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pivotCacheDefinition+xml" PartName="/xl/pivotCache/pivotCacheDefinition1.xml"/>
  <Override ContentType="application/vnd.openxmlformats-officedocument.spreadsheetml.pivotCacheDefinition+xml" PartName="/xl/pivotCache/pivotCacheDefinition2.xml"/>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pivotTable+xml" PartName="/xl/pivotTables/pivotTable25.xml"/>
  <Override ContentType="application/vnd.openxmlformats-officedocument.spreadsheetml.pivotTable+xml" PartName="/xl/pivotTables/pivotTable20.xml"/>
  <Override ContentType="application/vnd.openxmlformats-officedocument.spreadsheetml.pivotTable+xml" PartName="/xl/pivotTables/pivotTable4.xml"/>
  <Override ContentType="application/vnd.openxmlformats-officedocument.spreadsheetml.pivotTable+xml" PartName="/xl/pivotTables/pivotTable17.xml"/>
  <Override ContentType="application/vnd.openxmlformats-officedocument.spreadsheetml.pivotTable+xml" PartName="/xl/pivotTables/pivotTable9.xml"/>
  <Override ContentType="application/vnd.openxmlformats-officedocument.spreadsheetml.pivotTable+xml" PartName="/xl/pivotTables/pivotTable24.xml"/>
  <Override ContentType="application/vnd.openxmlformats-officedocument.spreadsheetml.pivotTable+xml" PartName="/xl/pivotTables/pivotTable11.xml"/>
  <Override ContentType="application/vnd.openxmlformats-officedocument.spreadsheetml.pivotTable+xml" PartName="/xl/pivotTables/pivotTable26.xml"/>
  <Override ContentType="application/vnd.openxmlformats-officedocument.spreadsheetml.pivotTable+xml" PartName="/xl/pivotTables/pivotTable18.xml"/>
  <Override ContentType="application/vnd.openxmlformats-officedocument.spreadsheetml.pivotTable+xml" PartName="/xl/pivotTables/pivotTable32.xml"/>
  <Override ContentType="application/vnd.openxmlformats-officedocument.spreadsheetml.pivotTable+xml" PartName="/xl/pivotTables/pivotTable3.xml"/>
  <Override ContentType="application/vnd.openxmlformats-officedocument.spreadsheetml.pivotTable+xml" PartName="/xl/pivotTables/pivotTable8.xml"/>
  <Override ContentType="application/vnd.openxmlformats-officedocument.spreadsheetml.pivotTable+xml" PartName="/xl/pivotTables/pivotTable10.xml"/>
  <Override ContentType="application/vnd.openxmlformats-officedocument.spreadsheetml.pivotTable+xml" PartName="/xl/pivotTables/pivotTable14.xml"/>
  <Override ContentType="application/vnd.openxmlformats-officedocument.spreadsheetml.pivotTable+xml" PartName="/xl/pivotTables/pivotTable23.xml"/>
  <Override ContentType="application/vnd.openxmlformats-officedocument.spreadsheetml.pivotTable+xml" PartName="/xl/pivotTables/pivotTable27.xml"/>
  <Override ContentType="application/vnd.openxmlformats-officedocument.spreadsheetml.pivotTable+xml" PartName="/xl/pivotTables/pivotTable6.xml"/>
  <Override ContentType="application/vnd.openxmlformats-officedocument.spreadsheetml.pivotTable+xml" PartName="/xl/pivotTables/pivotTable1.xml"/>
  <Override ContentType="application/vnd.openxmlformats-officedocument.spreadsheetml.pivotTable+xml" PartName="/xl/pivotTables/pivotTable19.xml"/>
  <Override ContentType="application/vnd.openxmlformats-officedocument.spreadsheetml.pivotTable+xml" PartName="/xl/pivotTables/pivotTable31.xml"/>
  <Override ContentType="application/vnd.openxmlformats-officedocument.spreadsheetml.pivotTable+xml" PartName="/xl/pivotTables/pivotTable22.xml"/>
  <Override ContentType="application/vnd.openxmlformats-officedocument.spreadsheetml.pivotTable+xml" PartName="/xl/pivotTables/pivotTable28.xml"/>
  <Override ContentType="application/vnd.openxmlformats-officedocument.spreadsheetml.pivotTable+xml" PartName="/xl/pivotTables/pivotTable15.xml"/>
  <Override ContentType="application/vnd.openxmlformats-officedocument.spreadsheetml.pivotTable+xml" PartName="/xl/pivotTables/pivotTable7.xml"/>
  <Override ContentType="application/vnd.openxmlformats-officedocument.spreadsheetml.pivotTable+xml" PartName="/xl/pivotTables/pivotTable13.xml"/>
  <Override ContentType="application/vnd.openxmlformats-officedocument.spreadsheetml.pivotTable+xml" PartName="/xl/pivotTables/pivotTable5.xml"/>
  <Override ContentType="application/vnd.openxmlformats-officedocument.spreadsheetml.pivotTable+xml" PartName="/xl/pivotTables/pivotTable30.xml"/>
  <Override ContentType="application/vnd.openxmlformats-officedocument.spreadsheetml.pivotTable+xml" PartName="/xl/pivotTables/pivotTable2.xml"/>
  <Override ContentType="application/vnd.openxmlformats-officedocument.spreadsheetml.pivotTable+xml" PartName="/xl/pivotTables/pivotTable16.xml"/>
  <Override ContentType="application/vnd.openxmlformats-officedocument.spreadsheetml.pivotTable+xml" PartName="/xl/pivotTables/pivotTable21.xml"/>
  <Override ContentType="application/vnd.openxmlformats-officedocument.spreadsheetml.pivotTable+xml" PartName="/xl/pivotTables/pivotTable29.xml"/>
  <Override ContentType="application/vnd.openxmlformats-officedocument.spreadsheetml.pivotTable+xml" PartName="/xl/pivotTables/pivotTable12.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drawingml.chart+xml" PartName="/xl/charts/chart16.xml"/>
  <Override ContentType="application/vnd.openxmlformats-officedocument.drawingml.chart+xml" PartName="/xl/charts/chart11.xml"/>
  <Override ContentType="application/vnd.openxmlformats-officedocument.drawingml.chart+xml" PartName="/xl/charts/chart7.xml"/>
  <Override ContentType="application/vnd.openxmlformats-officedocument.drawingml.chart+xml" PartName="/xl/charts/chart14.xml"/>
  <Override ContentType="application/vnd.openxmlformats-officedocument.drawingml.chart+xml" PartName="/xl/charts/chart18.xml"/>
  <Override ContentType="application/vnd.openxmlformats-officedocument.drawingml.chart+xml" PartName="/xl/charts/chart13.xml"/>
  <Override ContentType="application/vnd.openxmlformats-officedocument.drawingml.chart+xml" PartName="/xl/charts/chart4.xml"/>
  <Override ContentType="application/vnd.openxmlformats-officedocument.drawingml.chart+xml" PartName="/xl/charts/chart2.xml"/>
  <Override ContentType="application/vnd.openxmlformats-officedocument.drawingml.chart+xml" PartName="/xl/charts/chart1.xml"/>
  <Override ContentType="application/vnd.openxmlformats-officedocument.drawingml.chart+xml" PartName="/xl/charts/chart10.xml"/>
  <Override ContentType="application/vnd.openxmlformats-officedocument.drawingml.chart+xml" PartName="/xl/charts/chart6.xml"/>
  <Override ContentType="application/vnd.openxmlformats-officedocument.drawingml.chart+xml" PartName="/xl/charts/chart8.xml"/>
  <Override ContentType="application/vnd.openxmlformats-officedocument.drawingml.chart+xml" PartName="/xl/charts/chart15.xml"/>
  <Override ContentType="application/vnd.openxmlformats-officedocument.drawingml.chart+xml" PartName="/xl/charts/chart17.xml"/>
  <Override ContentType="application/vnd.openxmlformats-officedocument.drawingml.chart+xml" PartName="/xl/charts/chart9.xml"/>
  <Override ContentType="application/vnd.openxmlformats-officedocument.drawingml.chart+xml" PartName="/xl/charts/chart19.xml"/>
  <Override ContentType="application/vnd.openxmlformats-officedocument.drawingml.chart+xml" PartName="/xl/charts/chart12.xml"/>
  <Override ContentType="application/vnd.openxmlformats-officedocument.drawingml.chart+xml" PartName="/xl/charts/chart5.xml"/>
  <Override ContentType="application/vnd.openxmlformats-officedocument.drawingml.chart+xml" PartName="/xl/charts/chart3.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Working" sheetId="1" r:id="rId4"/>
    <sheet state="visible" name="Analysis" sheetId="2" r:id="rId5"/>
    <sheet state="visible" name="Data 2024" sheetId="3" r:id="rId6"/>
    <sheet state="visible" name="Sheet8" sheetId="4" r:id="rId7"/>
    <sheet state="visible" name="Email List for Validation Paper" sheetId="5" r:id="rId8"/>
    <sheet state="visible" name="Validation Paper Data " sheetId="6" r:id="rId9"/>
    <sheet state="visible" name="Copy of Summary Document Data" sheetId="7" r:id="rId10"/>
  </sheets>
  <definedNames>
    <definedName hidden="1" localSheetId="0" name="_xlnm._FilterDatabase">Working!$U$1:$V$1022</definedName>
    <definedName hidden="1" localSheetId="2" name="Z_EAD4E78B_76E6_46A2_8A62_788D4DDBAEFC_.wvu.FilterData">'Data 2024'!$A$1:$AK$693</definedName>
  </definedNames>
  <calcPr/>
  <customWorkbookViews>
    <customWorkbookView activeSheetId="0" maximized="1" windowHeight="0" windowWidth="0" guid="{EAD4E78B-76E6-46A2-8A62-788D4DDBAEFC}" name="Filter 1"/>
  </customWorkbookViews>
  <pivotCaches>
    <pivotCache cacheId="0" r:id="rId11"/>
    <pivotCache cacheId="1" r:id="rId12"/>
  </pivotCaches>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A1">
      <text>
        <t xml:space="preserve">Is the first column on the demographic chart NA? (Vijaytha)
	-Anonymous</t>
      </text>
    </comment>
  </commentList>
</comments>
</file>

<file path=xl/sharedStrings.xml><?xml version="1.0" encoding="utf-8"?>
<sst xmlns="http://schemas.openxmlformats.org/spreadsheetml/2006/main" count="29612" uniqueCount="3170">
  <si>
    <t>Body Area</t>
  </si>
  <si>
    <t>Body Area Modified</t>
  </si>
  <si>
    <t>System</t>
  </si>
  <si>
    <t>System Modified</t>
  </si>
  <si>
    <t>Condition</t>
  </si>
  <si>
    <t>Condition Modified</t>
  </si>
  <si>
    <t>Sample Size</t>
  </si>
  <si>
    <t>Y/N</t>
  </si>
  <si>
    <t>Size</t>
  </si>
  <si>
    <t>Intended User (free text)</t>
  </si>
  <si>
    <t>Y/NIntended User (free text) Modified</t>
  </si>
  <si>
    <t>Risk Level</t>
  </si>
  <si>
    <t>head, body, or extremities</t>
  </si>
  <si>
    <t>breast</t>
  </si>
  <si>
    <t xml:space="preserve"> Type 1 diabetes</t>
  </si>
  <si>
    <t>Y</t>
  </si>
  <si>
    <t xml:space="preserve"> qualified, trained radiation therapy professionals
(such as medical physicists, oncologists, and dosimetrists)</t>
  </si>
  <si>
    <t>NA</t>
  </si>
  <si>
    <t>No</t>
  </si>
  <si>
    <t>Abdomen</t>
  </si>
  <si>
    <t>brest</t>
  </si>
  <si>
    <t>acceptance,transfer, storage, image display, manipulation, quantification and reporting of digital medical
images</t>
  </si>
  <si>
    <t>10 subject datasets for developmental testing; 34 subjects for validation testing</t>
  </si>
  <si>
    <t>Adults 22 or older</t>
  </si>
  <si>
    <t>All</t>
  </si>
  <si>
    <t>cardio-respiratory</t>
  </si>
  <si>
    <t>Acute intracranial hemorrhage</t>
  </si>
  <si>
    <t>10 subjects in pilot phase, 120 subjects in main pivotal study</t>
  </si>
  <si>
    <t>Adults and /or transitional adults 18 or older</t>
  </si>
  <si>
    <t>Adults and transitioning adults 18 or older</t>
  </si>
  <si>
    <t>Arteries and veins</t>
  </si>
  <si>
    <t>Cardiovascular</t>
  </si>
  <si>
    <t>Amyloid, etc</t>
  </si>
  <si>
    <t>10 users</t>
  </si>
  <si>
    <t>Biliary system</t>
  </si>
  <si>
    <t>cardiovascular</t>
  </si>
  <si>
    <t>Analysis of Clinical Data</t>
  </si>
  <si>
    <t>Appropriately trained medical specialists who are qualified to interpret chest radiographs.</t>
  </si>
  <si>
    <t>Bladder</t>
  </si>
  <si>
    <t>Cardiovascular/Respiratory</t>
  </si>
  <si>
    <t>Analysis Of Digital Breast Tomosynthesis (DBT) Mammograms</t>
  </si>
  <si>
    <t>authorized healthcare professionals.</t>
  </si>
  <si>
    <t>bladder</t>
  </si>
  <si>
    <t>chest</t>
  </si>
  <si>
    <t>Analyzing previously acquired Electrocardiogram</t>
  </si>
  <si>
    <t>18 subjects</t>
  </si>
  <si>
    <t>Board licensed Dentists</t>
  </si>
  <si>
    <t>Blood</t>
  </si>
  <si>
    <t>Circulatory</t>
  </si>
  <si>
    <t>arrhythmia</t>
  </si>
  <si>
    <t>21 patients</t>
  </si>
  <si>
    <t>Clinician</t>
  </si>
  <si>
    <t>clinician</t>
  </si>
  <si>
    <t>Blood vessels</t>
  </si>
  <si>
    <t>Dental</t>
  </si>
  <si>
    <t>Arrhythmia</t>
  </si>
  <si>
    <t>24 clinical readers and 238 cases</t>
  </si>
  <si>
    <t>Digestive</t>
  </si>
  <si>
    <t>Arrhythmias</t>
  </si>
  <si>
    <t>25 adult subjects</t>
  </si>
  <si>
    <t>Clinicians</t>
  </si>
  <si>
    <t>Body fluid samples</t>
  </si>
  <si>
    <t>Body fluids</t>
  </si>
  <si>
    <t>Digestive/Urinary</t>
  </si>
  <si>
    <t>Arrythmia and heart conditions</t>
  </si>
  <si>
    <t>clinicians</t>
  </si>
  <si>
    <t>Moderate level</t>
  </si>
  <si>
    <t>Yes</t>
  </si>
  <si>
    <t>Endocrine</t>
  </si>
  <si>
    <t>arrythmias</t>
  </si>
  <si>
    <t>44 participants</t>
  </si>
  <si>
    <t>clinicians in various settings including primary care (e.g., family practice, internal medicine), emergency medicine, urgent care, and specialty care (e.g., orthopedics), as well as radiologists who review radiographs across settings.</t>
  </si>
  <si>
    <t>Body fluids such as cerebrospinal and serous fluid; Peripheral blood</t>
  </si>
  <si>
    <t>Hematological</t>
  </si>
  <si>
    <t>atrial fib</t>
  </si>
  <si>
    <t>Atrial Fibrillation</t>
  </si>
  <si>
    <t>45 exams</t>
  </si>
  <si>
    <t>Clinicians, Med Lab Scientists</t>
  </si>
  <si>
    <t>Bone</t>
  </si>
  <si>
    <t>Lymphatic</t>
  </si>
  <si>
    <t>Clnicians</t>
  </si>
  <si>
    <t>Bones</t>
  </si>
  <si>
    <t>mammary glands</t>
  </si>
  <si>
    <t>atrial fibrillation</t>
  </si>
  <si>
    <t>Designed to be used by trained
clinicians</t>
  </si>
  <si>
    <t>Bones and jointss</t>
  </si>
  <si>
    <t>Microbiology</t>
  </si>
  <si>
    <t xml:space="preserve">Atrial fibrillation </t>
  </si>
  <si>
    <t>Dosimetrists, Medical Physicists, and Radiation Oncologists</t>
  </si>
  <si>
    <t>Brain</t>
  </si>
  <si>
    <t>Multiple</t>
  </si>
  <si>
    <t>Multiple systems</t>
  </si>
  <si>
    <t>Autism spectrum disorder</t>
  </si>
  <si>
    <t>60 cases</t>
  </si>
  <si>
    <t>Endoscopists</t>
  </si>
  <si>
    <t>brain</t>
  </si>
  <si>
    <t>automatic labeling, spatial measurement, and volumetric quantification ofbrain structures</t>
  </si>
  <si>
    <t>Health care professional</t>
  </si>
  <si>
    <t xml:space="preserve">brain </t>
  </si>
  <si>
    <t>Multisystem</t>
  </si>
  <si>
    <t>Automatic labeling, visualization, and volumetric quantification of segmentable brain structures from a set of magnetic resonance (MR) images</t>
  </si>
  <si>
    <t>89 Subjects</t>
  </si>
  <si>
    <t>health professional</t>
  </si>
  <si>
    <t>None</t>
  </si>
  <si>
    <t xml:space="preserve">Brain </t>
  </si>
  <si>
    <t>MusculoSkeletal</t>
  </si>
  <si>
    <t xml:space="preserve">Biometric data capture </t>
  </si>
  <si>
    <t>101 subjects</t>
  </si>
  <si>
    <t>healthcare practitioners (e.g., doctors,
nurses, sonographers) who are trained in the use of ultrasound imaging technology</t>
  </si>
  <si>
    <t>Brain [CT]</t>
  </si>
  <si>
    <t>Nervous</t>
  </si>
  <si>
    <t xml:space="preserve">Blood constuition analysis </t>
  </si>
  <si>
    <t>Healthcare professionals</t>
  </si>
  <si>
    <t>Brain imaging</t>
  </si>
  <si>
    <t>Neurology</t>
  </si>
  <si>
    <t>Bone disease</t>
  </si>
  <si>
    <t>116 cases and  238 tumours</t>
  </si>
  <si>
    <t>Healthcare professionals and researchers</t>
  </si>
  <si>
    <t>Brain, Spine, Knee, Ankle, Shoulder and Hip</t>
  </si>
  <si>
    <t>Oncology</t>
  </si>
  <si>
    <t>Braest tumors</t>
  </si>
  <si>
    <t>133 cases</t>
  </si>
  <si>
    <t>Healthcare professionals, adult patients (22 years or older) with known or suspected heart conditions, and health conscious individuals</t>
  </si>
  <si>
    <t>Breast</t>
  </si>
  <si>
    <t>opththalmology</t>
  </si>
  <si>
    <t>Brain tumour</t>
  </si>
  <si>
    <t xml:space="preserve">healthcare professionals/surgeons </t>
  </si>
  <si>
    <t>Reproductive</t>
  </si>
  <si>
    <t>Breast Cancer</t>
  </si>
  <si>
    <t>150 anonymized CT Scans</t>
  </si>
  <si>
    <t>Healthcare provider licensed or authorized
to perform auscultation</t>
  </si>
  <si>
    <t xml:space="preserve">Breast </t>
  </si>
  <si>
    <t>Respiratory</t>
  </si>
  <si>
    <t>Breast cancer</t>
  </si>
  <si>
    <t>156 samples (89 CSF and 69 Blood Film)</t>
  </si>
  <si>
    <t>healthcare providers</t>
  </si>
  <si>
    <t>Breast US</t>
  </si>
  <si>
    <t>Skeletal</t>
  </si>
  <si>
    <t>breast composition categories</t>
  </si>
  <si>
    <t>Healthcare Providers and Researchers</t>
  </si>
  <si>
    <t>Breast/ Thyroid US</t>
  </si>
  <si>
    <t>skeletal</t>
  </si>
  <si>
    <t xml:space="preserve">breast density assessment </t>
  </si>
  <si>
    <t>159 cases</t>
  </si>
  <si>
    <t>Home use</t>
  </si>
  <si>
    <t>Breat</t>
  </si>
  <si>
    <t>soft tissue</t>
  </si>
  <si>
    <t>Breast diseases</t>
  </si>
  <si>
    <t>hospital networks and trained clinicians</t>
  </si>
  <si>
    <t>Brest</t>
  </si>
  <si>
    <t>Urinary</t>
  </si>
  <si>
    <t>Breast lesions</t>
  </si>
  <si>
    <t>18 radiologist readers; 185 cases (52 breast cancer, 133 without breast cancer)</t>
  </si>
  <si>
    <t>Individuals at home</t>
  </si>
  <si>
    <t>cardiac</t>
  </si>
  <si>
    <t>Vascular</t>
  </si>
  <si>
    <t>Breast mass</t>
  </si>
  <si>
    <t>Intended for use by qualified trained medical professionals for enhancement of MRI images that are transferred in the network in DICOM format.</t>
  </si>
  <si>
    <t>Cardiac scanning</t>
  </si>
  <si>
    <t>whole body</t>
  </si>
  <si>
    <t>Breast pathology</t>
  </si>
  <si>
    <t>Intended users include licensed qualified healthcare professionals (HCPs) trained to independently place and/or assess endotracheal tube placement and radiologists</t>
  </si>
  <si>
    <t>Cardiology</t>
  </si>
  <si>
    <t xml:space="preserve">Nervous </t>
  </si>
  <si>
    <t>Breast tissue disease</t>
  </si>
  <si>
    <t>220 cases</t>
  </si>
  <si>
    <t>Licensed Physicians</t>
  </si>
  <si>
    <t>Cardiothoracic</t>
  </si>
  <si>
    <t>Cardiovascular; Respiratory</t>
  </si>
  <si>
    <t>Calcified coronary lesions</t>
  </si>
  <si>
    <t xml:space="preserve">220 biopsy locations (90 cancerous, 130 non-cancerous) and 150 cases (44 Normal; hence no
biopsies) </t>
  </si>
  <si>
    <t>Licensed Practitioners</t>
  </si>
  <si>
    <t>Gastrointestinal</t>
  </si>
  <si>
    <t>Cancer</t>
  </si>
  <si>
    <t>226 adult radiographs</t>
  </si>
  <si>
    <t>MD</t>
  </si>
  <si>
    <t>Cervical spine</t>
  </si>
  <si>
    <t>Radiology</t>
  </si>
  <si>
    <t>CArdiac Abnormalities</t>
  </si>
  <si>
    <t>232 Cases</t>
  </si>
  <si>
    <t>medical image processing library intended to produce derived data sets
for use as input into radiation therapy treatmen</t>
  </si>
  <si>
    <t>Cervix (for cervical cytology)</t>
  </si>
  <si>
    <t>Urogenital</t>
  </si>
  <si>
    <t>Cardiac Arrhythmia</t>
  </si>
  <si>
    <t>Medical Professional</t>
  </si>
  <si>
    <t>Chest</t>
  </si>
  <si>
    <t>Opthamology</t>
  </si>
  <si>
    <t>Cardiac arrythmias</t>
  </si>
  <si>
    <t>244 Patients</t>
  </si>
  <si>
    <t>medical professional</t>
  </si>
  <si>
    <t>musculo-skeletal</t>
  </si>
  <si>
    <t>Cardiac conditions</t>
  </si>
  <si>
    <t>260 samples (62 CSF, 151 serous fluid, 47 synovial fluid)</t>
  </si>
  <si>
    <t xml:space="preserve">medical professional </t>
  </si>
  <si>
    <t>Chest (CT image analysis)</t>
  </si>
  <si>
    <t>Reproduction</t>
  </si>
  <si>
    <t>Cardiac disease</t>
  </si>
  <si>
    <t xml:space="preserve">medical professional who work with medical imaging </t>
  </si>
  <si>
    <t>Chest (to facilitate confirmation of line/tubes)</t>
  </si>
  <si>
    <t>Orthopedics</t>
  </si>
  <si>
    <t>Cardiac function measurements</t>
  </si>
  <si>
    <t>276 participants</t>
  </si>
  <si>
    <t>medical professionals</t>
  </si>
  <si>
    <t>Chest (X-ray post-imaging processing)</t>
  </si>
  <si>
    <t>Intraoral</t>
  </si>
  <si>
    <t>Cardiac Imaging</t>
  </si>
  <si>
    <t>Medical professionals,
including but not limited to
surgeons, neurologists and
radiologists</t>
  </si>
  <si>
    <t>Chest, Abdomen</t>
  </si>
  <si>
    <t>Muscular</t>
  </si>
  <si>
    <t>cardiac symptoms</t>
  </si>
  <si>
    <t>300 patients, 10-12 radiologists</t>
  </si>
  <si>
    <t>Medical specialist</t>
  </si>
  <si>
    <t>Not stated</t>
  </si>
  <si>
    <t>Chest, leg, beneath the nose and just above the upper lip</t>
  </si>
  <si>
    <t>Anaesthesiology</t>
  </si>
  <si>
    <t>Cardiac ultrasound measurements</t>
  </si>
  <si>
    <t>300 subjects</t>
  </si>
  <si>
    <t>Medical trained professionals</t>
  </si>
  <si>
    <t>Colon</t>
  </si>
  <si>
    <t>Cardiovascular Diagnostic Use</t>
  </si>
  <si>
    <t>304 specimens</t>
  </si>
  <si>
    <t>N</t>
  </si>
  <si>
    <t>Colon (and urinary tract)</t>
  </si>
  <si>
    <t>musculoskeletal system</t>
  </si>
  <si>
    <t>Cardiovascular implant simulation software device</t>
  </si>
  <si>
    <t>Coronary artery</t>
  </si>
  <si>
    <t>Anatomy</t>
  </si>
  <si>
    <t>cardiovascular status</t>
  </si>
  <si>
    <t>349 subjects</t>
  </si>
  <si>
    <t>Neurologist</t>
  </si>
  <si>
    <t>Cranium</t>
  </si>
  <si>
    <t>Sensory</t>
  </si>
  <si>
    <t>Central Pulmonary Embolism</t>
  </si>
  <si>
    <t>Patients</t>
  </si>
  <si>
    <t>CT images post-image acquisition</t>
  </si>
  <si>
    <t>Multisystemic</t>
  </si>
  <si>
    <t>cerebral perfusion studies</t>
  </si>
  <si>
    <t>369 non-contrast brain CT scans</t>
  </si>
  <si>
    <t>patients</t>
  </si>
  <si>
    <t>Nervous and musculoskeletal</t>
  </si>
  <si>
    <t>Cervical spine injury</t>
  </si>
  <si>
    <t>Physian</t>
  </si>
  <si>
    <t>physician</t>
  </si>
  <si>
    <t>Dentition</t>
  </si>
  <si>
    <t>Nervous and respiratory</t>
  </si>
  <si>
    <t>Chamber volumes and EFs</t>
  </si>
  <si>
    <t>Embryos</t>
  </si>
  <si>
    <t>multisystemic</t>
  </si>
  <si>
    <t>Colonic mucosal lesions (e.g. polyps, adenomas)</t>
  </si>
  <si>
    <t>Physician</t>
  </si>
  <si>
    <t>Esophagus</t>
  </si>
  <si>
    <t>conditions requiring radiation therapy</t>
  </si>
  <si>
    <t>383 adults</t>
  </si>
  <si>
    <t>Physician, Clinical researcher</t>
  </si>
  <si>
    <t>Eye</t>
  </si>
  <si>
    <t>Eyes</t>
  </si>
  <si>
    <t>Coronary Artery Disease</t>
  </si>
  <si>
    <t>Physician, Nurse</t>
  </si>
  <si>
    <t>Coronary artery disease</t>
  </si>
  <si>
    <t>Physicians</t>
  </si>
  <si>
    <t>Fetal</t>
  </si>
  <si>
    <t xml:space="preserve">coronary artery disease </t>
  </si>
  <si>
    <t>413 adults</t>
  </si>
  <si>
    <t>physicians</t>
  </si>
  <si>
    <t>gastro/uro/angio</t>
  </si>
  <si>
    <t>coronary artery disease.</t>
  </si>
  <si>
    <t>Physicians/Medical Professionals</t>
  </si>
  <si>
    <t>Gynaecology</t>
  </si>
  <si>
    <t>Coronary plaques and stenosis</t>
  </si>
  <si>
    <t>462 samples</t>
  </si>
  <si>
    <t>Physicias</t>
  </si>
  <si>
    <t>Head</t>
  </si>
  <si>
    <t>CT lung Cancer Screening</t>
  </si>
  <si>
    <t>Point-of-care professional</t>
  </si>
  <si>
    <t>head</t>
  </si>
  <si>
    <t>Dementia</t>
  </si>
  <si>
    <t>500 patients</t>
  </si>
  <si>
    <t>qualified and trained healthcare professionals.</t>
  </si>
  <si>
    <t>Qualified and Trained Healthcare Providers</t>
  </si>
  <si>
    <t xml:space="preserve">Head </t>
  </si>
  <si>
    <t>Detection of Carious Lesions</t>
  </si>
  <si>
    <t>545 frozen specimens</t>
  </si>
  <si>
    <t>Head , Neck, Thorax, Abdomen, Male Pelvis</t>
  </si>
  <si>
    <t>Head and neck, thorax, abdomen and pelvis</t>
  </si>
  <si>
    <t>Detection of Tooth Caries</t>
  </si>
  <si>
    <t>Qualified cardiologists and primary care providers</t>
  </si>
  <si>
    <t>Head and Neck</t>
  </si>
  <si>
    <t>Developmental Dysplasia of the Hip (DDH)</t>
  </si>
  <si>
    <t>Qualified Clinicians</t>
  </si>
  <si>
    <t>Diabetic retinopathy</t>
  </si>
  <si>
    <t>600 adults</t>
  </si>
  <si>
    <t>Qualified clinicians</t>
  </si>
  <si>
    <t>head and neck, thorax,pelvis, abdomen</t>
  </si>
  <si>
    <t>diabetic retinopathy</t>
  </si>
  <si>
    <t>600 echocardiographic studies; 421 studies from HFrEF and 179 from normal subjects</t>
  </si>
  <si>
    <t>Qualified Health Care Professional</t>
  </si>
  <si>
    <t>Head, Brain</t>
  </si>
  <si>
    <t>Diagnosis and Documentation of Pulmonary Tissue Images</t>
  </si>
  <si>
    <t>qualified health care professional</t>
  </si>
  <si>
    <t>Head, Whole Body, Cardiac and Vascular System</t>
  </si>
  <si>
    <t xml:space="preserve">diagnositc ultrasound imaging </t>
  </si>
  <si>
    <t>615 unique subjects</t>
  </si>
  <si>
    <t>Qualified Healthcare Professionals</t>
  </si>
  <si>
    <t>head, whole body, cardiac, and vascular CT scans</t>
  </si>
  <si>
    <t>diagnositc ultrasound imaging and fluid flow analysis</t>
  </si>
  <si>
    <t>qualified healthcare professionals</t>
  </si>
  <si>
    <t>Heart</t>
  </si>
  <si>
    <t>Diagnostic Imaging Modality that produces Cross-sectional Images of the head and Body</t>
  </si>
  <si>
    <t>The dataset included a total of 652 lesions, 314 benign and 338 malignant.</t>
  </si>
  <si>
    <t>Qualified Interpreting Physicians</t>
  </si>
  <si>
    <t>heart</t>
  </si>
  <si>
    <t>Display and analysis of the human body and fluid</t>
  </si>
  <si>
    <t xml:space="preserve">qualified medical practitioner </t>
  </si>
  <si>
    <t>Heart (process already acquired echocardiographic images)</t>
  </si>
  <si>
    <t>e detection of pulmonary nodules</t>
  </si>
  <si>
    <t>Qualified Technologist</t>
  </si>
  <si>
    <t>Heart and its major vessels</t>
  </si>
  <si>
    <t>Early ischemic brain tissue injury</t>
  </si>
  <si>
    <t>Radiologist</t>
  </si>
  <si>
    <t>Heart and Lungs</t>
  </si>
  <si>
    <t>ECG</t>
  </si>
  <si>
    <t>radiologist</t>
  </si>
  <si>
    <t>Heart, Lung, Abdomen, Peripheral vessels</t>
  </si>
  <si>
    <t>EEG assessment aid</t>
  </si>
  <si>
    <t xml:space="preserve">radiologist </t>
  </si>
  <si>
    <t>Heart, Lungs</t>
  </si>
  <si>
    <t>Embryo assessment tool</t>
  </si>
  <si>
    <t>817 subjects</t>
  </si>
  <si>
    <t>Radiologist, Physician</t>
  </si>
  <si>
    <t>Moderate Level</t>
  </si>
  <si>
    <t>Heart; Lungs; (Vital signs)</t>
  </si>
  <si>
    <t>Endovascular diseases</t>
  </si>
  <si>
    <t>850 participants</t>
  </si>
  <si>
    <t>radiologists</t>
  </si>
  <si>
    <t>Hepatology</t>
  </si>
  <si>
    <t>evaluate excised tissue</t>
  </si>
  <si>
    <t>870 whole blood specimens</t>
  </si>
  <si>
    <t>Radiologists</t>
  </si>
  <si>
    <t>Hip</t>
  </si>
  <si>
    <t>Evaluation and Assessment of Musculoskeletal Disease of the Spine</t>
  </si>
  <si>
    <t>Radiologists and Nuclear medicine physicians</t>
  </si>
  <si>
    <t>Idenitifcation of Gram-negative bacterial colonies cultured from human specimens</t>
  </si>
  <si>
    <t>Evaluation of fixed peripheral blood smear</t>
  </si>
  <si>
    <t>radiologists and pulmonologists</t>
  </si>
  <si>
    <t>Idenitifcation of microorganisms cultured from human specimens</t>
  </si>
  <si>
    <t>Evaluation of MR Brain Images</t>
  </si>
  <si>
    <t>Radiologists and Specialists</t>
  </si>
  <si>
    <t>Image analysis of Liver CT</t>
  </si>
  <si>
    <t>Exo-Prosthetics</t>
  </si>
  <si>
    <t>981 participants</t>
  </si>
  <si>
    <t>skilled medical professionals</t>
  </si>
  <si>
    <t>Image analysis software package add-on for evaluating CT and MR images of blood vessels</t>
  </si>
  <si>
    <t>Eye disease</t>
  </si>
  <si>
    <t>1037 adults</t>
  </si>
  <si>
    <t>Tained medical professionals</t>
  </si>
  <si>
    <t>intraoral/dental</t>
  </si>
  <si>
    <t>Fatty Liver</t>
  </si>
  <si>
    <t>Fatty liver disease</t>
  </si>
  <si>
    <t>Technicians and Physicians</t>
  </si>
  <si>
    <t>Kidney</t>
  </si>
  <si>
    <t>The system is to be used by trained professionals including, but not limited to, radiologists, orthopedics, physicians and medical technicians</t>
  </si>
  <si>
    <t>KIdney</t>
  </si>
  <si>
    <t>fluid flow analysis</t>
  </si>
  <si>
    <t>Trained Dentists</t>
  </si>
  <si>
    <t>Knee joint</t>
  </si>
  <si>
    <t xml:space="preserve">fluid flow analysis </t>
  </si>
  <si>
    <t>Trained medical practitioner</t>
  </si>
  <si>
    <t>Large Blood Vessels</t>
  </si>
  <si>
    <t>Fluid management</t>
  </si>
  <si>
    <t>1204 cases which had majority decision on shape and 1227 lesions which
had majority decision on orientation</t>
  </si>
  <si>
    <t>trained medical professional</t>
  </si>
  <si>
    <t>Trained medical professionals</t>
  </si>
  <si>
    <t>Limbs</t>
  </si>
  <si>
    <t>Fluoroscopy</t>
  </si>
  <si>
    <t>Trained medical professional</t>
  </si>
  <si>
    <t>liver</t>
  </si>
  <si>
    <t>Fractures</t>
  </si>
  <si>
    <t>trained medical professionals</t>
  </si>
  <si>
    <t>Liver</t>
  </si>
  <si>
    <t>general physiology</t>
  </si>
  <si>
    <t>1304 cases</t>
  </si>
  <si>
    <t>Liver, blood</t>
  </si>
  <si>
    <t>general physiology data</t>
  </si>
  <si>
    <t>Trained Medical Specialists</t>
  </si>
  <si>
    <t>lower limbs</t>
  </si>
  <si>
    <t>generic as well as spine related measurements on images to plan for surgeries</t>
  </si>
  <si>
    <t>2263 fresh and stored isolates</t>
  </si>
  <si>
    <t>Trained operator</t>
  </si>
  <si>
    <t>Lung</t>
  </si>
  <si>
    <t>Heart murmur</t>
  </si>
  <si>
    <t>Trained operator with a background in radiological anatomy, such as an MR radiographer/ MR technician</t>
  </si>
  <si>
    <t>Stated</t>
  </si>
  <si>
    <t>lung and head</t>
  </si>
  <si>
    <t>heart sound</t>
  </si>
  <si>
    <t>Heart Sounds</t>
  </si>
  <si>
    <t>trained physician (neurovascular or neurologist)</t>
  </si>
  <si>
    <t>Trained physicians</t>
  </si>
  <si>
    <t>Lungs</t>
  </si>
  <si>
    <t>250K patients</t>
  </si>
  <si>
    <t>lungs</t>
  </si>
  <si>
    <t>heart ventricle and atrium evaluation</t>
  </si>
  <si>
    <t xml:space="preserve">trained physicians </t>
  </si>
  <si>
    <t>Lungs [CT]</t>
  </si>
  <si>
    <t>Hematological disorders, iron overload</t>
  </si>
  <si>
    <t>n</t>
  </si>
  <si>
    <t>trained professional</t>
  </si>
  <si>
    <t>trained professionals</t>
  </si>
  <si>
    <t>lymph nodes, from the axillary
and pelvic regions</t>
  </si>
  <si>
    <t>Hemodynamic instability</t>
  </si>
  <si>
    <t>N (Clinical study not considered prior to release as technology is not new)</t>
  </si>
  <si>
    <t>measure the degree of similarity between the RNA expression patterns in a patient’s formalin-fixed, paraffin-embedded (FFPE) tumor and the RNA expression patterns in a database of fifteen tumor types (poorly differentiated, undifferentiated and metastatic cases); bladder (BL), breast (BR), colorectal (CO), gastric (GA), testicular germ cell (GC), hepatocellular (LI), kidney (KI), non-small cell lung (LU), non-Hodgkin’s lymphoma (LY), melanoma (ME), ovarian (OV), pancreatic (PA), prostate (PR), sarcoma (SC), and thyroid (TH).</t>
  </si>
  <si>
    <t>RNA expression patterns in a database of fifteen tumor types</t>
  </si>
  <si>
    <t>hemodynamic instability.</t>
  </si>
  <si>
    <t>N (Software validation and verification was performed which showed that the software performed as intended supporting substantial equivalence to the predicate devices)</t>
  </si>
  <si>
    <t>trained professionals eg physicians, radiologists, nurses and medical technicians</t>
  </si>
  <si>
    <t>Measurement of blood glucose from whole blood samples drawn from the fngertip</t>
  </si>
  <si>
    <t>Hemodynamics</t>
  </si>
  <si>
    <t>Clinical testing was not applicable as Ysio Max has no new or changed. Indications for Use nor any new clinical applications were introduced with the modified system</t>
  </si>
  <si>
    <t>trained radiation oncologists, dosimetrists and physicists</t>
  </si>
  <si>
    <t>Medical imaging (multiple)</t>
  </si>
  <si>
    <t>Image Analysis algorithms to be used in radiation treatment planning workflows</t>
  </si>
  <si>
    <t>Trained radiation Oncology Professionals</t>
  </si>
  <si>
    <t>Mouth</t>
  </si>
  <si>
    <t>image processing software</t>
  </si>
  <si>
    <t>Not specified</t>
  </si>
  <si>
    <t>Trained radiotherapy personnel including, but not limited to, radiologists, radiation oncologists, physicians, dosimetrists, and medical physicists.</t>
  </si>
  <si>
    <t xml:space="preserve">Multiple (Cardiovascular, neurology, oncology) </t>
  </si>
  <si>
    <t>Infertility</t>
  </si>
  <si>
    <t>Not specified, only % image improvement cited</t>
  </si>
  <si>
    <t>ualified medical professionals, experienced in examining and evaluating cardiovascular CT images</t>
  </si>
  <si>
    <t>Insulin managemnent</t>
  </si>
  <si>
    <t>Not specified, only % radiation reduction</t>
  </si>
  <si>
    <t>Unclear</t>
  </si>
  <si>
    <t>Musculoskeletal System</t>
  </si>
  <si>
    <t>Intraabdominal free gas pathologies</t>
  </si>
  <si>
    <t>Intracranial haemorrhage</t>
  </si>
  <si>
    <t>hospital networks and trained physicians</t>
  </si>
  <si>
    <t>Neuroimaging</t>
  </si>
  <si>
    <t>Intracranial haemorrhage, Large vessel occlusion</t>
  </si>
  <si>
    <t xml:space="preserve">Reproducibility study: From each sample, 3 slides were prepared.
The slides were then run at each site 2 times a day for 5 days. 
Repeatability study: Samples were run 2 times a day with 2 replicates per run
for 20 days on both DM96 and DM1200. </t>
  </si>
  <si>
    <t>adult patients (22 years and older who have been diagsnosed with or susceptible to atrial fibrillation</t>
  </si>
  <si>
    <t>Intracranial Hemorrhage</t>
  </si>
  <si>
    <t>adult patients 22 years or older who are susceptible to developing or have been diagnosed with atrial fibrillation; not intended for use on critical care patients</t>
  </si>
  <si>
    <t>Neuroradiology</t>
  </si>
  <si>
    <t>Intracranial hemorrhage</t>
  </si>
  <si>
    <t>y</t>
  </si>
  <si>
    <t>Dental clinicians</t>
  </si>
  <si>
    <t>not specific</t>
  </si>
  <si>
    <t>Intracranial Hemorrhage and/or Mass Effect</t>
  </si>
  <si>
    <t xml:space="preserve">Y </t>
  </si>
  <si>
    <t>Specialists involves in the diagnosis and care of stroke, e.g. neurologists, radiologists, and/or other emergency department physicians</t>
  </si>
  <si>
    <t>NOT SPECIFIC</t>
  </si>
  <si>
    <t>Intracranial hemorrhage, mass effect, midline shift and cranial fracture</t>
  </si>
  <si>
    <t>542 Non-contrast Computed Tomography (NCCT) scans</t>
  </si>
  <si>
    <t>Radiologists and other physicians</t>
  </si>
  <si>
    <t>Intracranial tumours, hemmorhage,etc.</t>
  </si>
  <si>
    <t>2010 radiographic images</t>
  </si>
  <si>
    <t>trained professionals including, but not limited to, dentists and dental hygienists</t>
  </si>
  <si>
    <t>Organs</t>
  </si>
  <si>
    <t>intraop Neurophysiological abnormalities</t>
  </si>
  <si>
    <t>434 CT angiography scans; 427 patients taken for further analyses</t>
  </si>
  <si>
    <t>Orthopaedic surgeon</t>
  </si>
  <si>
    <t>organs</t>
  </si>
  <si>
    <t>Invasive Imaging</t>
  </si>
  <si>
    <t>12 individuals</t>
  </si>
  <si>
    <t>Technicians and trained physicians</t>
  </si>
  <si>
    <t>Orthopaedic, Maxillofacial, Cardiovascular</t>
  </si>
  <si>
    <t>Kidney disease</t>
  </si>
  <si>
    <t>80 clinical scan positions in which 40 cases used with Precise Position and another 40 cases without the usage of Precise Position; 5 Clinical experts</t>
  </si>
  <si>
    <t>qualified physician</t>
  </si>
  <si>
    <t>Pancreas; insulin; DM</t>
  </si>
  <si>
    <t>Knee osteoarthritis</t>
  </si>
  <si>
    <t>100 adult and 47 paediatric (13-17 years) subjects</t>
  </si>
  <si>
    <t>hospital networks and appropriately trained medical specialists</t>
  </si>
  <si>
    <t>Peripheral blood</t>
  </si>
  <si>
    <t>Known or suspected heart conditions, and health conscious individuals</t>
  </si>
  <si>
    <t>425 subjects</t>
  </si>
  <si>
    <t>endoscopist</t>
  </si>
  <si>
    <t>Pharyngeal/upper airway</t>
  </si>
  <si>
    <t>Large Vessel Occlusion</t>
  </si>
  <si>
    <t>7882 non-cancer exams, and 1240 exams with cancer</t>
  </si>
  <si>
    <t>trained clinicians</t>
  </si>
  <si>
    <t>Prostate</t>
  </si>
  <si>
    <t>Large vessel occlusion</t>
  </si>
  <si>
    <t>396 (PE) and 298 (AD) clinical anonymized cases</t>
  </si>
  <si>
    <t>Medical professionals,
including but not limited to
surgeons, neurologists and
radiologists</t>
  </si>
  <si>
    <t>prostate</t>
  </si>
  <si>
    <t>Large Vessel Occlusion pathologies</t>
  </si>
  <si>
    <t>65 bitewing and 96 periapical radiographs from 63 subjects</t>
  </si>
  <si>
    <t xml:space="preserve"> qualified, trained radiation therapy professionals
(such as medical physicists, oncologists, and dosimetrists)</t>
  </si>
  <si>
    <t>prostate, thoracic, pancreas, and head &amp; neck cases.</t>
  </si>
  <si>
    <t>left ventricular ejection fraction</t>
  </si>
  <si>
    <t>5 PET images of 5 patients</t>
  </si>
  <si>
    <t>Nuclear medicine physicians and radiologists</t>
  </si>
  <si>
    <t>Pulmonary tissues and thoracic datasets</t>
  </si>
  <si>
    <t>liver cancer</t>
  </si>
  <si>
    <t>Liver disease</t>
  </si>
  <si>
    <t>501 malignant exams and 832 normal exams (FFDM); 517 malignant exams and 1011 normal exams (DBT)</t>
  </si>
  <si>
    <t>Clinically qualified radiation therapy staff</t>
  </si>
  <si>
    <t>pulse and heart beat</t>
  </si>
  <si>
    <t xml:space="preserve">279 cases </t>
  </si>
  <si>
    <t>qualified and trained healthcare professionals</t>
  </si>
  <si>
    <t>Radiation treatment</t>
  </si>
  <si>
    <t>Lung disease</t>
  </si>
  <si>
    <t xml:space="preserve">700 patients aged between 40 and 80 years </t>
  </si>
  <si>
    <t>Radiographic and tomographic exposure of the whole body including: skull, chest, abdomen, and extremities. Uses integrated or portable digital detectors for generating diagnostic images by converting x-rays into electronic signals</t>
  </si>
  <si>
    <t>Radiographic and tomographic exposure</t>
  </si>
  <si>
    <t>Lung nodules</t>
  </si>
  <si>
    <t>645 MR images</t>
  </si>
  <si>
    <t>for use by patient &gt; 10kg; reviewed by health professionals</t>
  </si>
  <si>
    <t>lymphedema</t>
  </si>
  <si>
    <t>300 patients</t>
  </si>
  <si>
    <t>trained radiologists</t>
  </si>
  <si>
    <t>Magnetic Resonance Diagnostic Device</t>
  </si>
  <si>
    <t>205 longitudinal B-mode carotid images; 150 lower limb doppler images</t>
  </si>
  <si>
    <t>radiation oncologists, dosimetrists andphysicists</t>
  </si>
  <si>
    <t>radiation oncologists,</t>
  </si>
  <si>
    <t>Respiratory (Chest XR)</t>
  </si>
  <si>
    <t>mammography</t>
  </si>
  <si>
    <t>268 cases</t>
  </si>
  <si>
    <t>hospital networks and  trained physicians</t>
  </si>
  <si>
    <t>retina</t>
  </si>
  <si>
    <t>360 newly tested cases</t>
  </si>
  <si>
    <t>urologists</t>
  </si>
  <si>
    <t>RNA expression patterns for fifteen common malignant tumor types (from fresh-frozen tissue samples): bladder, breast, colorectal, gastric,hepatocellular, kidney, non-small cell lung, ovarian, pancreatic, prostate, and thyroidcarcinomas, melanoma, testicular germ cell tumor, non-Hodgkins lymphoma (not otherwise specified), and soft tissue sarcoma (not otherwise specified).</t>
  </si>
  <si>
    <t>Moderate to large sized pneumothorax</t>
  </si>
  <si>
    <t>942 subjects consented; 655 subjects enrolled</t>
  </si>
  <si>
    <t>qualified and trained physician</t>
  </si>
  <si>
    <t>Semen</t>
  </si>
  <si>
    <t>MRI imaging</t>
  </si>
  <si>
    <t>175 cases; 24 clinical readers</t>
  </si>
  <si>
    <t>MQSA-qualified interpreting physicians</t>
  </si>
  <si>
    <t>Sleep (respiratory)</t>
  </si>
  <si>
    <t>835 anonymized 2D FFDM screening mammograms</t>
  </si>
  <si>
    <t>technicians and trained physicians</t>
  </si>
  <si>
    <t>Spine</t>
  </si>
  <si>
    <t>spine</t>
  </si>
  <si>
    <t>Murmur, atrial fibrillation, etc</t>
  </si>
  <si>
    <t>160 image data sets; 6 board certified radiologists</t>
  </si>
  <si>
    <t>radiologists and physicians</t>
  </si>
  <si>
    <t>Myocardial tear</t>
  </si>
  <si>
    <t>150 patient exams; 5 U.S. board certified expert radiologists.</t>
  </si>
  <si>
    <t>Designed to be used by trained clinicians</t>
  </si>
  <si>
    <t>Teeth</t>
  </si>
  <si>
    <t>120 clinical cases in total</t>
  </si>
  <si>
    <t>Endoscopiosts</t>
  </si>
  <si>
    <t>Testes</t>
  </si>
  <si>
    <t>Noise Reduction In non-contrast MR Images</t>
  </si>
  <si>
    <t>249 scans; 10 board-certified radiologists</t>
  </si>
  <si>
    <t>Qualified Medical Professionals</t>
  </si>
  <si>
    <t>Thorax</t>
  </si>
  <si>
    <t>Nystagmus</t>
  </si>
  <si>
    <t>140 chest CT images</t>
  </si>
  <si>
    <t>Patients with cardiac afribillation</t>
  </si>
  <si>
    <t>thyroid</t>
  </si>
  <si>
    <t xml:space="preserve">Oncology </t>
  </si>
  <si>
    <t>341 non-contrast Computed Tomography scans</t>
  </si>
  <si>
    <t>Trained Clinicians</t>
  </si>
  <si>
    <t>To estimate blood loss in surgery</t>
  </si>
  <si>
    <t>orthodontic patients and conditions</t>
  </si>
  <si>
    <t>172 colonoscopy videos</t>
  </si>
  <si>
    <t>Dentists</t>
  </si>
  <si>
    <t>Unavailable</t>
  </si>
  <si>
    <t>Orthopaedic traumas</t>
  </si>
  <si>
    <t>17885 fetal ultrasound images</t>
  </si>
  <si>
    <t>Upper limb</t>
  </si>
  <si>
    <t>Upper limbs</t>
  </si>
  <si>
    <t>Osteoarthritis</t>
  </si>
  <si>
    <t>Cardiologists, Radiologists</t>
  </si>
  <si>
    <t>physiological parameters</t>
  </si>
  <si>
    <t>44 cerebral MRIs</t>
  </si>
  <si>
    <t>Health Professionals</t>
  </si>
  <si>
    <t>Urine</t>
  </si>
  <si>
    <t xml:space="preserve">pleural eff/ pneumothorax </t>
  </si>
  <si>
    <t>60 chest CTs</t>
  </si>
  <si>
    <t>Radiation Oncology Department</t>
  </si>
  <si>
    <t xml:space="preserve">Dosimetrists, Medical Physicists, and Radiation Oncologists
</t>
  </si>
  <si>
    <t>Vasculature</t>
  </si>
  <si>
    <t>Pleural effusion</t>
  </si>
  <si>
    <t>712 CT thoracic cases</t>
  </si>
  <si>
    <t>Chest Radiologists</t>
  </si>
  <si>
    <t>Pneumothorax</t>
  </si>
  <si>
    <t>206 cases</t>
  </si>
  <si>
    <t>Patients with Sleep Apnea</t>
  </si>
  <si>
    <t>Vertebral bones</t>
  </si>
  <si>
    <t>Poikilocytosis</t>
  </si>
  <si>
    <t>519 recordings</t>
  </si>
  <si>
    <t>Imaging Experts</t>
  </si>
  <si>
    <t>Vessels</t>
  </si>
  <si>
    <t>Post-processing of Prostate MRI Images</t>
  </si>
  <si>
    <t>!74</t>
  </si>
  <si>
    <t>Trained health care professionals</t>
  </si>
  <si>
    <t>vessels and heart</t>
  </si>
  <si>
    <t>pre-specified clinical condition</t>
  </si>
  <si>
    <t>500 cases</t>
  </si>
  <si>
    <t>Trained Dental Professionals</t>
  </si>
  <si>
    <t>Whole blood, body fluids (cerebrospinal fluid, serous and synovial)</t>
  </si>
  <si>
    <t>Primary and metastatic brain tumor</t>
  </si>
  <si>
    <t>Trained health Care Proffessional</t>
  </si>
  <si>
    <t>Whole body</t>
  </si>
  <si>
    <t xml:space="preserve">Produce datasets for radiation therapy </t>
  </si>
  <si>
    <t>Whole Body</t>
  </si>
  <si>
    <t>prostate cancer</t>
  </si>
  <si>
    <t>Prostate Cancer</t>
  </si>
  <si>
    <t>Qualified Physicians</t>
  </si>
  <si>
    <t xml:space="preserve">Qualified Interpreting Physicians
</t>
  </si>
  <si>
    <t>whole Body</t>
  </si>
  <si>
    <t>Protein-calorie malnutrition</t>
  </si>
  <si>
    <t>Qualified medical professionals</t>
  </si>
  <si>
    <t>Whole body (multisystem ultrasonography and analysis of body fluids)</t>
  </si>
  <si>
    <t>Prothetics</t>
  </si>
  <si>
    <t>Whole body (multisystem ultrasonography)</t>
  </si>
  <si>
    <t>Pulmonary Embolism Pathologies</t>
  </si>
  <si>
    <t>Qualified physicians</t>
  </si>
  <si>
    <t>Whole body; multisystem</t>
  </si>
  <si>
    <t>pulmonary nodules</t>
  </si>
  <si>
    <t>Hospital networks and properly trained medical specialists</t>
  </si>
  <si>
    <t>whole boody</t>
  </si>
  <si>
    <t>pulmonary tissues images</t>
  </si>
  <si>
    <t>Qualified clinical personnel</t>
  </si>
  <si>
    <t>whole or partial body</t>
  </si>
  <si>
    <t>radiation therapy</t>
  </si>
  <si>
    <t>Clinicians and Radiologists</t>
  </si>
  <si>
    <t>(CH - Start) Prostate</t>
  </si>
  <si>
    <t>Radiation Therapy and Medical Oncology</t>
  </si>
  <si>
    <t>Trained Perspectum internal operator</t>
  </si>
  <si>
    <t>(CH-Stop) Brain</t>
  </si>
  <si>
    <t>Radiation Therapy Treatment Planning</t>
  </si>
  <si>
    <t>589 CXR CASES</t>
  </si>
  <si>
    <t>Trained healthcare professional</t>
  </si>
  <si>
    <t>MN- start Fetal</t>
  </si>
  <si>
    <t>Radiation Treatment Planning Process</t>
  </si>
  <si>
    <t>427 patients</t>
  </si>
  <si>
    <t>gastroenterologist</t>
  </si>
  <si>
    <t>MN - stop Heart</t>
  </si>
  <si>
    <t>Radiological diagnostics</t>
  </si>
  <si>
    <t>1767 dental findings</t>
  </si>
  <si>
    <t>radiologists and physician</t>
  </si>
  <si>
    <t>Head, chest, abdomen, pelvis</t>
  </si>
  <si>
    <t>radiological diagnostics</t>
  </si>
  <si>
    <t>1,314 Periapical images</t>
  </si>
  <si>
    <t>Shoulder</t>
  </si>
  <si>
    <t>Radiotherapy Treatment Planning</t>
  </si>
  <si>
    <t>305 coronary angiograms</t>
  </si>
  <si>
    <t>Interpreting physicians</t>
  </si>
  <si>
    <t>Head, Neck and Thoracic regions</t>
  </si>
  <si>
    <t>Renal diseases</t>
  </si>
  <si>
    <t>207 contrast injected CBCT scans</t>
  </si>
  <si>
    <t>Trained imaging physicians and trained MRI technologists</t>
  </si>
  <si>
    <t>Head, neck, thorax, abdomen and pelvis</t>
  </si>
  <si>
    <t>Review and Segmentation of Images</t>
  </si>
  <si>
    <t>125 Subjects</t>
  </si>
  <si>
    <t>Trained healthcare professionals</t>
  </si>
  <si>
    <t>AB</t>
  </si>
  <si>
    <t>Review biliary system structures</t>
  </si>
  <si>
    <t>466 CTA scans w</t>
  </si>
  <si>
    <t>(FA - start) Prostate</t>
  </si>
  <si>
    <t>Review pharyngeal/upper airway ultrasound images</t>
  </si>
  <si>
    <t>36 subjects</t>
  </si>
  <si>
    <t>(FA - stop) Liver</t>
  </si>
  <si>
    <t>Rib fracture</t>
  </si>
  <si>
    <t>2000 radiographs</t>
  </si>
  <si>
    <t>Healthcare institutions</t>
  </si>
  <si>
    <t>Multiple body areas</t>
  </si>
  <si>
    <t>segmentable brain structures</t>
  </si>
  <si>
    <t>254 cases</t>
  </si>
  <si>
    <t>Healthcare facilities</t>
  </si>
  <si>
    <t>SO START- Whole body</t>
  </si>
  <si>
    <t>Seizure</t>
  </si>
  <si>
    <t>151 Chest CTs</t>
  </si>
  <si>
    <t>Designed to be used by trained 
clinicians</t>
  </si>
  <si>
    <t>SO- Eyes</t>
  </si>
  <si>
    <t>Seizure monitoring of adults and children age 6 and up in home or healthcare facilities during periods of rest</t>
  </si>
  <si>
    <t>106 patients</t>
  </si>
  <si>
    <t>Medical professionals, 
including but not limited to 
surgeons, neurologists and 
radiologists</t>
  </si>
  <si>
    <t>unclear</t>
  </si>
  <si>
    <t>ZRC - Start - Whole body</t>
  </si>
  <si>
    <t>Select acute stroke patients for endovascular thrombectomy</t>
  </si>
  <si>
    <t>256 patients</t>
  </si>
  <si>
    <t>qualified, trained radiation therapy professionals 
(such as medical physicists, oncologists, and dosimetrists)</t>
  </si>
  <si>
    <t>ZRC - stop - Cardiology</t>
  </si>
  <si>
    <t>Sperm abnormalities</t>
  </si>
  <si>
    <t>204 patients</t>
  </si>
  <si>
    <t>qualified medical practitioner</t>
  </si>
  <si>
    <t xml:space="preserve">qualified medical practitioner
</t>
  </si>
  <si>
    <t>(CH - Stop) Breast</t>
  </si>
  <si>
    <t>Stratification of patients identified to have atherosclerosis</t>
  </si>
  <si>
    <t>264 cases</t>
  </si>
  <si>
    <t>healthcare professionals/surgeons</t>
  </si>
  <si>
    <t>BA - stop</t>
  </si>
  <si>
    <t>Stroke</t>
  </si>
  <si>
    <t>189 radiographs</t>
  </si>
  <si>
    <t>medical professional who work with medical imaging</t>
  </si>
  <si>
    <t>Carotid and lower limb arteries</t>
  </si>
  <si>
    <t>Subthalamic nuclei visualization</t>
  </si>
  <si>
    <t>796 treatment plans</t>
  </si>
  <si>
    <t>safe as predicate device</t>
  </si>
  <si>
    <t>head, chest, abdomen, heart</t>
  </si>
  <si>
    <t>subthalamic nucleus (STN) and globus pallidus externa and interna</t>
  </si>
  <si>
    <t>124 CPTA cases</t>
  </si>
  <si>
    <t>CH- Start (lymph nodes, from the axillary
and pelvic regions)</t>
  </si>
  <si>
    <t>Support high resolution, high signal-to-noise ratio, and short scan times</t>
  </si>
  <si>
    <t>308 Cases</t>
  </si>
  <si>
    <t>Fetus</t>
  </si>
  <si>
    <t>Support the functional evaluation of coronary artery disease</t>
  </si>
  <si>
    <t>22663 frames</t>
  </si>
  <si>
    <t>Anatomical structures</t>
  </si>
  <si>
    <t>thrombus</t>
  </si>
  <si>
    <t>3105 MIMIC AND 2947 TAIWANS Radiographs</t>
  </si>
  <si>
    <t>Heart and Blood Vessels</t>
  </si>
  <si>
    <t>thyroid cancer</t>
  </si>
  <si>
    <t>73 Subjects</t>
  </si>
  <si>
    <t>Head, neck, breast, cervix and brain</t>
  </si>
  <si>
    <t xml:space="preserve">tissue blood perfursion </t>
  </si>
  <si>
    <t>22 Patients</t>
  </si>
  <si>
    <t>head, spine, neck, abdomen, pelvis, prostate, breast, and musculoskeletal</t>
  </si>
  <si>
    <t>Tissue disorders</t>
  </si>
  <si>
    <t>633 Patients</t>
  </si>
  <si>
    <t>Ear Nose &amp; Throat</t>
  </si>
  <si>
    <t>Tissue oxygenation</t>
  </si>
  <si>
    <t>108 Anatomical Structures</t>
  </si>
  <si>
    <t>Oral</t>
  </si>
  <si>
    <t>To Assess Cardiothoracic ratio of Chest X-ray</t>
  </si>
  <si>
    <t>292 bitewing radiographs</t>
  </si>
  <si>
    <t>Coronary Arteries</t>
  </si>
  <si>
    <t>Traumatic brain injury</t>
  </si>
  <si>
    <t>796 mammogram cases</t>
  </si>
  <si>
    <t>Bone Marrow</t>
  </si>
  <si>
    <t>tumour</t>
  </si>
  <si>
    <t>318 cases</t>
  </si>
  <si>
    <t>Dental region</t>
  </si>
  <si>
    <t>dental</t>
  </si>
  <si>
    <t>tumours</t>
  </si>
  <si>
    <t>137 patients</t>
  </si>
  <si>
    <t>Prostrate, head and neck regions</t>
  </si>
  <si>
    <t>Type I or type II Diabetes</t>
  </si>
  <si>
    <t>1290 cases</t>
  </si>
  <si>
    <t>Ultrasound Imaging</t>
  </si>
  <si>
    <t>921 cases</t>
  </si>
  <si>
    <t>Chest and Abdomen</t>
  </si>
  <si>
    <t>Ultrasound measurements</t>
  </si>
  <si>
    <t>73 patients</t>
  </si>
  <si>
    <t>Throat</t>
  </si>
  <si>
    <t>Unilateral Lymphedema</t>
  </si>
  <si>
    <t>Head, body and extremities</t>
  </si>
  <si>
    <t>unspecified</t>
  </si>
  <si>
    <t>Chest, abdomen, pelvis, neck and lower limbs.</t>
  </si>
  <si>
    <t>unspecified - general purpose computing hardware to acquire, store, distribute, process and display images and associated data throughout a clinical environment</t>
  </si>
  <si>
    <t>Muscles and bones</t>
  </si>
  <si>
    <t>upper limb prosthetics</t>
  </si>
  <si>
    <t>Nasal cavity</t>
  </si>
  <si>
    <t>Urine analysis</t>
  </si>
  <si>
    <t>body</t>
  </si>
  <si>
    <t>urine volume estimation</t>
  </si>
  <si>
    <t>Safe and effective</t>
  </si>
  <si>
    <t>GIT</t>
  </si>
  <si>
    <t>Vascular Conditions</t>
  </si>
  <si>
    <t>Ankle</t>
  </si>
  <si>
    <t>Vital signs monitoring device</t>
  </si>
  <si>
    <t>Mutiple body areas</t>
  </si>
  <si>
    <t>WBC disorders</t>
  </si>
  <si>
    <t>Multiple (Cardiovascular, neurology, oncology)</t>
  </si>
  <si>
    <t>Subdural haemorrhage</t>
  </si>
  <si>
    <t>Low-risk</t>
  </si>
  <si>
    <t>Identification of Gram-negative bacterial colonies cultured from human specimens</t>
  </si>
  <si>
    <t>Nine radiological dental findings, which include five restorations (crowns, bridges, implants, root canals, fillings) and four pathologies (caries, margin discrepancy –MD, calculus, periapical radiolucency – PR)</t>
  </si>
  <si>
    <t xml:space="preserve">radiological dental </t>
  </si>
  <si>
    <t>Identification of microorganisms cultured from human specimens</t>
  </si>
  <si>
    <t>Cardiac arrhythmias</t>
  </si>
  <si>
    <t>Beast cancer</t>
  </si>
  <si>
    <t>Pulmonary Embolism; Aortic Dissection</t>
  </si>
  <si>
    <t>Thyroid nodules</t>
  </si>
  <si>
    <t>surgical planning for total shoulder arthroplasty</t>
  </si>
  <si>
    <t>shoulder arthroplasty</t>
  </si>
  <si>
    <t>3 or more acute rib fracture pathologies</t>
  </si>
  <si>
    <t>acute rib fracture pathologies</t>
  </si>
  <si>
    <t>Multiple conditions</t>
  </si>
  <si>
    <t>Atrial arrhythmias (e.g. atrial tachycardia or fibrillation)</t>
  </si>
  <si>
    <t>Pulmonary Embolism</t>
  </si>
  <si>
    <t>lung cancer, asthma, COPD, interstitial lung disease and other lung abnormalities</t>
  </si>
  <si>
    <t>lung cancer</t>
  </si>
  <si>
    <t>Acute intracranial haemorrhage</t>
  </si>
  <si>
    <t>Identify prostate lesions and aid perfromance of biopsies</t>
  </si>
  <si>
    <t>support catheter/device navigation during pulmonary procedures</t>
  </si>
  <si>
    <t>Sleep apnoeas (obstructive or central); hypopnoea</t>
  </si>
  <si>
    <t>radiation treatment planning</t>
  </si>
  <si>
    <t>220 biopsy locations (90 cancerous, 130 non-cancerous) and 150 cases (44 Normal; hence no
biopsies)</t>
  </si>
  <si>
    <t>noise reduction of FDG PET images</t>
  </si>
  <si>
    <t>279 cases</t>
  </si>
  <si>
    <t>Musculoskeletal disease</t>
  </si>
  <si>
    <t>700 patients aged between 40 and 80 years</t>
  </si>
  <si>
    <t>Suspected Intracranial hemorrhage</t>
  </si>
  <si>
    <t>116 cases and 238 tumours</t>
  </si>
  <si>
    <t>Patients receiving advanced Hemodynamic Monitoring with the Swan-Ganz catheter</t>
  </si>
  <si>
    <t>100 subjects</t>
  </si>
  <si>
    <t>Identification of lesions in Endoscopy</t>
  </si>
  <si>
    <t>Endoscopy</t>
  </si>
  <si>
    <t>Reproducibility study: From each sample, 3 slides were prepared.
The slides were then run at each site 2 times a day for 5 days. 
Repeatability study: Samples were run 2 times a day with 2 replicates per run
for 20 days on both DM96 and DM1200.</t>
  </si>
  <si>
    <t>Detect anatomical structures in a fetus</t>
  </si>
  <si>
    <t>fetus</t>
  </si>
  <si>
    <t>Measurement of brain white matter</t>
  </si>
  <si>
    <t>Aquiring Cardiac Ultrasound Images</t>
  </si>
  <si>
    <t>Neurosurgical Functional Planning</t>
  </si>
  <si>
    <t>To enable navigated cranial surgery</t>
  </si>
  <si>
    <t>cranial surgery</t>
  </si>
  <si>
    <t>Identification of Episodes of Irregular heart rhythms suggestive of atrial fibrillation</t>
  </si>
  <si>
    <t xml:space="preserve">Atrial Fibrillation
</t>
  </si>
  <si>
    <t>Viewing, manipulation, communication and storage of medical images</t>
  </si>
  <si>
    <t>Detection of solid and subsolid pulmonary nodules</t>
  </si>
  <si>
    <t xml:space="preserve">pulmonary nodules
</t>
  </si>
  <si>
    <t>To perform image guided surgery and radiation treatment planning</t>
  </si>
  <si>
    <t>Aid in automatic generation of anatomicallu focused multi-planar reformats</t>
  </si>
  <si>
    <t>To provide physicians with physiological and clinical information, obtained non-invasively and without the use of ionizing radiation</t>
  </si>
  <si>
    <t>To record, dislay and analyze acoustic signals of the heart recorded by means of electronic stethoscope</t>
  </si>
  <si>
    <t>To plan radiotherapy treatment for patients with malignant or benign diseases</t>
  </si>
  <si>
    <t>To characterize and assess spinal health</t>
  </si>
  <si>
    <t>For diagnostic purposes in the field of orthopedic trauma, orthopedic, maxillofacial, and cardiovascular applications</t>
  </si>
  <si>
    <t>Diagnosis and assessment of ASD patients</t>
  </si>
  <si>
    <t>fatty liver related disease or metabolic syndromes</t>
  </si>
  <si>
    <t>Atherosclerosis</t>
  </si>
  <si>
    <t>Bleeding</t>
  </si>
  <si>
    <t>Breast anomalies</t>
  </si>
  <si>
    <t>Colon mucosal lesions</t>
  </si>
  <si>
    <t>Coronary anatomy and pathology</t>
  </si>
  <si>
    <t>Clinical Oncology</t>
  </si>
  <si>
    <t>Cardiac arrythmia</t>
  </si>
  <si>
    <t>Chest X-ray</t>
  </si>
  <si>
    <t>Cardiac hemorrhage</t>
  </si>
  <si>
    <t>Medical oncology</t>
  </si>
  <si>
    <t>Traumatic injury</t>
  </si>
  <si>
    <t>pleural effusion and pneumoperitoneum</t>
  </si>
  <si>
    <t>Chest Xray</t>
  </si>
  <si>
    <t>Interventional Procedures</t>
  </si>
  <si>
    <t>Dental Findings</t>
  </si>
  <si>
    <t>Carious Tooth surface</t>
  </si>
  <si>
    <t>Embolization</t>
  </si>
  <si>
    <t>General Care and End Stage Kidney Disease</t>
  </si>
  <si>
    <t>Abdominal Aortic Aneurysms</t>
  </si>
  <si>
    <t>Parkinson's disease</t>
  </si>
  <si>
    <t>Assessing Metabolic and Physiological functions</t>
  </si>
  <si>
    <t>Bone Pathologies</t>
  </si>
  <si>
    <t>Treatment Planning in Oncology</t>
  </si>
  <si>
    <t>Cross-sectional Volumes of the Body</t>
  </si>
  <si>
    <t>Interpretation of Radiographs</t>
  </si>
  <si>
    <t>Analysis of Nonenchanced head CT</t>
  </si>
  <si>
    <t>Reporting and Networking of NMI data</t>
  </si>
  <si>
    <t>Detection of Pulmonary Nodules</t>
  </si>
  <si>
    <t>Sleep Apnea</t>
  </si>
  <si>
    <t>Characterization of Brain Tissue Abnormalities</t>
  </si>
  <si>
    <t>Visualize Bone structures</t>
  </si>
  <si>
    <t>Displaying Internal Structure of the Head</t>
  </si>
  <si>
    <t>An adjunctive pain measurement device for anesthesiology. This device type is intended for adjunctive use to tailor analgesic administration to a patient’s actual response to painful stimuli and is not intended to independently direct decision-making</t>
  </si>
  <si>
    <t>An adjunctive pain measurement device for anesthesiology</t>
  </si>
  <si>
    <t>Images of internal structure of the body</t>
  </si>
  <si>
    <t>Low dose CT lung cancer screening</t>
  </si>
  <si>
    <t>To Analyze and report symptomatic and asymptomatic cardiac events</t>
  </si>
  <si>
    <t>To obtain ultrasound images and analyze body fluids</t>
  </si>
  <si>
    <t>Measurements and visualization of mesial and distal bone levels</t>
  </si>
  <si>
    <t>To review radiolotherapy treatment plans for patients with malignant of bengin disease</t>
  </si>
  <si>
    <t>To measure the maximal diameters of the right and left ventricles of the heart</t>
  </si>
  <si>
    <t>acute Rib fracture (RibFx) pathologies.</t>
  </si>
  <si>
    <t>non-invasive processing of ultrasound images to detect</t>
  </si>
  <si>
    <t>suspected pneumothorax</t>
  </si>
  <si>
    <t>Measurement of musculoskeletal system</t>
  </si>
  <si>
    <t>a for the presence of multipolar intra-cardiac atrial electrograms exhibiting spatiotemporal dispersion during</t>
  </si>
  <si>
    <t>• Pre-procedural planning and sizing for the left atrial appendage closure (LAAC) procedure 
• Post-procedural evaluation for the LAAC procedure</t>
  </si>
  <si>
    <t>(LAAC) procedure</t>
  </si>
  <si>
    <t>computation of parametric maps from (1) MR Diffusion-weighted imaging (DWI) and (2) MR Perfusion-weighted imaging (PWI) and extraction of volumes of interest based on numerical thresholds applied to the aforementioned maps.</t>
  </si>
  <si>
    <t>computation of parametric maps</t>
  </si>
  <si>
    <t>Medical Imaging sytem</t>
  </si>
  <si>
    <t>provides CT values for pulmonary tissue from CT thoracic and cardiac datasets</t>
  </si>
  <si>
    <t>To Obtain cross-sectional images</t>
  </si>
  <si>
    <t>Detection of Interproximal Calculus deposits</t>
  </si>
  <si>
    <t>Assessment of breast tissue composition</t>
  </si>
  <si>
    <t>Measurements of Brain Structures from MR images</t>
  </si>
  <si>
    <t>Suspected positive cases of Vertebral Compression Fractures</t>
  </si>
  <si>
    <t>Planning and Guidance in treatment procedures of the prostate</t>
  </si>
  <si>
    <t>Intracranial hemorrhage and large vessel occlusion</t>
  </si>
  <si>
    <t>Image Guided Surgery</t>
  </si>
  <si>
    <t>Vertically Malpositioned Endotracheal Tube</t>
  </si>
  <si>
    <t>Visualization of Bone Structures in MRI images</t>
  </si>
  <si>
    <t>Heart diseases</t>
  </si>
  <si>
    <t>Aneurysm, peripheral artery disease, etc.</t>
  </si>
  <si>
    <t>Aortic dissection</t>
  </si>
  <si>
    <t>High-grade brain glioma</t>
  </si>
  <si>
    <t>sleep and respiratory related sleep disorders</t>
  </si>
  <si>
    <t>Stated risks minimal; mitigation measures stated</t>
  </si>
  <si>
    <t>Aortic calcification or Dilated aorta</t>
  </si>
  <si>
    <t>Intracranial Hemorrhage (ICH)</t>
  </si>
  <si>
    <t>Pulmonary Embolism (PE) and Intracranial Hemorrhage (ICH)</t>
  </si>
  <si>
    <t>Safe; moderate level of concern; software safety class B</t>
  </si>
  <si>
    <t>cancers</t>
  </si>
  <si>
    <t>Safe</t>
  </si>
  <si>
    <t>Colorectal polyps</t>
  </si>
  <si>
    <t>disease of the lungs.</t>
  </si>
  <si>
    <t>Moderate level of concern</t>
  </si>
  <si>
    <t>Autoimmune disorders</t>
  </si>
  <si>
    <t>Similar safety as the predicate device</t>
  </si>
  <si>
    <t>pleural eff/ pneumothorax</t>
  </si>
  <si>
    <t>equivalent safety as predicate device</t>
  </si>
  <si>
    <t>Produce datasets for radiation therapy</t>
  </si>
  <si>
    <t>detection of pulmonary nodules</t>
  </si>
  <si>
    <t>Kosmos device is as safe, as effective, and performs as well as or better than the predicate device (K193518).</t>
  </si>
  <si>
    <t>to visualise subthalamic nucleus (STN) and globus pallidus externa and interna</t>
  </si>
  <si>
    <t>Identify prostate lesions and aid performance of biopsies</t>
  </si>
  <si>
    <t>safe and effective as the predicate device</t>
  </si>
  <si>
    <t>Blood constuition analysis</t>
  </si>
  <si>
    <t>safe as the predicate device</t>
  </si>
  <si>
    <t>Biometric data capture</t>
  </si>
  <si>
    <t>as safe as the predicate device</t>
  </si>
  <si>
    <t>Prosthetics</t>
  </si>
  <si>
    <t>Moderate</t>
  </si>
  <si>
    <t>Breast tumors</t>
  </si>
  <si>
    <t>Type 1 diabetes</t>
  </si>
  <si>
    <t>safe</t>
  </si>
  <si>
    <t>diagnostic ultrasound imaging and fluid flow analysis</t>
  </si>
  <si>
    <t>diagnostic ultrasound imaging</t>
  </si>
  <si>
    <t>breast density assessment</t>
  </si>
  <si>
    <t>tissue blood perfursion</t>
  </si>
  <si>
    <t>Hereditary Thrombophilia, Alpha-1 Antitrypsin Deficiency, Alzheimer’s Disease, Parkinson’s Disease, Gaucher Disease Type 1, Factor XI Deficiency, Celiac Disease, G6PD Deficiency, Hereditary Hemochromatosis and Early-Onset Primary Dystonia</t>
  </si>
  <si>
    <t>Hereditary Thrombophilia</t>
  </si>
  <si>
    <t>probable benefits outweigh probable risks</t>
  </si>
  <si>
    <t>residual risk is outweighed by the benefits</t>
  </si>
  <si>
    <t>safe and effective as the reference and predicate device</t>
  </si>
  <si>
    <t>moderate level of concern</t>
  </si>
  <si>
    <t>equivalent safety as predicate devices</t>
  </si>
  <si>
    <t>major level of concern</t>
  </si>
  <si>
    <t>Probable benefits outweigh probable risks</t>
  </si>
  <si>
    <t>device is of moderate level of concern</t>
  </si>
  <si>
    <t>same as predicate device</t>
  </si>
  <si>
    <t>Delayed or incorrect treatment due to erroneous output as a result of software malfunction or algorithm error; Delayed or incorrect reatment due to user misinterpretation; Delayed or incorrect treatment due to nondevice components failing to provide inputs for software to adequately analyze</t>
  </si>
  <si>
    <t>does not introduce any new potential safety risks</t>
  </si>
  <si>
    <t>In all cases, the individual residual risks are outweighed by the associated benefits.</t>
  </si>
  <si>
    <t>Two key risks of the AHI output are false negatives and false positives.</t>
  </si>
  <si>
    <t>same as predicate</t>
  </si>
  <si>
    <t>The minor differences implemented in the OTIS 2.0 platform to create OTIS 
2.1 do not raise different questions of safety and effectiveness</t>
  </si>
  <si>
    <t>Synapse 3D Base Tools introduces no new safety or efficacy issues other than those already indentified with the predicate devices.</t>
  </si>
  <si>
    <t>Favorable</t>
  </si>
  <si>
    <t>Safe as predicate device</t>
  </si>
  <si>
    <t>risks are minimal and acceptable</t>
  </si>
  <si>
    <t>safe as predicate and reference devices</t>
  </si>
  <si>
    <t>safe for intended use</t>
  </si>
  <si>
    <t>not stated</t>
  </si>
  <si>
    <t>Low</t>
  </si>
  <si>
    <t>Stated that benefits significantly outweigh the risks</t>
  </si>
  <si>
    <t>Stated to be lower than the predicate device "Ahead 200"</t>
  </si>
  <si>
    <t>Benefits outweigh risks</t>
  </si>
  <si>
    <t>Analysis</t>
  </si>
  <si>
    <t>Company</t>
  </si>
  <si>
    <t># Medical Devices</t>
  </si>
  <si>
    <t>Primary Product Code</t>
  </si>
  <si>
    <t>Panel (Lead)</t>
  </si>
  <si>
    <t xml:space="preserve">Body Area </t>
  </si>
  <si>
    <t>Condition Modifed</t>
  </si>
  <si>
    <t>Regulatory Class</t>
  </si>
  <si>
    <t>PMA Y/N/NA</t>
  </si>
  <si>
    <t>Race data provided Y/N</t>
  </si>
  <si>
    <t>Siemens Medical Solutions USA, Inc.</t>
  </si>
  <si>
    <t>LLZ</t>
  </si>
  <si>
    <t/>
  </si>
  <si>
    <t>Canon Medical Systems Corporation</t>
  </si>
  <si>
    <t>QIH</t>
  </si>
  <si>
    <t>II</t>
  </si>
  <si>
    <t>Aidoc Medical, Ltd.</t>
  </si>
  <si>
    <t>JAK</t>
  </si>
  <si>
    <t>III</t>
  </si>
  <si>
    <t>Zebra Medical Vision Ltd.</t>
  </si>
  <si>
    <t>QAS</t>
  </si>
  <si>
    <t>Hematology</t>
  </si>
  <si>
    <t>Shanghai United Imaging Healthcare Co., Ltd.</t>
  </si>
  <si>
    <t>IYN</t>
  </si>
  <si>
    <t>Ophthalmic</t>
  </si>
  <si>
    <t>GE Medical Systems, LLC</t>
  </si>
  <si>
    <t>LNH</t>
  </si>
  <si>
    <t>Clinical Chemistry</t>
  </si>
  <si>
    <t>Link to validation paper Y/N</t>
  </si>
  <si>
    <t>Socioeconomic Data Provided Y/N</t>
  </si>
  <si>
    <t>GE Medical Systems SCS</t>
  </si>
  <si>
    <t>QKB</t>
  </si>
  <si>
    <t>Anesthesiology</t>
  </si>
  <si>
    <t>Viz.ai, Inc.</t>
  </si>
  <si>
    <t>QFM</t>
  </si>
  <si>
    <t>Samsung Medison CO., LTD.</t>
  </si>
  <si>
    <t>MUJ</t>
  </si>
  <si>
    <t>General And Plastic Surgery</t>
  </si>
  <si>
    <t>GE Medical Systems Ultrasound and Primary Care Diagnostics, LLC</t>
  </si>
  <si>
    <t>QDQ</t>
  </si>
  <si>
    <t>Gastroenterology/Urology</t>
  </si>
  <si>
    <t>Surgical Information Sciences, Inc.</t>
  </si>
  <si>
    <t>DQK</t>
  </si>
  <si>
    <t>Pathology</t>
  </si>
  <si>
    <t>Raysearch Laboratories AB (Publ)</t>
  </si>
  <si>
    <t>KPS</t>
  </si>
  <si>
    <t>Gastroenterology-Urology</t>
  </si>
  <si>
    <t>Indications for use Y/N</t>
  </si>
  <si>
    <t>Performance studies stated Y/N</t>
  </si>
  <si>
    <t>Quantib BV</t>
  </si>
  <si>
    <t>MYN</t>
  </si>
  <si>
    <t>General Hospital</t>
  </si>
  <si>
    <t>Hyperfine, Inc.</t>
  </si>
  <si>
    <t>JOY</t>
  </si>
  <si>
    <t>Gastroenterology &amp; Urology</t>
  </si>
  <si>
    <t>Hologic, Inc.</t>
  </si>
  <si>
    <t>POK</t>
  </si>
  <si>
    <t>HeartFlow, Inc.</t>
  </si>
  <si>
    <t>QNP</t>
  </si>
  <si>
    <t>Orthopedic</t>
  </si>
  <si>
    <t>GE Healthcare Japan Corporation</t>
  </si>
  <si>
    <t>PJA</t>
  </si>
  <si>
    <t>Obstetrics And Gynecology</t>
  </si>
  <si>
    <t>Clarius Mobile Health Corp.</t>
  </si>
  <si>
    <t>DQD</t>
  </si>
  <si>
    <t>Immunology</t>
  </si>
  <si>
    <t>Demographic info in indications or intended patient population Y/N</t>
  </si>
  <si>
    <t>Licensed for children? Y/N/Unclear</t>
  </si>
  <si>
    <t>Medtronic, Inc.</t>
  </si>
  <si>
    <t>QBS</t>
  </si>
  <si>
    <t>iSchemaView Inc.</t>
  </si>
  <si>
    <t>PIB</t>
  </si>
  <si>
    <t>GE Medical Systems Ultrasound and Primary Care Diagnostics,</t>
  </si>
  <si>
    <t>OEB</t>
  </si>
  <si>
    <t>Arterys Inc.</t>
  </si>
  <si>
    <t>MXD</t>
  </si>
  <si>
    <t>Subtle Medical, Inc.</t>
  </si>
  <si>
    <t>DXH</t>
  </si>
  <si>
    <t>Siemens Medical Solutions USA Inc.</t>
  </si>
  <si>
    <t>QJU</t>
  </si>
  <si>
    <t>Age Data Provided Y/N</t>
  </si>
  <si>
    <t>Siemens Healthcare GmbH</t>
  </si>
  <si>
    <t>MWI</t>
  </si>
  <si>
    <t>Tested and validated on children and adults as appropriate? Y/N/NA/Unclear</t>
  </si>
  <si>
    <t>ScreenPoint Medical B.V.</t>
  </si>
  <si>
    <t>MNR</t>
  </si>
  <si>
    <t>Overjet, Inc.</t>
  </si>
  <si>
    <t>IYO</t>
  </si>
  <si>
    <t>MIM Software Inc.</t>
  </si>
  <si>
    <t>DPS</t>
  </si>
  <si>
    <t>iRhythm Technologies, Inc.</t>
  </si>
  <si>
    <t>QPF</t>
  </si>
  <si>
    <t>ImpediMed Limited</t>
  </si>
  <si>
    <t>QDB</t>
  </si>
  <si>
    <t>ICAD Inc.</t>
  </si>
  <si>
    <t>PIW</t>
  </si>
  <si>
    <t>GE Healthcare</t>
  </si>
  <si>
    <t>OWB</t>
  </si>
  <si>
    <t>Results Provided Y/N</t>
  </si>
  <si>
    <t>Coreline Soft Co., Ltd.</t>
  </si>
  <si>
    <t>OLZ</t>
  </si>
  <si>
    <t>Statistical analysis Y/N/Unclear</t>
  </si>
  <si>
    <t>ClariPI Inc.</t>
  </si>
  <si>
    <t>MQB</t>
  </si>
  <si>
    <t>Brainlab AG</t>
  </si>
  <si>
    <t>HAW</t>
  </si>
  <si>
    <t>Vysioneer Inc.</t>
  </si>
  <si>
    <t>GXY</t>
  </si>
  <si>
    <t>Verily Life Sciences LLC</t>
  </si>
  <si>
    <t>GKZ</t>
  </si>
  <si>
    <t>Radformation, Inc.</t>
  </si>
  <si>
    <t>QNL</t>
  </si>
  <si>
    <t>Sample size</t>
  </si>
  <si>
    <t>Qure.ai Technologies</t>
  </si>
  <si>
    <t>QEK</t>
  </si>
  <si>
    <t>Number of testing sites e.g. Hospital, clinic, market testing</t>
  </si>
  <si>
    <t>Philips Medical Systems Nederland B.V.</t>
  </si>
  <si>
    <t>QAQ</t>
  </si>
  <si>
    <t>Olea Medical</t>
  </si>
  <si>
    <t>POV</t>
  </si>
  <si>
    <t>Imagen Technologies, Inc.</t>
  </si>
  <si>
    <t>PLB</t>
  </si>
  <si>
    <t>icometrix NV</t>
  </si>
  <si>
    <t>PEX</t>
  </si>
  <si>
    <t>GE Medical Systems</t>
  </si>
  <si>
    <t>PCS</t>
  </si>
  <si>
    <t>EXINI Diagnostics AB</t>
  </si>
  <si>
    <t>OMB</t>
  </si>
  <si>
    <t>Ever Fortune.AI Co., Ltd.</t>
  </si>
  <si>
    <t>OIW</t>
  </si>
  <si>
    <t>Socioeconomic = income level</t>
  </si>
  <si>
    <t>EchoNous, Inc.</t>
  </si>
  <si>
    <t>OBH</t>
  </si>
  <si>
    <t>DiA Imaging Analysis Ltd.</t>
  </si>
  <si>
    <t>NQQ</t>
  </si>
  <si>
    <t>Demographic = anything outside Age, Race, Gender</t>
  </si>
  <si>
    <t>DeepHealth, Inc.</t>
  </si>
  <si>
    <t>NDC</t>
  </si>
  <si>
    <t>CellaVision AB</t>
  </si>
  <si>
    <t>NBW</t>
  </si>
  <si>
    <t>Cella Vision AB</t>
  </si>
  <si>
    <t>MHX</t>
  </si>
  <si>
    <t>Caption Health</t>
  </si>
  <si>
    <t>JAA</t>
  </si>
  <si>
    <t>AVICENNA.AI</t>
  </si>
  <si>
    <t>DRG</t>
  </si>
  <si>
    <t>Apple Inc.</t>
  </si>
  <si>
    <t>QVE</t>
  </si>
  <si>
    <t>Annalise-AI Pty Ltd</t>
  </si>
  <si>
    <t>QVD</t>
  </si>
  <si>
    <t>AmCad BioMed Corporation</t>
  </si>
  <si>
    <t>QQI</t>
  </si>
  <si>
    <t>Volta Medical</t>
  </si>
  <si>
    <t>QPN</t>
  </si>
  <si>
    <t>Volpara Health Technologies Limited</t>
  </si>
  <si>
    <t>QOK</t>
  </si>
  <si>
    <t>VivaQuant Inc.</t>
  </si>
  <si>
    <t>QNV</t>
  </si>
  <si>
    <t>VideaHealth, Inc</t>
  </si>
  <si>
    <t>QNK</t>
  </si>
  <si>
    <t>Ultromics Ltd.</t>
  </si>
  <si>
    <t>QME</t>
  </si>
  <si>
    <t>Intended user specified Y/N</t>
  </si>
  <si>
    <t>TOMTEC Imaging Systems GmbH</t>
  </si>
  <si>
    <t>QJB</t>
  </si>
  <si>
    <t>Therenva SAS</t>
  </si>
  <si>
    <t>QFJ</t>
  </si>
  <si>
    <t>Therapixel</t>
  </si>
  <si>
    <t>QER</t>
  </si>
  <si>
    <t>TheraPanacea</t>
  </si>
  <si>
    <t>QEA</t>
  </si>
  <si>
    <t>Shanghai United Imaging Intelligence Co., Ltd.</t>
  </si>
  <si>
    <t>QDA</t>
  </si>
  <si>
    <t>Scopio Labs Ltd.</t>
  </si>
  <si>
    <t>QCC</t>
  </si>
  <si>
    <t xml:space="preserve">Intended User (free text) </t>
  </si>
  <si>
    <t>Samsung Electronics Co.,Ltd.</t>
  </si>
  <si>
    <t>PTA</t>
  </si>
  <si>
    <t>Resonance Health Analysis Services Pty Ltd.</t>
  </si>
  <si>
    <t>PRH</t>
  </si>
  <si>
    <t>RADLogics, Inc.</t>
  </si>
  <si>
    <t>PPU</t>
  </si>
  <si>
    <t>Quantib B.V.</t>
  </si>
  <si>
    <t>POS</t>
  </si>
  <si>
    <t>Philips Healthcare (Suzhou) Co., Ltd.</t>
  </si>
  <si>
    <t>PNN</t>
  </si>
  <si>
    <t>Philips Healthcare</t>
  </si>
  <si>
    <t>PGW</t>
  </si>
  <si>
    <t>Perspectum Ltd.</t>
  </si>
  <si>
    <t>PBZ</t>
  </si>
  <si>
    <t>Perspectum Diagnostics Ltd</t>
  </si>
  <si>
    <t>PBH</t>
  </si>
  <si>
    <t>PeraHealth, Inc.</t>
  </si>
  <si>
    <t>OZE</t>
  </si>
  <si>
    <t>Oncospace, Inc.</t>
  </si>
  <si>
    <t>OLO</t>
  </si>
  <si>
    <t>Omega Medical Imaging, LLC</t>
  </si>
  <si>
    <t>NVI</t>
  </si>
  <si>
    <t>Nines, Inc.</t>
  </si>
  <si>
    <t>NFJ</t>
  </si>
  <si>
    <t>MRIguidance B.V</t>
  </si>
  <si>
    <t>NAY</t>
  </si>
  <si>
    <t>Medicrea International</t>
  </si>
  <si>
    <t>MUD</t>
  </si>
  <si>
    <t>Lunit Inc.</t>
  </si>
  <si>
    <t>MRZ</t>
  </si>
  <si>
    <t>Limbus AI Inc.</t>
  </si>
  <si>
    <t>MNM</t>
  </si>
  <si>
    <t>Koios Medical, Inc.</t>
  </si>
  <si>
    <t>MLO</t>
  </si>
  <si>
    <t>IB Lab Gmbh</t>
  </si>
  <si>
    <t>KPR</t>
  </si>
  <si>
    <t>Healthy.Io Ltd</t>
  </si>
  <si>
    <t>KGI</t>
  </si>
  <si>
    <t>Gleamer</t>
  </si>
  <si>
    <t>JIR</t>
  </si>
  <si>
    <t>GE Medical Systems, LLC.</t>
  </si>
  <si>
    <t>JIL</t>
  </si>
  <si>
    <t>GE Medical Systems Ultrasound and Primary Care Diagnostics</t>
  </si>
  <si>
    <t>JFY</t>
  </si>
  <si>
    <t>FEops NV</t>
  </si>
  <si>
    <t>IZL</t>
  </si>
  <si>
    <t>Ezra AI Inc.</t>
  </si>
  <si>
    <t>IYE</t>
  </si>
  <si>
    <t>Eyenuk, Inc</t>
  </si>
  <si>
    <t>GYD</t>
  </si>
  <si>
    <t>EnsoData, Inc.</t>
  </si>
  <si>
    <t>GWN</t>
  </si>
  <si>
    <t>EarliTec Diagnostics, Inc.</t>
  </si>
  <si>
    <t>DSI</t>
  </si>
  <si>
    <t>Digital Diagnostics Inc.</t>
  </si>
  <si>
    <t>DSH</t>
  </si>
  <si>
    <t>DiA Imaging Analysis Ltd</t>
  </si>
  <si>
    <t>DSB</t>
  </si>
  <si>
    <t>Densitas, Inc.</t>
  </si>
  <si>
    <t>DQA</t>
  </si>
  <si>
    <t>Results vs Stats analysis vs Performance</t>
  </si>
  <si>
    <t>CSD Labs GmbH</t>
  </si>
  <si>
    <t>DPT</t>
  </si>
  <si>
    <t>Cosmo Artificial Intelligence - AI, Ltd.</t>
  </si>
  <si>
    <t>BZG</t>
  </si>
  <si>
    <t>Circle Cardiovascular Imaging Inc.</t>
  </si>
  <si>
    <t>BXQ</t>
  </si>
  <si>
    <t>Circle Cardiovascular Imaging Inc</t>
  </si>
  <si>
    <t>CathWorks Ltd</t>
  </si>
  <si>
    <t>BrainScope Company, Inc.</t>
  </si>
  <si>
    <t>Brainomix Limited</t>
  </si>
  <si>
    <t>Bonraybio Co., Ltd.</t>
  </si>
  <si>
    <t>Body Vision Medical Ltd.</t>
  </si>
  <si>
    <t>Bay Labs, Inc.</t>
  </si>
  <si>
    <t>AliveCor, Inc.</t>
  </si>
  <si>
    <t>AIRS Medical Inc.</t>
  </si>
  <si>
    <t>AIbolit Technologies, LLC</t>
  </si>
  <si>
    <t>3D-Side SA</t>
  </si>
  <si>
    <t>Ziosoft, Inc.</t>
  </si>
  <si>
    <t>Zepmed, LLC</t>
  </si>
  <si>
    <t>Zephyr Sleep Technologies</t>
  </si>
  <si>
    <t>Yukun (Beijing) Technology Co., Ltd</t>
  </si>
  <si>
    <t>Xiamen Manteia Technology Ltd.</t>
  </si>
  <si>
    <t>Whiterabbit.ai Inc.</t>
  </si>
  <si>
    <t>WellDoc, Inc</t>
  </si>
  <si>
    <t>Viz.Al, Inc.</t>
  </si>
  <si>
    <t>Vitrolife A/S</t>
  </si>
  <si>
    <t>Vital Images, Inc.</t>
  </si>
  <si>
    <t>Visage Imaging GmbH</t>
  </si>
  <si>
    <t>VinBrain Joint Stock Company</t>
  </si>
  <si>
    <t>Vida Diagnostics Inc.</t>
  </si>
  <si>
    <t>VGBio, Inc. (DBA PhysIQ)</t>
  </si>
  <si>
    <t>Verathon Incorporated</t>
  </si>
  <si>
    <t>Ventripoint Diagnostics, Ltd.</t>
  </si>
  <si>
    <t>Ventripoint Diagnostics Ltd.</t>
  </si>
  <si>
    <t>Varian Medical Systems, Inc.</t>
  </si>
  <si>
    <t>Varian Medical Systems</t>
  </si>
  <si>
    <t>University of Texas, MD Anderson Cancer Center</t>
  </si>
  <si>
    <t>Ultromics Limited</t>
  </si>
  <si>
    <t>UltraSight Inc</t>
  </si>
  <si>
    <t>Tyto Care Ltd.</t>
  </si>
  <si>
    <t>TransEnterix, Inc</t>
  </si>
  <si>
    <t>Tissue Differentiation Intelligence, LLC</t>
  </si>
  <si>
    <t>Thirona Corporation</t>
  </si>
  <si>
    <t>Therapanacea SAS</t>
  </si>
  <si>
    <t>TeraRecon, Inc.</t>
  </si>
  <si>
    <t>TeraRecon Inc.</t>
  </si>
  <si>
    <t>TaiHao Medical Inc.</t>
  </si>
  <si>
    <t>Synapsica</t>
  </si>
  <si>
    <t>Subtle Medical Inc.</t>
  </si>
  <si>
    <t>Stratoscientific, Inc.</t>
  </si>
  <si>
    <t>STATLIFE</t>
  </si>
  <si>
    <t>Spry Health, Inc.</t>
  </si>
  <si>
    <t>Spectrum Dynamics Medical Ltd</t>
  </si>
  <si>
    <t>SpectralMD, Inc.</t>
  </si>
  <si>
    <t>Sonio</t>
  </si>
  <si>
    <t>Sonic Incytes</t>
  </si>
  <si>
    <t>Software Nemotec S.L.</t>
  </si>
  <si>
    <t>SmarTarget, Ltd.</t>
  </si>
  <si>
    <t>Smart Soft Healthcare AD</t>
  </si>
  <si>
    <t>Sight Diagnostics Ltd.</t>
  </si>
  <si>
    <t>Siemens Medical Solutions, USA, Inc.</t>
  </si>
  <si>
    <t>Siemens Medical Solutions, Inc</t>
  </si>
  <si>
    <t>Siemens Medical Solutions USA, Inc</t>
  </si>
  <si>
    <t>Siemens Medical Solutions USA Inc</t>
  </si>
  <si>
    <t>Siemens Medical Solutions U.S.A.</t>
  </si>
  <si>
    <t>Machine Learning Technique specified Y/N?</t>
  </si>
  <si>
    <t>Siemens Medical Solution USA, Inc.</t>
  </si>
  <si>
    <t>Shenzhen Mindray Bio-Medical Electronics Co.,LTD</t>
  </si>
  <si>
    <t>Shenzhen Carewell Electronics., Ltd.</t>
  </si>
  <si>
    <t>Shenzhen Carewell Electronics Co., Ltd.</t>
  </si>
  <si>
    <t>Shanghai United Imaging Healthcare Co.,Ltd.</t>
  </si>
  <si>
    <t>Seno Medical Instruments, Inc.</t>
  </si>
  <si>
    <t>Has a Prospective Study Y/N</t>
  </si>
  <si>
    <t>See-Mode Technologies Pte. Ltd.</t>
  </si>
  <si>
    <t>Screenpoint Medical Bv</t>
  </si>
  <si>
    <t>ScanMed, LLC</t>
  </si>
  <si>
    <t>Saranas, Inc.</t>
  </si>
  <si>
    <t>Rooti Labs Ltd.</t>
  </si>
  <si>
    <t>Riverain Technologies, LLC</t>
  </si>
  <si>
    <t>Adverse Reporting Y?N</t>
  </si>
  <si>
    <t>Riverain Technologies, Inc.</t>
  </si>
  <si>
    <t>Riverain Technologies</t>
  </si>
  <si>
    <t>Riverain Medical Group,Llc</t>
  </si>
  <si>
    <t>RightEye, LLC</t>
  </si>
  <si>
    <t>Resonance Health Analysis Services Pty Ltd</t>
  </si>
  <si>
    <t>Resonance Health Analysis Service Pty Ltd.</t>
  </si>
  <si>
    <t>RebrAIn, SAS</t>
  </si>
  <si>
    <t>Radiobotics ApS</t>
  </si>
  <si>
    <t>Qynapse</t>
  </si>
  <si>
    <t>QView Medical, Inc.</t>
  </si>
  <si>
    <t>QUIBIM S.L.</t>
  </si>
  <si>
    <t>Quantitative Radiology Solutions, LLC</t>
  </si>
  <si>
    <t>Quantitative Insights, Inc</t>
  </si>
  <si>
    <t>Quanta Computer Inc.</t>
  </si>
  <si>
    <t>Qompium NV</t>
  </si>
  <si>
    <t>Preventice Technologies, Inc.</t>
  </si>
  <si>
    <t>PhysIQ, Inc</t>
  </si>
  <si>
    <t>Philips Ultrasound</t>
  </si>
  <si>
    <t>Philips Oy</t>
  </si>
  <si>
    <t>Philips Medical Systems Technologies, Ltd</t>
  </si>
  <si>
    <t>Philips Medical Systems Nederlands B.V.</t>
  </si>
  <si>
    <t>Philips Medical Systems Nederland, B.V.</t>
  </si>
  <si>
    <t>Philips Medical Systems MR Finland</t>
  </si>
  <si>
    <t>Philips Medical Systems</t>
  </si>
  <si>
    <t>Persyst Development Corporation</t>
  </si>
  <si>
    <t>Perspectum</t>
  </si>
  <si>
    <t>Perimeter Medical Imaging AI, Inc.</t>
  </si>
  <si>
    <t>Peerbridge Health Inc.</t>
  </si>
  <si>
    <t>Pearl Inc.</t>
  </si>
  <si>
    <t>Pathwork Diagnostics, Inc.</t>
  </si>
  <si>
    <t>Pathwork Diagnostics Inc.</t>
  </si>
  <si>
    <t>Paige.AI</t>
  </si>
  <si>
    <t>PacificMD Biotech Llc</t>
  </si>
  <si>
    <t>Year</t>
  </si>
  <si>
    <t>Number of FDA approvals for AI/ML-enabled medical devices</t>
  </si>
  <si>
    <t>Licensed for children</t>
  </si>
  <si>
    <t>Devices tested and validated for children and adults</t>
  </si>
  <si>
    <t>OXOS Medical, Inc.</t>
  </si>
  <si>
    <t>Oxehealth Limited</t>
  </si>
  <si>
    <t>Otto Bock Healthcare Products GmbH</t>
  </si>
  <si>
    <t>OrthoGrid Systems Inc.</t>
  </si>
  <si>
    <t>Optellum Ltd</t>
  </si>
  <si>
    <t>Oculogica, Inc.</t>
  </si>
  <si>
    <t>OBS Medical</t>
  </si>
  <si>
    <t>NuvoAir AB</t>
  </si>
  <si>
    <t>NuVasive, Incorporated</t>
  </si>
  <si>
    <t>Nobel Biocare AB</t>
  </si>
  <si>
    <t>NinePoint Medical, Inc.</t>
  </si>
  <si>
    <t>Nico.Lab B.V.</t>
  </si>
  <si>
    <t>NICo-Lab B.V.</t>
  </si>
  <si>
    <t>New Touch Digital Inc.</t>
  </si>
  <si>
    <t>NEUROPHET, Inc.</t>
  </si>
  <si>
    <t>Neuromedical Systems, Inc.</t>
  </si>
  <si>
    <t>Neumetry Medical Inc</t>
  </si>
  <si>
    <t>Neosoma Inc.</t>
  </si>
  <si>
    <t>NanoxAI Ltd.</t>
  </si>
  <si>
    <t>MVision AI</t>
  </si>
  <si>
    <t>Multimodal Imaging Services Corporation (Dba HealthLytix)</t>
  </si>
  <si>
    <t>MRlguidance B.V.</t>
  </si>
  <si>
    <t>Monarch Medical Technologies</t>
  </si>
  <si>
    <t>Mirada Medical Ltd.</t>
  </si>
  <si>
    <t>Mint Labs, Inc., D/B/A. QMENTA</t>
  </si>
  <si>
    <t>MIMOSA Diagnostics Inc.</t>
  </si>
  <si>
    <t>MIM Software, Inc.</t>
  </si>
  <si>
    <t>Microsoft Corp.</t>
  </si>
  <si>
    <t>Merge Healthcare Incorporated</t>
  </si>
  <si>
    <t>Medviso AB</t>
  </si>
  <si>
    <t>MEDO.ai</t>
  </si>
  <si>
    <t>MEDO DX Pte. Ltd.</t>
  </si>
  <si>
    <t>MedMind Technology Co., Ltd.</t>
  </si>
  <si>
    <t>MEDIVIS, Inc.</t>
  </si>
  <si>
    <t>AI/ML Devices with Exclusive Indications</t>
  </si>
  <si>
    <t>Medipixel, Inc.</t>
  </si>
  <si>
    <t>Adult Female</t>
  </si>
  <si>
    <t>Devices Licensed for Children</t>
  </si>
  <si>
    <t>MEDICREA International, Inc.</t>
  </si>
  <si>
    <t>Adult Male</t>
  </si>
  <si>
    <t>MEDICALIP Co., Ltd</t>
  </si>
  <si>
    <t>Pediatric</t>
  </si>
  <si>
    <t>Medicalgorithmics S.A.</t>
  </si>
  <si>
    <t>Geriatric</t>
  </si>
  <si>
    <t>Medical Systems, Inc.</t>
  </si>
  <si>
    <t>Medical Metrics, Inc.</t>
  </si>
  <si>
    <t>Medical Metrics, Inc</t>
  </si>
  <si>
    <t>MEDICAL IP Co., Ltd.</t>
  </si>
  <si>
    <t>Medica Corporation</t>
  </si>
  <si>
    <t>Medic Vision - Imaging Solutions Ltd</t>
  </si>
  <si>
    <t>MedCognetics, Inc.</t>
  </si>
  <si>
    <t>Medasense Biometrics Ltd.</t>
  </si>
  <si>
    <t>MaxQ-Al Ltd.</t>
  </si>
  <si>
    <t>MaxQ Al Ltd.</t>
  </si>
  <si>
    <t>Matakina Technology Ltd.</t>
  </si>
  <si>
    <t>Manteia Technologies Co., Ltd.</t>
  </si>
  <si>
    <t>Manteia Technologies Co., Ltd</t>
  </si>
  <si>
    <t>Magentiq Eye LTD</t>
  </si>
  <si>
    <t>M3DICINE Pty Ltd.</t>
  </si>
  <si>
    <t>LabStyle Innovations Ltd.</t>
  </si>
  <si>
    <t>KeyaMed NA Inc.</t>
  </si>
  <si>
    <t>Iterative Scopes Inc.</t>
  </si>
  <si>
    <t>Iterative Scopes Inc</t>
  </si>
  <si>
    <t>Number of devices</t>
  </si>
  <si>
    <t>ISchemaView, Inc.</t>
  </si>
  <si>
    <t xml:space="preserve">Yes </t>
  </si>
  <si>
    <t>ISchemaView Incorporated</t>
  </si>
  <si>
    <t>iSchema View Inc.</t>
  </si>
  <si>
    <t>Devices Tested and Validated in Children and Adults</t>
  </si>
  <si>
    <t>IRIS Intelligent Retinal Imaging Systems, LLC</t>
  </si>
  <si>
    <t>Infinitt Healthcare Co.,Ltd.</t>
  </si>
  <si>
    <t>Infinite Biomedical Technologies, LLC</t>
  </si>
  <si>
    <t>Infervision Medical Technology Co., Ltd.</t>
  </si>
  <si>
    <t>InDevR, Inc.</t>
  </si>
  <si>
    <t>Implicity, Inc.</t>
  </si>
  <si>
    <t>Imeka Solutions, Inc.</t>
  </si>
  <si>
    <t>Imbio, LLC</t>
  </si>
  <si>
    <t>Imbio, Inc.</t>
  </si>
  <si>
    <t>Imbio LLC</t>
  </si>
  <si>
    <t>Imaging Biometrics, LLC</t>
  </si>
  <si>
    <t>Imagen Technologies, Inc</t>
  </si>
  <si>
    <t>IDx, LLC</t>
  </si>
  <si>
    <t>Icometrix</t>
  </si>
  <si>
    <t>Hyperfine Research, Inc.</t>
  </si>
  <si>
    <t>Hygieia, Inc</t>
  </si>
  <si>
    <t>HeartVista, Inc.</t>
  </si>
  <si>
    <t>HeartLung Corporation</t>
  </si>
  <si>
    <t>Healthy.io Ltd.</t>
  </si>
  <si>
    <t>Genesis Software Innovations</t>
  </si>
  <si>
    <t>GE Medical Systems,LLC (GE Healthcare)</t>
  </si>
  <si>
    <t>GE Medical Systems Ultrasound and</t>
  </si>
  <si>
    <t>Availablity of Age Data</t>
  </si>
  <si>
    <t>GE Medical Systems Ultrasound &amp; Primary Care Diagnostics LLC</t>
  </si>
  <si>
    <t>Provided</t>
  </si>
  <si>
    <t>GE Healthcare Finland Oy</t>
  </si>
  <si>
    <t>Not provided</t>
  </si>
  <si>
    <t>GE Healthcare (GE Medical Systems, LLC)</t>
  </si>
  <si>
    <t>Devices with Links to Validation Papers</t>
  </si>
  <si>
    <t>GE Hangwei Medical Systems, Co., Ltd.</t>
  </si>
  <si>
    <t>Gauss Surgical Inc.</t>
  </si>
  <si>
    <t>Galgo Medical S.L</t>
  </si>
  <si>
    <t>FUJIFILM Healthcare Corporation</t>
  </si>
  <si>
    <t>Fujifilm Corporation</t>
  </si>
  <si>
    <t>Formus Labs, Ltd</t>
  </si>
  <si>
    <t>Fluidda Inc.</t>
  </si>
  <si>
    <t>Fifth Eye Inc.</t>
  </si>
  <si>
    <t>Exo Inc</t>
  </si>
  <si>
    <t>Excel Medical Electronics, LLC</t>
  </si>
  <si>
    <t>Ever Fortune. AI Co., Ltd.</t>
  </si>
  <si>
    <t>Empatica Srl</t>
  </si>
  <si>
    <t>Elucid Bioimaging Inc.</t>
  </si>
  <si>
    <t>Elekta Solutions AB</t>
  </si>
  <si>
    <t>Elaitra Ltd</t>
  </si>
  <si>
    <t>eko.ai Pte. Ltd. d/b/a Us2.ai</t>
  </si>
  <si>
    <t>Eko Devices, Inc.</t>
  </si>
  <si>
    <t>Eko Devices Inc</t>
  </si>
  <si>
    <t>Edwards Lifesciences, LLC</t>
  </si>
  <si>
    <t>Edwards Lifesciences LLC</t>
  </si>
  <si>
    <t>Socioeconomic Data of Subjects</t>
  </si>
  <si>
    <t>Edwards Lifeciences, LLC</t>
  </si>
  <si>
    <t>Available</t>
  </si>
  <si>
    <t>Dyad Medical, Inc</t>
  </si>
  <si>
    <t>Not available</t>
  </si>
  <si>
    <t>DreaMed Diabetes, Ltd.</t>
  </si>
  <si>
    <t>DiACardio, Ltd.</t>
  </si>
  <si>
    <t>Dentsply Sirona</t>
  </si>
  <si>
    <t>DeepVoxel, Inc.</t>
  </si>
  <si>
    <t>Deep01 Limited</t>
  </si>
  <si>
    <t>Cydar Ltd.</t>
  </si>
  <si>
    <t>Cycle Clarity</t>
  </si>
  <si>
    <t>Curemetrix, Inc</t>
  </si>
  <si>
    <t>CuraCloud Corp.</t>
  </si>
  <si>
    <t>Cosmo Artificial Intelligence - AI Ltd</t>
  </si>
  <si>
    <t>CorticoMetrics LLC</t>
  </si>
  <si>
    <t>CorTechs Labs, Inc.</t>
  </si>
  <si>
    <t>CorTechs Labs, Inc</t>
  </si>
  <si>
    <t>Coreline Soft Co., Ltd</t>
  </si>
  <si>
    <t>Continuse Biometrics Ltd.</t>
  </si>
  <si>
    <t>Computmedics Sleep Pty. Ltd.</t>
  </si>
  <si>
    <t>Combinostics Oy</t>
  </si>
  <si>
    <t>Cognoa, Inc.</t>
  </si>
  <si>
    <t>Coapt, LLC</t>
  </si>
  <si>
    <t>Clew Medical Ltd.</t>
  </si>
  <si>
    <t>Clever Culture Systems AG</t>
  </si>
  <si>
    <t>Cleerly, Inc.</t>
  </si>
  <si>
    <t>Cleerly Inc</t>
  </si>
  <si>
    <t>ClearView Diagnostics Inc.</t>
  </si>
  <si>
    <t>ClearPoint Neuro, Inc.</t>
  </si>
  <si>
    <t>Circle Neurovascular Imaging, Inc</t>
  </si>
  <si>
    <t>Table 3: Primary medical specialty associated with FDA approval</t>
  </si>
  <si>
    <t>Chengdu Wision Medical Device Co., LTD.</t>
  </si>
  <si>
    <t>Change Healthcare Canada Company</t>
  </si>
  <si>
    <t>Medical Specialty</t>
  </si>
  <si>
    <t>Number of Approval (%)</t>
  </si>
  <si>
    <t>Ceribell, Inc.</t>
  </si>
  <si>
    <t>Ceevra, Inc.</t>
  </si>
  <si>
    <t>Cedars-Sinai Medical Center: AIM</t>
  </si>
  <si>
    <t>CASIS Cardiac Simulation &amp; Imaging Software</t>
  </si>
  <si>
    <t>Carl Zeiss Meditec, Inc</t>
  </si>
  <si>
    <t>Carina Medical LLC</t>
  </si>
  <si>
    <t>Carestream Health, Inc.</t>
  </si>
  <si>
    <t>Carestream Health Inc.</t>
  </si>
  <si>
    <t>Cardiologs Technologies</t>
  </si>
  <si>
    <t>Cardio-Phoenix Inc.</t>
  </si>
  <si>
    <t>Caption Health, Inc.</t>
  </si>
  <si>
    <t>Caption Health, Inc</t>
  </si>
  <si>
    <t>CanonMedicalSystemsCorporation</t>
  </si>
  <si>
    <t>Obstetrics and Gynecology</t>
  </si>
  <si>
    <t>Canon Inc.</t>
  </si>
  <si>
    <t>Ophthalmology</t>
  </si>
  <si>
    <t>Butterfly Network, Inc.</t>
  </si>
  <si>
    <t>Orthopedica</t>
  </si>
  <si>
    <t>Bunkerhill, Inc.</t>
  </si>
  <si>
    <t>Bruker Daltonics, Inc.</t>
  </si>
  <si>
    <t>Brainscope Company Inc.</t>
  </si>
  <si>
    <t>BK Medical Aps</t>
  </si>
  <si>
    <t>Biomerieux, Inc.</t>
  </si>
  <si>
    <t>Biofourmis Singapore Pte. Ltd.</t>
  </si>
  <si>
    <t>Biofourmis Singapore Pte. Ltd</t>
  </si>
  <si>
    <t>Bio-Rad Laboratories, Inc.</t>
  </si>
  <si>
    <t>Belun Technology Company Limited</t>
  </si>
  <si>
    <t>Beijing Infervision Technology Co.,Ltd.</t>
  </si>
  <si>
    <t>Behold.AI Technologies Limited</t>
  </si>
  <si>
    <t>Beckman Coulter, Inc.</t>
  </si>
  <si>
    <t>AZmed SAS</t>
  </si>
  <si>
    <t>Axial Medical Printing Limited</t>
  </si>
  <si>
    <t>Avenda Health, Inc.</t>
  </si>
  <si>
    <t>Indication for use</t>
  </si>
  <si>
    <t>AusculThing Oy</t>
  </si>
  <si>
    <t xml:space="preserve">Clearly-stated indication </t>
  </si>
  <si>
    <t>Athelas Inc.</t>
  </si>
  <si>
    <t>Indication not stated</t>
  </si>
  <si>
    <t>Appian Medical Inc.</t>
  </si>
  <si>
    <t>Annalise-AI</t>
  </si>
  <si>
    <t>AMRA Medical AB</t>
  </si>
  <si>
    <t>AlgoMedica</t>
  </si>
  <si>
    <t>AIQ Solutions, Inc.</t>
  </si>
  <si>
    <t>AIio, Inc.</t>
  </si>
  <si>
    <t>AI4MedImaging Medical Solutions S.A.</t>
  </si>
  <si>
    <t>AI Metrics, LLC</t>
  </si>
  <si>
    <t>Agfa HealthCare N.V.</t>
  </si>
  <si>
    <t>AgaMatrix Inc.</t>
  </si>
  <si>
    <t>AEYE Health, Inc.</t>
  </si>
  <si>
    <t>ADM Diagnostics</t>
  </si>
  <si>
    <t>Accelerate Diagnostics, Inc.</t>
  </si>
  <si>
    <t>7D Surgical Inc.</t>
  </si>
  <si>
    <t>3D Systems, Inc.</t>
  </si>
  <si>
    <t>23andMe, Inc.</t>
  </si>
  <si>
    <t>Available data on subjects' race/ethnicity</t>
  </si>
  <si>
    <t>Data available</t>
  </si>
  <si>
    <t>Data not available</t>
  </si>
  <si>
    <t>Device Name</t>
  </si>
  <si>
    <t>Submission Number</t>
  </si>
  <si>
    <t>Date of Final Decision</t>
  </si>
  <si>
    <t>Intended User (free text) Modified</t>
  </si>
  <si>
    <t>Brainomix 360 Triage ICH</t>
  </si>
  <si>
    <t>K231195</t>
  </si>
  <si>
    <t>Clinic</t>
  </si>
  <si>
    <t>Qualified Physician</t>
  </si>
  <si>
    <t>Global Hypoperfusion Index (GHI) Algorithm</t>
  </si>
  <si>
    <t>K231038</t>
  </si>
  <si>
    <t>ME-APDS™; MAGENTIQ-COLO™</t>
  </si>
  <si>
    <t>K223473</t>
  </si>
  <si>
    <t>Clinic and Non-clinic</t>
  </si>
  <si>
    <t>Sonio Detect</t>
  </si>
  <si>
    <t>K230365</t>
  </si>
  <si>
    <t>Clinical (7)</t>
  </si>
  <si>
    <t>ANDI</t>
  </si>
  <si>
    <t>K230913</t>
  </si>
  <si>
    <t>Clinical, Non-clinical</t>
  </si>
  <si>
    <t>Medical Professionals</t>
  </si>
  <si>
    <t>UltraSight AI Guidance</t>
  </si>
  <si>
    <t>K223347</t>
  </si>
  <si>
    <t>OptimMRI</t>
  </si>
  <si>
    <t>K230150</t>
  </si>
  <si>
    <t>Clinical</t>
  </si>
  <si>
    <t>Cranial Navigation, Navigation Software Cranial, Navigation Software Craniofacial, Cranial EM System, Automatic Registration iMRI</t>
  </si>
  <si>
    <t>K223288</t>
  </si>
  <si>
    <t>Trained Professionals</t>
  </si>
  <si>
    <t>Irregular Rhythm Notification Feature (IRNF)</t>
  </si>
  <si>
    <t>K231173</t>
  </si>
  <si>
    <t>uOmnispace</t>
  </si>
  <si>
    <t>K230039</t>
  </si>
  <si>
    <t>syngo.CT Lung CAD (Version VD30)</t>
  </si>
  <si>
    <t>K231157</t>
  </si>
  <si>
    <t>Brainlab Elements Image Fusion, Contouring (4.5);Image Fusion (4.5);Fibertracking (2.0);BOLD MRI Mapping (1.0);Image Fusion Angio (1.0)</t>
  </si>
  <si>
    <t>K223106</t>
  </si>
  <si>
    <t>Spine Auto Views</t>
  </si>
  <si>
    <t>K223424</t>
  </si>
  <si>
    <t>ECHELON Synergy MRI system</t>
  </si>
  <si>
    <t>K223426</t>
  </si>
  <si>
    <t>Clincal, Non-clinical</t>
  </si>
  <si>
    <t>AusculThing ACC</t>
  </si>
  <si>
    <t>K230823</t>
  </si>
  <si>
    <t>Healthcare Providers</t>
  </si>
  <si>
    <t>MOZI TPS</t>
  </si>
  <si>
    <t>K223724</t>
  </si>
  <si>
    <t>Spine CAMP™ (1.1)</t>
  </si>
  <si>
    <t>K231668</t>
  </si>
  <si>
    <t>Axial3D Insight</t>
  </si>
  <si>
    <t>K222745</t>
  </si>
  <si>
    <t>EarliPoint</t>
  </si>
  <si>
    <t>K230337</t>
  </si>
  <si>
    <t>Bladder AI (AIBV01)</t>
  </si>
  <si>
    <t>K230497</t>
  </si>
  <si>
    <t>Exact number not stated; but stated to be a diverse collection of clinical sites in metropolitan cities</t>
  </si>
  <si>
    <t>HepaFatSmart (V2.0.0)</t>
  </si>
  <si>
    <t>K231459</t>
  </si>
  <si>
    <t>EyeArt v2.2.0</t>
  </si>
  <si>
    <t>K223357</t>
  </si>
  <si>
    <t>IB Lab LAMA</t>
  </si>
  <si>
    <t>K223646</t>
  </si>
  <si>
    <t>DeepCatch</t>
  </si>
  <si>
    <t>K223556</t>
  </si>
  <si>
    <t>CAC Software</t>
  </si>
  <si>
    <t>K230112</t>
  </si>
  <si>
    <t>FEops HEARTguideTM, FEops HEARTguideTM ALPACA</t>
  </si>
  <si>
    <t>K223855</t>
  </si>
  <si>
    <t>Sonic DL</t>
  </si>
  <si>
    <t>K223523</t>
  </si>
  <si>
    <t>Critical Care Suite with Pneumothorax Detection AI Algorithm, Critical Care Suite 2.1, Critical Care Suite</t>
  </si>
  <si>
    <t>K223491</t>
  </si>
  <si>
    <t>Saranas Early Bird Bleed Monitoring System</t>
  </si>
  <si>
    <t>K230273</t>
  </si>
  <si>
    <t>Ceribell Status Epilepticus Monitor</t>
  </si>
  <si>
    <t>K223504</t>
  </si>
  <si>
    <t>Genius AI Detection 2.0 with CC-MLO Correlation</t>
  </si>
  <si>
    <t>K230096</t>
  </si>
  <si>
    <t>GI Genius System 100 and GI Genius System 200</t>
  </si>
  <si>
    <t>K231143</t>
  </si>
  <si>
    <t>Autoplaque</t>
  </si>
  <si>
    <t>K212758</t>
  </si>
  <si>
    <t>Radiation Planning Assistant (RPA)</t>
  </si>
  <si>
    <t>K222728</t>
  </si>
  <si>
    <t>SubtleMR (2.3.x)</t>
  </si>
  <si>
    <t>K223623</t>
  </si>
  <si>
    <t>Neurophet AQUA</t>
  </si>
  <si>
    <t>K220437</t>
  </si>
  <si>
    <t>Auto Segmentation</t>
  </si>
  <si>
    <t>K230082</t>
  </si>
  <si>
    <t>Lumify Diagnostic Ultrasound System</t>
  </si>
  <si>
    <t>K223771</t>
  </si>
  <si>
    <t>SIS System</t>
  </si>
  <si>
    <t>K230977</t>
  </si>
  <si>
    <t>Samsung ECG Monitor Application with Irregular Heart Rhythm Notification</t>
  </si>
  <si>
    <t>K230292</t>
  </si>
  <si>
    <t>Precision DL</t>
  </si>
  <si>
    <t>K223212</t>
  </si>
  <si>
    <t>ENT EM</t>
  </si>
  <si>
    <t>K223734</t>
  </si>
  <si>
    <t>MR DWI/FLAIR Measurement V1.0</t>
  </si>
  <si>
    <t>K230552</t>
  </si>
  <si>
    <t>LINQ II Insertable Cardiac Monitor, CareLink SmartSync LINQ II ICM Application</t>
  </si>
  <si>
    <t>K230553</t>
  </si>
  <si>
    <t>Ceevra Reveal 3</t>
  </si>
  <si>
    <t>K222676</t>
  </si>
  <si>
    <t>iCAC Device</t>
  </si>
  <si>
    <t>K230223</t>
  </si>
  <si>
    <t>ViewFinder Software Version 1.1</t>
  </si>
  <si>
    <t>K223501</t>
  </si>
  <si>
    <t>HERA W10 Diagnostic Ultrasound System; HERA W9 Diagnostic Ultrasound System</t>
  </si>
  <si>
    <t>K230084</t>
  </si>
  <si>
    <t>Velacur</t>
  </si>
  <si>
    <t>K223287</t>
  </si>
  <si>
    <t>Deep Learning Image Reconstruction</t>
  </si>
  <si>
    <t>K230807</t>
  </si>
  <si>
    <t>Brainlab Elements – Trajectory Planning (2.6), Elements Stereotaxy, Elements Lead Localization, Elements Trajectory Planning Cranial</t>
  </si>
  <si>
    <t>K223552</t>
  </si>
  <si>
    <t>ART-Plan</t>
  </si>
  <si>
    <t>K230023</t>
  </si>
  <si>
    <t>Quantib Prostate</t>
  </si>
  <si>
    <t>K230772</t>
  </si>
  <si>
    <t>AutoContour Model RADAC V3</t>
  </si>
  <si>
    <t>K230685</t>
  </si>
  <si>
    <t>Ezra Flash</t>
  </si>
  <si>
    <t>K230264</t>
  </si>
  <si>
    <t>CerebralGo Plus</t>
  </si>
  <si>
    <t>K213986</t>
  </si>
  <si>
    <t>Ultrasound System 2300</t>
  </si>
  <si>
    <t>K223830</t>
  </si>
  <si>
    <t>Limbus Contour</t>
  </si>
  <si>
    <t>K230575</t>
  </si>
  <si>
    <t>SKOUT® system</t>
  </si>
  <si>
    <t>K230658</t>
  </si>
  <si>
    <t>AI-Rad Companion (Cardiovascular)</t>
  </si>
  <si>
    <t>K222360</t>
  </si>
  <si>
    <t>Ingenia, Ingenia CX, Ingenia Elition, Ingenia Ambition, MR 5300 and MR 7700 MR Systems</t>
  </si>
  <si>
    <t>K223458</t>
  </si>
  <si>
    <t>CARESCAPE Canvas 1000, CARESCAPE Canvas Smart Display, CARESCAPE Canvas D19, F2 Frame (F2-01)</t>
  </si>
  <si>
    <t>K223531</t>
  </si>
  <si>
    <t>Contour ProtégéAI</t>
  </si>
  <si>
    <t>K223774</t>
  </si>
  <si>
    <t>Radiation therapy</t>
  </si>
  <si>
    <t>Reveal LINQ Insertable Cardiac Monitor, LINQ II Insertable Cardiac Monitor, AccuRhythm AI ECG Classification System</t>
  </si>
  <si>
    <t>K223630</t>
  </si>
  <si>
    <t>Annalise Enterprise CTB Triage Trauma</t>
  </si>
  <si>
    <t>K223240</t>
  </si>
  <si>
    <t>Formus Hip</t>
  </si>
  <si>
    <t>K213272</t>
  </si>
  <si>
    <t>RayStation 12A</t>
  </si>
  <si>
    <t>K222312</t>
  </si>
  <si>
    <t>RadioLens v1.0</t>
  </si>
  <si>
    <t>K222174</t>
  </si>
  <si>
    <t>Annalise Enterprise CXR Triage Trauma</t>
  </si>
  <si>
    <t>K222179</t>
  </si>
  <si>
    <t>K222268</t>
  </si>
  <si>
    <t>MAGNETOM Amira; MAGNETOM Sempra</t>
  </si>
  <si>
    <t>K223343</t>
  </si>
  <si>
    <t>Clinical Setting</t>
  </si>
  <si>
    <t>DTX Studio Clinic 3.0</t>
  </si>
  <si>
    <t>K221921</t>
  </si>
  <si>
    <t>Overjet Caries Assist</t>
  </si>
  <si>
    <t>K222746</t>
  </si>
  <si>
    <t>MPXA-2000</t>
  </si>
  <si>
    <t>K222036</t>
  </si>
  <si>
    <t>FlightPlan for Embolization</t>
  </si>
  <si>
    <t>K223490</t>
  </si>
  <si>
    <t>Blood Vessels</t>
  </si>
  <si>
    <t>AIio</t>
  </si>
  <si>
    <t>K223073</t>
  </si>
  <si>
    <t>Clinical and Non-clinical</t>
  </si>
  <si>
    <t>Viz AAA</t>
  </si>
  <si>
    <t>K223443</t>
  </si>
  <si>
    <t>NeuroRPM</t>
  </si>
  <si>
    <t>K221772</t>
  </si>
  <si>
    <t>uMI Panorama</t>
  </si>
  <si>
    <t>K223325</t>
  </si>
  <si>
    <t>HealthCare Providers</t>
  </si>
  <si>
    <t>Spectral Bone Marrow</t>
  </si>
  <si>
    <t>K223514</t>
  </si>
  <si>
    <t>AccuContour</t>
  </si>
  <si>
    <t>K221706</t>
  </si>
  <si>
    <t>Aquilion Precision (TSX-304A/4) V10.14 with AiCE</t>
  </si>
  <si>
    <t>K223726</t>
  </si>
  <si>
    <t>Aquilion Serve (TSX-307A/1) V1.2 with AiCE-i</t>
  </si>
  <si>
    <t>K222819</t>
  </si>
  <si>
    <t>BoneView</t>
  </si>
  <si>
    <t>K222176</t>
  </si>
  <si>
    <t>Rapid NCCT Stroke</t>
  </si>
  <si>
    <t>K222884</t>
  </si>
  <si>
    <t>Xeleris V Processing and Review System</t>
  </si>
  <si>
    <t>K221680</t>
  </si>
  <si>
    <t>Caption Interpretation Automated Ejection Fraction Software</t>
  </si>
  <si>
    <t>DEN220063</t>
  </si>
  <si>
    <t>AVIEW Lung Nodule CAD</t>
  </si>
  <si>
    <t>K221592</t>
  </si>
  <si>
    <t>Belun Sleep System BLS-10</t>
  </si>
  <si>
    <t>K222579</t>
  </si>
  <si>
    <t>Clinic, Home</t>
  </si>
  <si>
    <t>Brainomix 360 e-ASPECTS</t>
  </si>
  <si>
    <t>K221564</t>
  </si>
  <si>
    <t>BoneMRI v1.6</t>
  </si>
  <si>
    <t>K230197</t>
  </si>
  <si>
    <t>Swoop® Portable MR Imaging System™</t>
  </si>
  <si>
    <t>K230208</t>
  </si>
  <si>
    <t>Clinic, Non-Clinic</t>
  </si>
  <si>
    <t>PMD-200</t>
  </si>
  <si>
    <t>DEN210022</t>
  </si>
  <si>
    <t>uMR 680</t>
  </si>
  <si>
    <t>K222755</t>
  </si>
  <si>
    <t>uCT ATLAS Astound with uWS-CT-Dual Energy Analysis</t>
  </si>
  <si>
    <t>K223028</t>
  </si>
  <si>
    <t>Non-clinical</t>
  </si>
  <si>
    <t>ZEUS System</t>
  </si>
  <si>
    <t>K222389</t>
  </si>
  <si>
    <t>V8 Diagnostic Ultrasound System, V7 Diagnostic Ultrasound System</t>
  </si>
  <si>
    <t>K223387</t>
  </si>
  <si>
    <t>Samsung Medison Co., Ltd.</t>
  </si>
  <si>
    <t>Videa Perio Assist</t>
  </si>
  <si>
    <t>K223296</t>
  </si>
  <si>
    <t>Oncospace</t>
  </si>
  <si>
    <t>K222803</t>
  </si>
  <si>
    <t>Rapid RV/LV</t>
  </si>
  <si>
    <t>K223396</t>
  </si>
  <si>
    <t>BriefCase</t>
  </si>
  <si>
    <t>K230020</t>
  </si>
  <si>
    <t>trained medical specialists</t>
  </si>
  <si>
    <t>LVivo IQS</t>
  </si>
  <si>
    <t>K222970</t>
  </si>
  <si>
    <t>QOCA image Smart CXR Image Processing System</t>
  </si>
  <si>
    <t>K221868</t>
  </si>
  <si>
    <t>Clarius AI</t>
  </si>
  <si>
    <t>K222406</t>
  </si>
  <si>
    <t>Outpatient Clinic</t>
  </si>
  <si>
    <t>VX1+</t>
  </si>
  <si>
    <t>K223516</t>
  </si>
  <si>
    <t>TruPlan Computed Tomography (CT) Imaging Software</t>
  </si>
  <si>
    <t>K222593</t>
  </si>
  <si>
    <t>clinical,Non Clinical</t>
  </si>
  <si>
    <t>MR Diffusion Perfusion Mismatch V1.0</t>
  </si>
  <si>
    <t>K223502</t>
  </si>
  <si>
    <t>AIBOLIT 3D+</t>
  </si>
  <si>
    <t>K222458</t>
  </si>
  <si>
    <t>AVIEW</t>
  </si>
  <si>
    <t>K214036</t>
  </si>
  <si>
    <t>MR 5300 and MR 7700 R11 MR Systems</t>
  </si>
  <si>
    <t>K223442</t>
  </si>
  <si>
    <t>Trained Physicians</t>
  </si>
  <si>
    <t>Overjet Calculus Assist</t>
  </si>
  <si>
    <t>K220928</t>
  </si>
  <si>
    <t>Clinical,Non Clinical</t>
  </si>
  <si>
    <t>Saige-Density</t>
  </si>
  <si>
    <t>K222275</t>
  </si>
  <si>
    <t>BrainInsight</t>
  </si>
  <si>
    <t>K223268</t>
  </si>
  <si>
    <t>K222692</t>
  </si>
  <si>
    <t>Trained Medical specialists</t>
  </si>
  <si>
    <t>Avenda Health AI Prostate Cancer Planning Software</t>
  </si>
  <si>
    <t>K221624</t>
  </si>
  <si>
    <t>CINA</t>
  </si>
  <si>
    <t>K221716</t>
  </si>
  <si>
    <t>Clinical (3)</t>
  </si>
  <si>
    <t>Trained radiologists</t>
  </si>
  <si>
    <t>SIS System (Version 5.6.0)</t>
  </si>
  <si>
    <t>K223032</t>
  </si>
  <si>
    <t>K221330</t>
  </si>
  <si>
    <t>Clinical (5)</t>
  </si>
  <si>
    <t>Trained Radiologists</t>
  </si>
  <si>
    <t>BoneMRI v1.4</t>
  </si>
  <si>
    <t>K221762</t>
  </si>
  <si>
    <t>Syngo Dynamics (Version VA40F)</t>
  </si>
  <si>
    <t>K222428</t>
  </si>
  <si>
    <t>AEYE-DS</t>
  </si>
  <si>
    <t>K221183</t>
  </si>
  <si>
    <t>Healthcare providers</t>
  </si>
  <si>
    <t>EFAI ChestSuite XR Pneumothorax Assessment System</t>
  </si>
  <si>
    <t>K221552</t>
  </si>
  <si>
    <t>Hospital networks and trained clinicians</t>
  </si>
  <si>
    <t>uMR Omega with uWS-MR-MRS</t>
  </si>
  <si>
    <t>K220332</t>
  </si>
  <si>
    <t>EndoNaut</t>
  </si>
  <si>
    <t>K222070</t>
  </si>
  <si>
    <t>Viz LVO ContaCT</t>
  </si>
  <si>
    <t>K223042</t>
  </si>
  <si>
    <t>Viz.Ai, Inc.</t>
  </si>
  <si>
    <t>AI-Rad Companion (Musculoskeletal)</t>
  </si>
  <si>
    <t>K222361</t>
  </si>
  <si>
    <t>Musculoskeletal</t>
  </si>
  <si>
    <t>Spine CAMP™</t>
  </si>
  <si>
    <t>K221632</t>
  </si>
  <si>
    <t>AI-Rad Companion Organs RT</t>
  </si>
  <si>
    <t>K221305</t>
  </si>
  <si>
    <t>HeartFlow Analysis</t>
  </si>
  <si>
    <t>K213857</t>
  </si>
  <si>
    <t>K220709</t>
  </si>
  <si>
    <t>Genius AI Detection 2.0</t>
  </si>
  <si>
    <t>K221449</t>
  </si>
  <si>
    <t>VISIONAIR</t>
  </si>
  <si>
    <t>K221892</t>
  </si>
  <si>
    <t>QIR Suite</t>
  </si>
  <si>
    <t>K211611</t>
  </si>
  <si>
    <t>CogNet QmTRIAGE</t>
  </si>
  <si>
    <t>K220080</t>
  </si>
  <si>
    <t>K222329</t>
  </si>
  <si>
    <t>NS-HGlio</t>
  </si>
  <si>
    <t>K221738</t>
  </si>
  <si>
    <t>SomnoMetry</t>
  </si>
  <si>
    <t>K221179</t>
  </si>
  <si>
    <t>Aorta-CAD</t>
  </si>
  <si>
    <t>K213353</t>
  </si>
  <si>
    <t>Aquilion Precision (TSX-304A/4) V10.10 with AiCE</t>
  </si>
  <si>
    <t>K220986</t>
  </si>
  <si>
    <t>Rapid ICH</t>
  </si>
  <si>
    <t>K221456</t>
  </si>
  <si>
    <t>EFAI ChestSuite XR Pleural Effusion Assessment System</t>
  </si>
  <si>
    <t>K222076</t>
  </si>
  <si>
    <t>Pleural Effusion</t>
  </si>
  <si>
    <t>syngo.via RT Image Suite</t>
  </si>
  <si>
    <t>K220783</t>
  </si>
  <si>
    <t>LiverMultiScan v5 (LMSv5)</t>
  </si>
  <si>
    <t>K213960</t>
  </si>
  <si>
    <t>DrAid for Radiology v1</t>
  </si>
  <si>
    <t>K221241</t>
  </si>
  <si>
    <t>pneumothorax</t>
  </si>
  <si>
    <t>Viz RV/LV</t>
  </si>
  <si>
    <t>K221100</t>
  </si>
  <si>
    <t>K222277</t>
  </si>
  <si>
    <t>Hospital networks and appropriately trained medical specialists</t>
  </si>
  <si>
    <t>LINQ II Insertable Cardiac Monitor</t>
  </si>
  <si>
    <t>K221962</t>
  </si>
  <si>
    <t>HEART</t>
  </si>
  <si>
    <t>cardiac arrhythmia</t>
  </si>
  <si>
    <t>AutoContour Model RADAC V2</t>
  </si>
  <si>
    <t>K220598</t>
  </si>
  <si>
    <t>HS40 Diagnostic Ultrasound System</t>
  </si>
  <si>
    <t>K221599</t>
  </si>
  <si>
    <t>MI View&amp;GO</t>
  </si>
  <si>
    <t>K222172</t>
  </si>
  <si>
    <t>SKOUT Software</t>
  </si>
  <si>
    <t>K213686</t>
  </si>
  <si>
    <t>AI-Rad Companion (Pulmonary)</t>
  </si>
  <si>
    <t>K213713</t>
  </si>
  <si>
    <t>Siemens Healthcare GmBh</t>
  </si>
  <si>
    <t>ClearPoint Maestro Brain Model</t>
  </si>
  <si>
    <t>K213645</t>
  </si>
  <si>
    <t>Transpara 1.7.2</t>
  </si>
  <si>
    <t>K221347</t>
  </si>
  <si>
    <t>Customize</t>
  </si>
  <si>
    <t>K221432</t>
  </si>
  <si>
    <t>K213779</t>
  </si>
  <si>
    <t>Contour ProtegeAI</t>
  </si>
  <si>
    <t>K213976</t>
  </si>
  <si>
    <t>ClariSIGMAM</t>
  </si>
  <si>
    <t>K203785</t>
  </si>
  <si>
    <t>breastscape v1.0</t>
  </si>
  <si>
    <t>K211431</t>
  </si>
  <si>
    <t>syngo.via MI WorkFlows, Scenium, syngo MBF</t>
  </si>
  <si>
    <t>K211459</t>
  </si>
  <si>
    <t>ProFound AI Software V3.0</t>
  </si>
  <si>
    <t>K203822</t>
  </si>
  <si>
    <t>Vantage Galan 3T, MRT-3020, V6.0 with AiCE Reconstruction Processing Unit for MR</t>
  </si>
  <si>
    <t>K203323</t>
  </si>
  <si>
    <t>MaxFOV 2</t>
  </si>
  <si>
    <t>K203617</t>
  </si>
  <si>
    <t>SubtleMR</t>
  </si>
  <si>
    <t>K203182</t>
  </si>
  <si>
    <t>Vantage Orian 1.5T, MRT-1550, V6.0</t>
  </si>
  <si>
    <t>K202767</t>
  </si>
  <si>
    <t>syngo.via MI Workflows, syngo MBF</t>
  </si>
  <si>
    <t>K201195</t>
  </si>
  <si>
    <t>LVivo Seamless</t>
  </si>
  <si>
    <t>K202546</t>
  </si>
  <si>
    <t>QLAB Advanced Quantification Software</t>
  </si>
  <si>
    <t>K200974</t>
  </si>
  <si>
    <t>uWS-MR</t>
  </si>
  <si>
    <t>K192601</t>
  </si>
  <si>
    <t>Study Watch with Irregular Pulse Monitor</t>
  </si>
  <si>
    <t>K192415</t>
  </si>
  <si>
    <t>Atrial fibrillation</t>
  </si>
  <si>
    <t>BioPlex 2200 ANA Screen with Medical Decision Support Software for Use with BioPlex 2200 Multi-Analyte Detection System</t>
  </si>
  <si>
    <t>K043341</t>
  </si>
  <si>
    <t>ABMD Software</t>
  </si>
  <si>
    <t>K213760</t>
  </si>
  <si>
    <t>K220961</t>
  </si>
  <si>
    <t>cvi42 Auto Imaging Software Application</t>
  </si>
  <si>
    <t>K213998</t>
  </si>
  <si>
    <t>Swoop Portable MR Imaging System</t>
  </si>
  <si>
    <t>K221923</t>
  </si>
  <si>
    <t>Reasonably good example</t>
  </si>
  <si>
    <t>DeepRhythmAI</t>
  </si>
  <si>
    <t>K210822</t>
  </si>
  <si>
    <t>mention performance testing but no detail</t>
  </si>
  <si>
    <t>Viz SDH</t>
  </si>
  <si>
    <t>K220439</t>
  </si>
  <si>
    <t>3 clinical sites in the US</t>
  </si>
  <si>
    <t>predicate device K210209</t>
  </si>
  <si>
    <t>AI4CMR v1.0</t>
  </si>
  <si>
    <t>K220624</t>
  </si>
  <si>
    <t>Some data provided for dataset training, testing and validation.</t>
  </si>
  <si>
    <t>Vivid E80, Vivid E90, Vivid E95</t>
  </si>
  <si>
    <t>K220882</t>
  </si>
  <si>
    <t>EchoPAC Software Only, EchoPAC Plug-in</t>
  </si>
  <si>
    <t>K220940</t>
  </si>
  <si>
    <t>Libby Echo:Prio</t>
  </si>
  <si>
    <t>K220956</t>
  </si>
  <si>
    <t>Study Watch with Irregular Pulse Monitor (Home), Study Watch with Irregular Pulse Monitor</t>
  </si>
  <si>
    <t>K213357</t>
  </si>
  <si>
    <t>clinical trial NCT04546763; predicate device K192415</t>
  </si>
  <si>
    <t>ZEUS System (Zio Watch)</t>
  </si>
  <si>
    <t>K213409</t>
  </si>
  <si>
    <t>primary (K202527) and secondary (K192415) predicate devices</t>
  </si>
  <si>
    <t>K220815</t>
  </si>
  <si>
    <t>Vivid T8, Vivid T9</t>
  </si>
  <si>
    <t>K221147</t>
  </si>
  <si>
    <t>Vivid iq</t>
  </si>
  <si>
    <t>K221148</t>
  </si>
  <si>
    <t>Vivid S60N, Vivid S70N</t>
  </si>
  <si>
    <t>K220619</t>
  </si>
  <si>
    <t>syngo.CT Extended Functionality</t>
  </si>
  <si>
    <t>K221727</t>
  </si>
  <si>
    <t>ProstatID</t>
  </si>
  <si>
    <t>K212783</t>
  </si>
  <si>
    <t>Minuteful - kidney test</t>
  </si>
  <si>
    <t>K210069</t>
  </si>
  <si>
    <t>Eko Murmur Analysis Software (EMAS)</t>
  </si>
  <si>
    <t>K213794</t>
  </si>
  <si>
    <t>K220975</t>
  </si>
  <si>
    <t>Venue Fit</t>
  </si>
  <si>
    <t>K220848</t>
  </si>
  <si>
    <t>Venue</t>
  </si>
  <si>
    <t>K220851</t>
  </si>
  <si>
    <t>CoLumbo</t>
  </si>
  <si>
    <t>K220497</t>
  </si>
  <si>
    <t>Venue Go</t>
  </si>
  <si>
    <t>K220800</t>
  </si>
  <si>
    <t>IDx-DR v2.3</t>
  </si>
  <si>
    <t>K213037</t>
  </si>
  <si>
    <t>Opththalmology</t>
  </si>
  <si>
    <t>ART-PLAN</t>
  </si>
  <si>
    <t>K220813</t>
  </si>
  <si>
    <t>Aquilion ONE (TSX-306A/3) V10.12 with Spectral Imaging System, Vitrea Software Package, VSTP-001A</t>
  </si>
  <si>
    <t>K213504</t>
  </si>
  <si>
    <t>K221393</t>
  </si>
  <si>
    <t>AIR Recon DL</t>
  </si>
  <si>
    <t>K213717</t>
  </si>
  <si>
    <t>EarliPoint System</t>
  </si>
  <si>
    <t>K213882</t>
  </si>
  <si>
    <t>for use in children aged 16 - 30 months; clinical trials NCT03469986, NCT04860986</t>
  </si>
  <si>
    <t>Voluson Expert 22, Voluson Expert 20, Voluson Expert 18</t>
  </si>
  <si>
    <t>K220358</t>
  </si>
  <si>
    <t>Atrial 
History Feature</t>
  </si>
  <si>
    <t>K213971</t>
  </si>
  <si>
    <t>K221314</t>
  </si>
  <si>
    <t>Rayvolve</t>
  </si>
  <si>
    <t>K220164</t>
  </si>
  <si>
    <t>eMurmur Heart AI</t>
  </si>
  <si>
    <t>K220766</t>
  </si>
  <si>
    <t>SwiftMR</t>
  </si>
  <si>
    <t>K220416</t>
  </si>
  <si>
    <t>Rapid PE Triage and Notification (PETN)</t>
  </si>
  <si>
    <t>K220499</t>
  </si>
  <si>
    <t>syngo.CT CaScoring</t>
  </si>
  <si>
    <t>K221219</t>
  </si>
  <si>
    <t>K221240</t>
  </si>
  <si>
    <t>Achieva, Ingenia, Ingenia CX, Ingenia Elition and Ingenia Ambition MR Systems</t>
  </si>
  <si>
    <t>K213583</t>
  </si>
  <si>
    <t>K221106</t>
  </si>
  <si>
    <t>Saige-Dx</t>
  </si>
  <si>
    <t>K220105</t>
  </si>
  <si>
    <t>Versana Balance</t>
  </si>
  <si>
    <t>K220446</t>
  </si>
  <si>
    <t>K212519</t>
  </si>
  <si>
    <t>Segment 3DPrint</t>
  </si>
  <si>
    <t>K211966</t>
  </si>
  <si>
    <t>MVision AI Segmentation</t>
  </si>
  <si>
    <t>K212915</t>
  </si>
  <si>
    <t>X100HT with Slide Loader with Full Field Peripheral Blood Smear (PBS) Application</t>
  </si>
  <si>
    <t>K220013</t>
  </si>
  <si>
    <t>aPROMISE X</t>
  </si>
  <si>
    <t>K220590</t>
  </si>
  <si>
    <t>MAGNETOM Lumina and MAGNETOM Vida Fit with syngo MR XA50A</t>
  </si>
  <si>
    <t>K220939</t>
  </si>
  <si>
    <t>EFAI RTSuite CT HN-Segmentation System</t>
  </si>
  <si>
    <t>K220264</t>
  </si>
  <si>
    <t>Philips Incisive CT</t>
  </si>
  <si>
    <t>K212441</t>
  </si>
  <si>
    <t>AliveCor QT Service</t>
  </si>
  <si>
    <t>K212662</t>
  </si>
  <si>
    <t>K213886</t>
  </si>
  <si>
    <t>HealthOST</t>
  </si>
  <si>
    <t>K213944</t>
  </si>
  <si>
    <t>Videa Caries Assist</t>
  </si>
  <si>
    <t>K213795</t>
  </si>
  <si>
    <t>AI-Rad Companion Brain MR</t>
  </si>
  <si>
    <t>K213706</t>
  </si>
  <si>
    <t>RayStation 11B</t>
  </si>
  <si>
    <t>K220141</t>
  </si>
  <si>
    <t>RaySearch Laboratories AB (publ)</t>
  </si>
  <si>
    <t>INT Contour</t>
  </si>
  <si>
    <t>K212274</t>
  </si>
  <si>
    <t>Vantage Galan 3T, MRT-3020, V8.0 with AiCE Reconstruction Processing Unit for MR</t>
  </si>
  <si>
    <t>K220192</t>
  </si>
  <si>
    <t>ClariPulmo</t>
  </si>
  <si>
    <t>K203783</t>
  </si>
  <si>
    <t>ClariPi Inc.</t>
  </si>
  <si>
    <t>MRCAT Head &amp; Neck</t>
  </si>
  <si>
    <t>K214081</t>
  </si>
  <si>
    <t>EFAI Intelligent Cardiothoracic Ratio (iCTR) Assessment System</t>
  </si>
  <si>
    <t>K212624</t>
  </si>
  <si>
    <t>DEEPVESSEL FFR</t>
  </si>
  <si>
    <t>K213657</t>
  </si>
  <si>
    <t>Aplio a550, Aplio a450, and Aplio a, Diagnostic Ultrasound System, Software V6.5</t>
  </si>
  <si>
    <t>K212960</t>
  </si>
  <si>
    <t>K213721</t>
  </si>
  <si>
    <t>Prospective study https://www.ncbi.nlm.nih.gov/pmc/articles/PMC9674833/</t>
  </si>
  <si>
    <t>Arterys MICA</t>
  </si>
  <si>
    <t>K203744</t>
  </si>
  <si>
    <t>K214043</t>
  </si>
  <si>
    <t>CardIQ Suite</t>
  </si>
  <si>
    <t>K213725</t>
  </si>
  <si>
    <t>Software documentation is for a MODERATE level of concern.</t>
  </si>
  <si>
    <t>ClearRead Xray Pneumothorax</t>
  </si>
  <si>
    <t>K213566</t>
  </si>
  <si>
    <t>All patients were adult, however specific age was not available due to the anonymization
process. Additionally, ethnicity could not be determined as this information is not
generally available for image data based on DICOM header content.</t>
  </si>
  <si>
    <t>Second Opinion</t>
  </si>
  <si>
    <t>K210365</t>
  </si>
  <si>
    <t>multi-site (number not stated)</t>
  </si>
  <si>
    <t>predicate device P980025; fully-crossed multi-reader multi-case (MRMC) reader study; Utilizes computer vision neural network algorithms, developed from open-source models using supervised machine learning techniques.</t>
  </si>
  <si>
    <t>K212365</t>
  </si>
  <si>
    <t>Prospective study https://pubmed.ncbi.nlm.nih.gov/36676172/</t>
  </si>
  <si>
    <t>MAGNETOM Vida with syngo MR XA50A</t>
  </si>
  <si>
    <t>K213693</t>
  </si>
  <si>
    <t>Annalise Enterprise CXR Triage Pneumothorax</t>
  </si>
  <si>
    <t>K213941</t>
  </si>
  <si>
    <t>The ethnicity breakdown for the cohort was 7.7% Hispanic, 86.7% Not Hispanic (the remaining proportion of
the cohort was either unavailable or declined to declare). The race breakdown for the cohort was
0.3% Two or more races, 3.3% Asian, 4.8% Other, 5.5% African American, 83% White (the
remaining proportion of the cohort was either unavailable or declined to declare).</t>
  </si>
  <si>
    <t>Viz ANEURYSM, Viz ANX</t>
  </si>
  <si>
    <t>K213319</t>
  </si>
  <si>
    <t>K213999</t>
  </si>
  <si>
    <t>Rapid</t>
  </si>
  <si>
    <t>K213165</t>
  </si>
  <si>
    <t>Micro C Medical Imaging System, M01</t>
  </si>
  <si>
    <t>K212654</t>
  </si>
  <si>
    <t>Revolution Ascend</t>
  </si>
  <si>
    <t>K213938</t>
  </si>
  <si>
    <t>syngo.CT Brain Hemorrhage</t>
  </si>
  <si>
    <t>K203260</t>
  </si>
  <si>
    <t>Aplio i900/i800/i700 Diagnostic Ultrasound System, Software V6.5</t>
  </si>
  <si>
    <t>K212333</t>
  </si>
  <si>
    <t>K214019</t>
  </si>
  <si>
    <t>K210747</t>
  </si>
  <si>
    <t>Follicle Clarity</t>
  </si>
  <si>
    <t>K212012</t>
  </si>
  <si>
    <t>Precise Image</t>
  </si>
  <si>
    <t>K210760</t>
  </si>
  <si>
    <t>Quantib ND</t>
  </si>
  <si>
    <t>K213737</t>
  </si>
  <si>
    <t>Eclipse II with Smart Noise Cancellation</t>
  </si>
  <si>
    <t>K213307</t>
  </si>
  <si>
    <t>Does not actually mention body part</t>
  </si>
  <si>
    <t>UNiD Spine Analyzer</t>
  </si>
  <si>
    <t>K212005</t>
  </si>
  <si>
    <t>Has a clinical trial: https://clinicaltrials.gov/ct2/show/NCT02926404</t>
  </si>
  <si>
    <t>K211443</t>
  </si>
  <si>
    <t>TOMTEC-ARENA</t>
  </si>
  <si>
    <t>K213544</t>
  </si>
  <si>
    <t>LiverSmart</t>
  </si>
  <si>
    <t>K213776</t>
  </si>
  <si>
    <t>"Performance parameters = No change from the predicates, FerriSmart (K182218) and HepaFat-AI (K201039)." Would this considered to be a Y/N? 
Hazard analysis has been performed and documented. - Is this the same as Adverse Reporting?</t>
  </si>
  <si>
    <t>BoneMRI</t>
  </si>
  <si>
    <t>K202404</t>
  </si>
  <si>
    <t>Proof of concept paper the same as validation paper? https://thejns.org/downloadpdf/journals/neurosurg-focus/50/1/article-pE13.xml</t>
  </si>
  <si>
    <t>BU-CAD</t>
  </si>
  <si>
    <t>K210670</t>
  </si>
  <si>
    <t>Prospective paper? https://www.thebreastonline.com/article/S0960-9776(22)00126-6/fulltext</t>
  </si>
  <si>
    <t>qXR-BT</t>
  </si>
  <si>
    <t>K212690</t>
  </si>
  <si>
    <t>EchoGo Core (2.0)</t>
  </si>
  <si>
    <t>K213275</t>
  </si>
  <si>
    <t>Koios DS</t>
  </si>
  <si>
    <t>K212616</t>
  </si>
  <si>
    <t>Good example of demographics in testing</t>
  </si>
  <si>
    <t>VBrain</t>
  </si>
  <si>
    <t>K213628</t>
  </si>
  <si>
    <t>HealthPPT</t>
  </si>
  <si>
    <t>K211803</t>
  </si>
  <si>
    <t>RT-Mind-AI</t>
  </si>
  <si>
    <t>K213155</t>
  </si>
  <si>
    <t>LVivo Seamless V2.0</t>
  </si>
  <si>
    <t>K212466</t>
  </si>
  <si>
    <t>Makes no reference to AI, only automated segmentation</t>
  </si>
  <si>
    <t>Al-Rad Companion (Pulmonary)</t>
  </si>
  <si>
    <t>K213096</t>
  </si>
  <si>
    <t>The K-number is K203699 and it has been considered as the secondary predicate device for this submission K213096:</t>
  </si>
  <si>
    <t>Vantage Fortian 1.5T</t>
  </si>
  <si>
    <t>K213305</t>
  </si>
  <si>
    <t>No change from the previous predicate submission, K211633.</t>
  </si>
  <si>
    <t>MammoScreen 2.0</t>
  </si>
  <si>
    <t>K211541</t>
  </si>
  <si>
    <t>EndoScreener</t>
  </si>
  <si>
    <t>K211326</t>
  </si>
  <si>
    <t>OnQ Neuro</t>
  </si>
  <si>
    <t>K210831</t>
  </si>
  <si>
    <t>Lunit INSIGHT MMG</t>
  </si>
  <si>
    <t>K211678</t>
  </si>
  <si>
    <t>Swoop Point-of-Care Magnetic Resonance Imaging (POC MRI) Scanner System</t>
  </si>
  <si>
    <t>K212456</t>
  </si>
  <si>
    <t>Soteria.AI</t>
  </si>
  <si>
    <t>K212336</t>
  </si>
  <si>
    <t>`SoteraAI did not require clinical study data since substantial equivalence to the currently marketed predicate device Omega Cs-series-FP was demonstrated`</t>
  </si>
  <si>
    <t>TEX20/TEX20 Pro/TEX20S/TEX20T/TEX20 Exp/TEX20 Elite Diagnostic Ultrasound System, TEX10/ TEX10 Pro/TEX10S/TEX10T/TEX10 Exp/TEX10 Elite/TE X/TE X Lite Diagnostic Ultrasound System</t>
  </si>
  <si>
    <t>K212265</t>
  </si>
  <si>
    <t>`Clinical studies not applicable. The subject of this submission, TEX20/TEX20 Pro/TEX20S/ TEX20T/TEX20 Exp/TEX20 Elite/TEX10/ TEX10 Pro/TEX10 / TEX10T/TEX10Exp/TEX10 Elite/TE X/TE X Lite Diagnostic Ultrasound System, does not require clinical studies to support substantial equivalence.`</t>
  </si>
  <si>
    <t>Clarius Ultrasound Scanner</t>
  </si>
  <si>
    <t>K213436</t>
  </si>
  <si>
    <t>has been determined to be substantially equivalent in terms of safety and effectiveness to the predicate
device, the Clarius Ultrasound Scanner (510(k)-cleared in K192107)</t>
  </si>
  <si>
    <t>Lunit INSIGHT CXR Triage</t>
  </si>
  <si>
    <t>K211733</t>
  </si>
  <si>
    <t>IM007</t>
  </si>
  <si>
    <t>K210543</t>
  </si>
  <si>
    <t>Critical Care Suite with Endotracheal Tube Positing AI algorithm</t>
  </si>
  <si>
    <t>K211161</t>
  </si>
  <si>
    <t>Advanced Algorithms for Treatment Management Applications (AATMA)</t>
  </si>
  <si>
    <t>K212218</t>
  </si>
  <si>
    <t>The performance data demonstrate that AATMA™ is as safe and
effective and performs as well as the predicate device Workflow Box by Mirada
Medical cleared under K181572.</t>
  </si>
  <si>
    <t>FlightPlan for Liver</t>
  </si>
  <si>
    <t>K210807</t>
  </si>
  <si>
    <t>IRNF App</t>
  </si>
  <si>
    <t>K212516</t>
  </si>
  <si>
    <t>great paper by apple that breaksdown study subject demographic</t>
  </si>
  <si>
    <t>K210632</t>
  </si>
  <si>
    <t>K210999</t>
  </si>
  <si>
    <t>StrokeSENS LVO</t>
  </si>
  <si>
    <t>K212261</t>
  </si>
  <si>
    <t>VBrain-OAR</t>
  </si>
  <si>
    <t>K212116</t>
  </si>
  <si>
    <t>SubtlePET</t>
  </si>
  <si>
    <t>K211964</t>
  </si>
  <si>
    <t>Paige Prostate</t>
  </si>
  <si>
    <t>DEN200080</t>
  </si>
  <si>
    <t>good breakdown on race - but did not find in 510k? https://www.accessdata.fda.gov/cdrh_docs/reviews/DEN200080.pdf</t>
  </si>
  <si>
    <t>K212067</t>
  </si>
  <si>
    <t>Intelligent NR</t>
  </si>
  <si>
    <t>K212269</t>
  </si>
  <si>
    <t>The hardware within the Canon Digital Radiography Canon Detectors used with the Intelligent NR has not been modified, the detectors have the same performance, biocompatibility, effectiveness, and safety and is substantially equivalent to the predicate device.</t>
  </si>
  <si>
    <t>HealthCCSng</t>
  </si>
  <si>
    <t>K210085</t>
  </si>
  <si>
    <t>coronary artery disease</t>
  </si>
  <si>
    <t>Aquilion Exceed LB</t>
  </si>
  <si>
    <t>K211828</t>
  </si>
  <si>
    <t>Versana Premier</t>
  </si>
  <si>
    <t>K210438</t>
  </si>
  <si>
    <t>GE Medical Systems Ultrasound And Primary Care Diagnostics</t>
  </si>
  <si>
    <t>HERA W9, HERA W10 Diagnostic Ultrasound System</t>
  </si>
  <si>
    <t>K211824</t>
  </si>
  <si>
    <t>The subject of this premarket submission, HERA W9/ HERA W10, did not require clinical studies to support substantial equivalence.</t>
  </si>
  <si>
    <t>AmCAD-UT</t>
  </si>
  <si>
    <t>K203555</t>
  </si>
  <si>
    <t>No applicable FDA performance standards have been issued under the authority of Section 514.</t>
  </si>
  <si>
    <t>EPIQ Series Diagnostic Ultrasound System, Affiniti Series Diagnostic Ultrasound System</t>
  </si>
  <si>
    <t>K211597</t>
  </si>
  <si>
    <t>predicate devices (K202216, K201012); reference device (K200974)</t>
  </si>
  <si>
    <t>V8 Diagnostic Ultrasound System</t>
  </si>
  <si>
    <t>K211945</t>
  </si>
  <si>
    <t>The proposed device V8 Ultrasound System did not require clinical studies to demonstratesubstantial equivalence</t>
  </si>
  <si>
    <t>Feops HEARTguide</t>
  </si>
  <si>
    <t>DEN200030</t>
  </si>
  <si>
    <t>Feops NV</t>
  </si>
  <si>
    <t>5 sites</t>
  </si>
  <si>
    <t>Clinical validation study is retrospective</t>
  </si>
  <si>
    <t>AI Segmentation Varian</t>
  </si>
  <si>
    <t>K211881</t>
  </si>
  <si>
    <t>Automated Segmentation algorithms; the predicate device was cleared based only on non-clinical testing, and no animal or clinical studies wereperformed for the subject device</t>
  </si>
  <si>
    <t>Auto Lung Nodule Detection</t>
  </si>
  <si>
    <t>K201560</t>
  </si>
  <si>
    <t>Substantial equivalent of the predicate device ClearRead Detect</t>
  </si>
  <si>
    <t>K212383</t>
  </si>
  <si>
    <t>Predicate Device K171829</t>
  </si>
  <si>
    <t>RBknee</t>
  </si>
  <si>
    <t>K203696</t>
  </si>
  <si>
    <t>predicate device KOALA; A standalone clinical performance validation of RBknee was performed using the open-accessdatabase from the Osteoarthritis Initiative (OAI), a large U.S. prospective multicenter observationalstudy conducted over a period of 12 years</t>
  </si>
  <si>
    <t>Discovery MI Gen2</t>
  </si>
  <si>
    <t>K211846</t>
  </si>
  <si>
    <t>predicate device Discovery MI K161574</t>
  </si>
  <si>
    <t>TruSPECT Radiological Image Processing Station</t>
  </si>
  <si>
    <t>K212230</t>
  </si>
  <si>
    <t>subtantially equivalent to predicate device D-SPECT (K160120)</t>
  </si>
  <si>
    <t>InferRead CT Stroke.AI</t>
  </si>
  <si>
    <t>K211179</t>
  </si>
  <si>
    <t>3 hospitals in the US</t>
  </si>
  <si>
    <t>retrospective clinical performance study; predicate device Aidoc Briefcase ICH (K180647)</t>
  </si>
  <si>
    <t>uCT ATLAS with uWS-CT-Dual Energy Analysis</t>
  </si>
  <si>
    <t>K203448</t>
  </si>
  <si>
    <t>Predicate Device uCT 760, uCT 780 (K172135); Please refer to clinical literature, including the results of the National Lung Screening Trial (N Engl J Med 2011; 365:395-409)</t>
  </si>
  <si>
    <t>Vereos PET/CT</t>
  </si>
  <si>
    <t>K211764</t>
  </si>
  <si>
    <t>predicate device K210880</t>
  </si>
  <si>
    <t>Kosmos</t>
  </si>
  <si>
    <t>K212100</t>
  </si>
  <si>
    <t>qER-Quant</t>
  </si>
  <si>
    <t>K211222</t>
  </si>
  <si>
    <t>pre-trained Convolutional Neural Networks</t>
  </si>
  <si>
    <t>K211379</t>
  </si>
  <si>
    <t>Us2.v1</t>
  </si>
  <si>
    <t>K210791</t>
  </si>
  <si>
    <t>retrospective non-interventional validation study was conducted using 600 previously acquired echocardiograms; The patient dataset was constructed to provide a balanced range of gender and body mass index levels</t>
  </si>
  <si>
    <t>aPROMISE</t>
  </si>
  <si>
    <t>K211655</t>
  </si>
  <si>
    <t>ClariCT.AI</t>
  </si>
  <si>
    <t>K212074</t>
  </si>
  <si>
    <t>Volpara Imaging Software</t>
  </si>
  <si>
    <t>K211279</t>
  </si>
  <si>
    <t>GI Genius</t>
  </si>
  <si>
    <t>K211951</t>
  </si>
  <si>
    <t>predicate device DEN200055</t>
  </si>
  <si>
    <t>Chest-CAD</t>
  </si>
  <si>
    <t>K210666</t>
  </si>
  <si>
    <t>9 hospitals, outpatient centers, and specialty centers in the United States</t>
  </si>
  <si>
    <t>fully-crossed multiple reader, multiple case (MRMC) retrospective reader study</t>
  </si>
  <si>
    <t>Change Healthcare Anatomical AI</t>
  </si>
  <si>
    <t>K210719</t>
  </si>
  <si>
    <t>27 institutions from primary care hospitals, community hospitals andimaging centers contributed to the test datasets</t>
  </si>
  <si>
    <t>predicate device AquariusAPS Server (K061214)</t>
  </si>
  <si>
    <t>PowerLook Density Assessment Software V4.0</t>
  </si>
  <si>
    <t>K211506</t>
  </si>
  <si>
    <t>predicate device K180125</t>
  </si>
  <si>
    <t>HALO</t>
  </si>
  <si>
    <t>K211788</t>
  </si>
  <si>
    <t>Not stated (multi-centre)</t>
  </si>
  <si>
    <t>predicate device K200873</t>
  </si>
  <si>
    <t>MAGNETOM Free.Max</t>
  </si>
  <si>
    <t>K210611</t>
  </si>
  <si>
    <t>RayStation 10.1</t>
  </si>
  <si>
    <t>K210645</t>
  </si>
  <si>
    <t>Tumours</t>
  </si>
  <si>
    <t>primary predicate device K200569</t>
  </si>
  <si>
    <t>Precise Position</t>
  </si>
  <si>
    <t>K203514</t>
  </si>
  <si>
    <t>AI algorithm Convolution Neural Network; predicate device K180015</t>
  </si>
  <si>
    <t>Qmenta Care Platform Family</t>
  </si>
  <si>
    <t>K202718</t>
  </si>
  <si>
    <t>predicate device K142337</t>
  </si>
  <si>
    <t>EnsoSleep</t>
  </si>
  <si>
    <t>K210034</t>
  </si>
  <si>
    <t>two (2) AASM Accredited Sleep Testing Facilities wereselected each with two (2) regional sleep testing centers</t>
  </si>
  <si>
    <t>predicate device K162627</t>
  </si>
  <si>
    <t>LINQ II Insertable Cardiac Monitor, Zelda AI ECG Classification System</t>
  </si>
  <si>
    <t>K210484</t>
  </si>
  <si>
    <t>Convolutional neural network and ensemble models; predicate K200795</t>
  </si>
  <si>
    <t>IDx-DR</t>
  </si>
  <si>
    <t>K203629</t>
  </si>
  <si>
    <t>Diabetic Retinopathy</t>
  </si>
  <si>
    <t>predicate device DEN180001</t>
  </si>
  <si>
    <t>Cognoa Asd Diagnosis Aid</t>
  </si>
  <si>
    <t>DEN200069</t>
  </si>
  <si>
    <t>Autism Spectrum Disorder</t>
  </si>
  <si>
    <t>14 sites in the United States</t>
  </si>
  <si>
    <t>for children 18-72 months</t>
  </si>
  <si>
    <t>Transpara 1.7.0</t>
  </si>
  <si>
    <t>K210404</t>
  </si>
  <si>
    <t>Not stated (multiple centres)</t>
  </si>
  <si>
    <t>Zio ECG Utilization Software (ZEUS) System</t>
  </si>
  <si>
    <t>K202527</t>
  </si>
  <si>
    <t>CINA CHEST</t>
  </si>
  <si>
    <t>K210237</t>
  </si>
  <si>
    <t>Avicenna.AI</t>
  </si>
  <si>
    <t>230 (PE) and 200 (AD) US cities</t>
  </si>
  <si>
    <t>retrospective, multicenter and blinded study; reference device K200855; predicate device K190072</t>
  </si>
  <si>
    <t>Overjet Dental Assist</t>
  </si>
  <si>
    <t>K210187</t>
  </si>
  <si>
    <t>predicate device K210187; intended patient population specified to be those living in the United States, 22 years or older, without any remaining primary teeth</t>
  </si>
  <si>
    <t>Syngo.CT CaScoring</t>
  </si>
  <si>
    <t>K201034</t>
  </si>
  <si>
    <t>single center reader study population</t>
  </si>
  <si>
    <t>predicate device K192763</t>
  </si>
  <si>
    <t>K210426</t>
  </si>
  <si>
    <t>HYPER AiR</t>
  </si>
  <si>
    <t>K210001</t>
  </si>
  <si>
    <t>radiologists and nuclear medicine physicians</t>
  </si>
  <si>
    <t>conventional OSEM modified by incorporating pre-trained convolutional neural networks into the iteration process</t>
  </si>
  <si>
    <t>Cartesion Prime (PCD-1000A/3) V10.8</t>
  </si>
  <si>
    <t>K203314</t>
  </si>
  <si>
    <t>stated deep learning artificial neural network methods ??type</t>
  </si>
  <si>
    <t>MEDO-Thyroid</t>
  </si>
  <si>
    <t>K203502</t>
  </si>
  <si>
    <t>Thyroid</t>
  </si>
  <si>
    <t>predicate device Kl91647</t>
  </si>
  <si>
    <t>Preview Shoulder</t>
  </si>
  <si>
    <t>K210556</t>
  </si>
  <si>
    <t>predicate device K182464</t>
  </si>
  <si>
    <t>Automatic Anatomy Recognition (AAR)</t>
  </si>
  <si>
    <t>K203610</t>
  </si>
  <si>
    <t>AI Segmentation</t>
  </si>
  <si>
    <t>K203469</t>
  </si>
  <si>
    <t>predicate device K141248</t>
  </si>
  <si>
    <t>Saige-Q</t>
  </si>
  <si>
    <t>K203517</t>
  </si>
  <si>
    <t>8 clinical sites across 2 US states for the FFDM study; 6 clinical sites across 2 US states for the DBT study</t>
  </si>
  <si>
    <t>predicate device K183285; two retrospective, blinded, multi-center studies</t>
  </si>
  <si>
    <t>BriefCase, RIB Fractures Triage (RibFx)</t>
  </si>
  <si>
    <t>K202992</t>
  </si>
  <si>
    <t>3 clinical study sites (2 in the US, one OUS)</t>
  </si>
  <si>
    <t>predicate device K190072; retrospective, blinded, multicenter, multinational study</t>
  </si>
  <si>
    <t>DEN200055</t>
  </si>
  <si>
    <t>3 medical centers in Italy</t>
  </si>
  <si>
    <t>randomized, prospective, multicenter, controlled clinical investigation
performed in Italy NCT04079478</t>
  </si>
  <si>
    <t>K202441</t>
  </si>
  <si>
    <t>predicate device KI80809; Convolutional Neural Network</t>
  </si>
  <si>
    <t>DV.Target</t>
  </si>
  <si>
    <t>K202928</t>
  </si>
  <si>
    <t>Gili Pro Biosensor (Also Known as Gili Biosensor System)</t>
  </si>
  <si>
    <t>DEN200038</t>
  </si>
  <si>
    <t>Patient recruitment was stratified by nonarrhythmia/arrhythmia subjects and included a variety of chest shapes (i.e. barrel-chested/COPDsubjects), BMIs (31% of subjects considered obese), ages (range of 29 – 93 years), and a distribution of light and dark skin colors as measured by the Fitzpatrick scale</t>
  </si>
  <si>
    <t>syngo.CT Lung CAD (Version VD20)</t>
  </si>
  <si>
    <t>K203258</t>
  </si>
  <si>
    <t>UNCLEAR</t>
  </si>
  <si>
    <t>MAGNETOM Vida, MAGNETOM Sola, MAGNETOM Lumina, MAGNETOM Altea with syngo MR XA31A</t>
  </si>
  <si>
    <t>K203443</t>
  </si>
  <si>
    <t>SIS System (Version 5.1.0)</t>
  </si>
  <si>
    <t>K210071</t>
  </si>
  <si>
    <t>Oxehealth Vital Signs</t>
  </si>
  <si>
    <t>DEN200019</t>
  </si>
  <si>
    <t>AquilionONE(TSX‐306A/3)V10.4withSpectralImagingSystem</t>
  </si>
  <si>
    <t>K203225</t>
  </si>
  <si>
    <t>Viz ICH</t>
  </si>
  <si>
    <t>K210209</t>
  </si>
  <si>
    <t>K203235</t>
  </si>
  <si>
    <t>K202284</t>
  </si>
  <si>
    <t>Imbio RV/LV Software</t>
  </si>
  <si>
    <t>K203256</t>
  </si>
  <si>
    <t>Optellum Virtual Nodule Clinic, Optellum Software, Optellum Platform</t>
  </si>
  <si>
    <t>K202300</t>
  </si>
  <si>
    <t>Analytic for Hemodynamic Instability (AHI)</t>
  </si>
  <si>
    <t>DEN200022</t>
  </si>
  <si>
    <t>NinesMeasure</t>
  </si>
  <si>
    <t>K202990</t>
  </si>
  <si>
    <t>OTIS 2.1 Optical Coherence Tomography System, THiA Optical Coherence Tomography System</t>
  </si>
  <si>
    <t>K203578</t>
  </si>
  <si>
    <t>Truplan</t>
  </si>
  <si>
    <t>K202212</t>
  </si>
  <si>
    <t>Synapse 3D, Synapse 3D Base Tools v6.1</t>
  </si>
  <si>
    <t>K203103</t>
  </si>
  <si>
    <t>LVivo Software Application</t>
  </si>
  <si>
    <t>K210053</t>
  </si>
  <si>
    <t>QUIBIM Precision Prostate (qp-Prostate)</t>
  </si>
  <si>
    <t>K203582</t>
  </si>
  <si>
    <t>Visage Breast Density</t>
  </si>
  <si>
    <t>K201411</t>
  </si>
  <si>
    <t>UAI Easytriage-Rib</t>
  </si>
  <si>
    <t>K193271</t>
  </si>
  <si>
    <t>K202700</t>
  </si>
  <si>
    <t>Aquilion Lightning (TSX-036A/7) V10.2 With AiCE-I</t>
  </si>
  <si>
    <t>K201836</t>
  </si>
  <si>
    <t>Hepatica V1 (Hepatica V1.0.0)</t>
  </si>
  <si>
    <t>K203280</t>
  </si>
  <si>
    <t>Imagio Breast Imaging System</t>
  </si>
  <si>
    <t>P200003</t>
  </si>
  <si>
    <t>CLEWICU System (ClewICUserver and ClewICUnitor)</t>
  </si>
  <si>
    <t>K200717</t>
  </si>
  <si>
    <t>K203329</t>
  </si>
  <si>
    <t>K202414</t>
  </si>
  <si>
    <t>K203508</t>
  </si>
  <si>
    <t>AI Metrics</t>
  </si>
  <si>
    <t>K202229</t>
  </si>
  <si>
    <t>EchoGo Pro</t>
  </si>
  <si>
    <t>K201555</t>
  </si>
  <si>
    <t>Deep Learning Image Reconstruction For Gemstone Spectral Imaging</t>
  </si>
  <si>
    <t>K201745</t>
  </si>
  <si>
    <t>Aquilion Exceed LB (TSX-202A/3) V10.6 With AiCE-I</t>
  </si>
  <si>
    <t>K203042</t>
  </si>
  <si>
    <t>HepaFat-AI</t>
  </si>
  <si>
    <t>K201039</t>
  </si>
  <si>
    <t>HealthJOINT</t>
  </si>
  <si>
    <t>K202487</t>
  </si>
  <si>
    <t>K200873</t>
  </si>
  <si>
    <t>K203169</t>
  </si>
  <si>
    <t>CorInsights MRI</t>
  </si>
  <si>
    <t>K193287</t>
  </si>
  <si>
    <t>Genius AI Detection</t>
  </si>
  <si>
    <t>K201019</t>
  </si>
  <si>
    <t>PROView</t>
  </si>
  <si>
    <t>K193306</t>
  </si>
  <si>
    <t>FastStroke, CT Perfusion 4D</t>
  </si>
  <si>
    <t>K193289</t>
  </si>
  <si>
    <t>K193562</t>
  </si>
  <si>
    <t>Neuro.Al Algorithm</t>
  </si>
  <si>
    <t>K200750</t>
  </si>
  <si>
    <t>Autocontour</t>
  </si>
  <si>
    <t>K200323</t>
  </si>
  <si>
    <t>WRDensity by Whiterabbit.ai</t>
  </si>
  <si>
    <t>K202013</t>
  </si>
  <si>
    <t>Lenshooke X1 Pro Semen Quality Analyzer, Lenshooke X1 Pro Se Semen Quality Analyzer</t>
  </si>
  <si>
    <t>K202089</t>
  </si>
  <si>
    <t>CellaVision DC-1, CellaVision DC-1 PPA</t>
  </si>
  <si>
    <t>K200595</t>
  </si>
  <si>
    <t>A View LCS</t>
  </si>
  <si>
    <t>K201710</t>
  </si>
  <si>
    <t>K202501</t>
  </si>
  <si>
    <t>Stethee Pro 1, Stethee Pro Software System</t>
  </si>
  <si>
    <t>K193631</t>
  </si>
  <si>
    <t>X100 With Full Field Peripheral Blood Smear (Pbs) Application</t>
  </si>
  <si>
    <t>K201301</t>
  </si>
  <si>
    <t>Cleerly Labs V2.0</t>
  </si>
  <si>
    <t>K202280</t>
  </si>
  <si>
    <t>LiverMultiScan</t>
  </si>
  <si>
    <t>K202170</t>
  </si>
  <si>
    <t>THINQ</t>
  </si>
  <si>
    <t>K192051</t>
  </si>
  <si>
    <t>predicate device K170981</t>
  </si>
  <si>
    <t>Xeleris V Processing And Review Systems</t>
  </si>
  <si>
    <t>K201103</t>
  </si>
  <si>
    <t>Raystation</t>
  </si>
  <si>
    <t>K200569</t>
  </si>
  <si>
    <t>Raysearch Laboratories Ab (Publ)</t>
  </si>
  <si>
    <t>predicate device K190387</t>
  </si>
  <si>
    <t>EchoPAC Software Only, EchoPAC Plug-In</t>
  </si>
  <si>
    <t>K200852</t>
  </si>
  <si>
    <t>Caption Guidance</t>
  </si>
  <si>
    <t>K201992</t>
  </si>
  <si>
    <t>predicate device K200755</t>
  </si>
  <si>
    <t>VX1</t>
  </si>
  <si>
    <t>K201298</t>
  </si>
  <si>
    <t>8 centres outside the US</t>
  </si>
  <si>
    <t>predicate device K093566</t>
  </si>
  <si>
    <t>AVA (Augmented Vascular Analysis)</t>
  </si>
  <si>
    <t>K201369</t>
  </si>
  <si>
    <t>Accelerate Pheno System, Accelerate Phenotest Bc Kit</t>
  </si>
  <si>
    <t>K192665</t>
  </si>
  <si>
    <t>predicate device DEN160032</t>
  </si>
  <si>
    <t>K200708</t>
  </si>
  <si>
    <t>predicate device K181727</t>
  </si>
  <si>
    <t>K200851</t>
  </si>
  <si>
    <t>RX-1 Rhythm Express Remote Cardiac Monitoring System</t>
  </si>
  <si>
    <t>K200833</t>
  </si>
  <si>
    <t>K200714</t>
  </si>
  <si>
    <t>predicate device K171199; reference device K141069</t>
  </si>
  <si>
    <t>K201020</t>
  </si>
  <si>
    <t>2 US clinical study sites</t>
  </si>
  <si>
    <t>predicate device K190072</t>
  </si>
  <si>
    <t>Tomtec-Arena</t>
  </si>
  <si>
    <t>K201632</t>
  </si>
  <si>
    <t>Tomtec Imaging Systems Gmbh</t>
  </si>
  <si>
    <t>primary (K150122) and secondary (K200974) predicate devices</t>
  </si>
  <si>
    <t>K201232</t>
  </si>
  <si>
    <t>Limbus Ai Inc.</t>
  </si>
  <si>
    <t>K201444</t>
  </si>
  <si>
    <t>Vida|Vision</t>
  </si>
  <si>
    <t>K200990</t>
  </si>
  <si>
    <t>Accipiolx</t>
  </si>
  <si>
    <t>K201310</t>
  </si>
  <si>
    <t>multiple sites from 17 US states</t>
  </si>
  <si>
    <t>HYPER DLR</t>
  </si>
  <si>
    <t>K193210</t>
  </si>
  <si>
    <t>uses Convolutional neural network to extract noise component from the image</t>
  </si>
  <si>
    <t>EyeArt</t>
  </si>
  <si>
    <t>K200667</t>
  </si>
  <si>
    <t>11 US study sites</t>
  </si>
  <si>
    <t>clinical trial NCT03112005; predicate device DEN180001</t>
  </si>
  <si>
    <t>AI-Rad Companion Prostate MR</t>
  </si>
  <si>
    <t>K193283</t>
  </si>
  <si>
    <t>predicate device K180336</t>
  </si>
  <si>
    <t>FractureDetect (FX)</t>
  </si>
  <si>
    <t>K193417</t>
  </si>
  <si>
    <t>predicate device DEN180005; fully-crossed multiple reader, multiple case (MRMC) retrospective reader study</t>
  </si>
  <si>
    <t>Vivid E80/ Vivid E90/ Vivid E95</t>
  </si>
  <si>
    <t>K200743</t>
  </si>
  <si>
    <t>K200621</t>
  </si>
  <si>
    <t>predicate device K173780</t>
  </si>
  <si>
    <t>K200497</t>
  </si>
  <si>
    <t>HealthMammo</t>
  </si>
  <si>
    <t>K200905</t>
  </si>
  <si>
    <t>multi-site study with mammograms from the USA, UK, and Israel</t>
  </si>
  <si>
    <t>predicate device K183285</t>
  </si>
  <si>
    <t>Vantage Orian 1.5T, MRT-1550, V6.0 With AiCE Reconstruction Processing Unit For MR</t>
  </si>
  <si>
    <t>K193097</t>
  </si>
  <si>
    <t>ML method used deep convolutional neural network for noise reduction; predicate device K193021</t>
  </si>
  <si>
    <t>Ezra Plexo Software</t>
  </si>
  <si>
    <t>K192969</t>
  </si>
  <si>
    <t>predicate device K173542</t>
  </si>
  <si>
    <t>AI-Rad Companion Engine</t>
  </si>
  <si>
    <t>K193294</t>
  </si>
  <si>
    <t>predicate device K183272</t>
  </si>
  <si>
    <t>Deep Recon</t>
  </si>
  <si>
    <t>K193073</t>
  </si>
  <si>
    <t>ML algorithm - deep CNN; primary (K172135) and secondary (K183202) predicate devices</t>
  </si>
  <si>
    <t>InferRead Lung CT.AI</t>
  </si>
  <si>
    <t>K192880</t>
  </si>
  <si>
    <t>Pulmonary nodules</t>
  </si>
  <si>
    <t>predicate device K161201; retrospective, fully crossed, multi-reader multi-case (MRMC) study</t>
  </si>
  <si>
    <t>K193252</t>
  </si>
  <si>
    <t>Rapid ASPECTS</t>
  </si>
  <si>
    <t>K200760</t>
  </si>
  <si>
    <t>ISchemaView Inc.</t>
  </si>
  <si>
    <t>K200855</t>
  </si>
  <si>
    <t>K200232</t>
  </si>
  <si>
    <t>K193298</t>
  </si>
  <si>
    <t>K193290</t>
  </si>
  <si>
    <t>K200921</t>
  </si>
  <si>
    <t>Qure.Ai Technologies</t>
  </si>
  <si>
    <t>MEDO ARIA</t>
  </si>
  <si>
    <t>K200356</t>
  </si>
  <si>
    <t>neonates and infants aged 0 -12 months</t>
  </si>
  <si>
    <t>Auto 3D Bladder Volume Tool</t>
  </si>
  <si>
    <t>K200980</t>
  </si>
  <si>
    <t>HealthVCF</t>
  </si>
  <si>
    <t>K192901</t>
  </si>
  <si>
    <t>uMR 780</t>
  </si>
  <si>
    <t>K193176</t>
  </si>
  <si>
    <t>AVIEW LCS</t>
  </si>
  <si>
    <t>K193220</t>
  </si>
  <si>
    <t>NinesAI</t>
  </si>
  <si>
    <t>K193351</t>
  </si>
  <si>
    <t>K200755</t>
  </si>
  <si>
    <t>CuraRad-ICH</t>
  </si>
  <si>
    <t>K192167</t>
  </si>
  <si>
    <t>Signa Premier</t>
  </si>
  <si>
    <t>K193282</t>
  </si>
  <si>
    <t>AIMI-Triage CXR PTX</t>
  </si>
  <si>
    <t>K193300</t>
  </si>
  <si>
    <t>K193087</t>
  </si>
  <si>
    <t>Bodyguardian Remote Monitoring System</t>
  </si>
  <si>
    <t>K192732</t>
  </si>
  <si>
    <t>KOSMOS</t>
  </si>
  <si>
    <t>K193518</t>
  </si>
  <si>
    <t>K192437</t>
  </si>
  <si>
    <t>MammoScreen</t>
  </si>
  <si>
    <t>K192854</t>
  </si>
  <si>
    <t>Hepatic VCAR</t>
  </si>
  <si>
    <t>K193281</t>
  </si>
  <si>
    <t>AI-ECG Tracker</t>
  </si>
  <si>
    <t>K200036</t>
  </si>
  <si>
    <t>K193658</t>
  </si>
  <si>
    <t>Al-Rad Companion (Musculoskeletal)</t>
  </si>
  <si>
    <t>K193267</t>
  </si>
  <si>
    <t>not stated (multiple clinical sites across Europe and US)</t>
  </si>
  <si>
    <t>ML algorithm - convolutional encoder-decoder; predicate (K123584) and refrence (K183268) devices</t>
  </si>
  <si>
    <t>SonoVision Ultrasound Imaging System</t>
  </si>
  <si>
    <t>K192388</t>
  </si>
  <si>
    <t>Vantage Galan 3T, MRT-3020, V6.0 With AiCE Reconstruction Processing Unit For MR</t>
  </si>
  <si>
    <t>K192574</t>
  </si>
  <si>
    <t>Syngo.CT Lung CAD</t>
  </si>
  <si>
    <t>K193216</t>
  </si>
  <si>
    <t>Transpara</t>
  </si>
  <si>
    <t>K193229</t>
  </si>
  <si>
    <t>Screenpoint Medical B.V.</t>
  </si>
  <si>
    <t>Broncholab</t>
  </si>
  <si>
    <t>K191550</t>
  </si>
  <si>
    <t>Red Dot</t>
  </si>
  <si>
    <t>K191556</t>
  </si>
  <si>
    <t>K191928</t>
  </si>
  <si>
    <t>icobrain-ctp</t>
  </si>
  <si>
    <t>K192962</t>
  </si>
  <si>
    <t>Aquilion Prime SP (TSX-303B8) V10.2 with AiCE-I</t>
  </si>
  <si>
    <t>K192832</t>
  </si>
  <si>
    <t>Densitas Densityai</t>
  </si>
  <si>
    <t>K192973</t>
  </si>
  <si>
    <t>Biograph Vision, Biograph MCT Family Of PET/CTs</t>
  </si>
  <si>
    <t>K193248</t>
  </si>
  <si>
    <t>Aquilion ONE (TSX-306A/3) V10.0 With Spectral Imaging System</t>
  </si>
  <si>
    <t>K192828</t>
  </si>
  <si>
    <t>Biograph Horizon PET/CT</t>
  </si>
  <si>
    <t>K193178</t>
  </si>
  <si>
    <t>Ethos Treatment Management, Ethos Treatment Planning, Ethos Radiotherapy System, Halcyon</t>
  </si>
  <si>
    <t>K192377</t>
  </si>
  <si>
    <t>DEN190040</t>
  </si>
  <si>
    <t>MRCAT Brain</t>
  </si>
  <si>
    <t>K193109</t>
  </si>
  <si>
    <t>Auto Positioning</t>
  </si>
  <si>
    <t>K192956</t>
  </si>
  <si>
    <t>ADAS 3D</t>
  </si>
  <si>
    <t>K191125</t>
  </si>
  <si>
    <t>Eko Analysis Software</t>
  </si>
  <si>
    <t>K192004</t>
  </si>
  <si>
    <t>Air Next</t>
  </si>
  <si>
    <t>K183089</t>
  </si>
  <si>
    <t>Qlab Advanced Quantification Software</t>
  </si>
  <si>
    <t>K191647</t>
  </si>
  <si>
    <t>K192383</t>
  </si>
  <si>
    <t>K192763</t>
  </si>
  <si>
    <t>QyScore Software</t>
  </si>
  <si>
    <t>K192531</t>
  </si>
  <si>
    <t>K193170</t>
  </si>
  <si>
    <t>icobrain</t>
  </si>
  <si>
    <t>K192130</t>
  </si>
  <si>
    <t>NemoScan</t>
  </si>
  <si>
    <t>K192571</t>
  </si>
  <si>
    <t>K192287</t>
  </si>
  <si>
    <t>FFRangio</t>
  </si>
  <si>
    <t>K192442</t>
  </si>
  <si>
    <t>PhantomMSK Trauma</t>
  </si>
  <si>
    <t>K192279</t>
  </si>
  <si>
    <t>7D Surgical System Cranial Biopsy and Ventricular Catheter Placement Application</t>
  </si>
  <si>
    <t>K192945</t>
  </si>
  <si>
    <t>HealthCXR</t>
  </si>
  <si>
    <t>K192320</t>
  </si>
  <si>
    <t>SOZO</t>
  </si>
  <si>
    <t>K190529</t>
  </si>
  <si>
    <t>RSI-MRI+</t>
  </si>
  <si>
    <t>K191278</t>
  </si>
  <si>
    <t>EchoGo Core</t>
  </si>
  <si>
    <t>K191171</t>
  </si>
  <si>
    <t>MEDIP PRO</t>
  </si>
  <si>
    <t>K191026</t>
  </si>
  <si>
    <t>Cleerly Labs</t>
  </si>
  <si>
    <t>K190868</t>
  </si>
  <si>
    <t>Koala</t>
  </si>
  <si>
    <t>K192109</t>
  </si>
  <si>
    <t>WellDoc BlueStar</t>
  </si>
  <si>
    <t>K190013</t>
  </si>
  <si>
    <t>MIMOSA Imager</t>
  </si>
  <si>
    <t>K190334</t>
  </si>
  <si>
    <t>Sight OLO</t>
  </si>
  <si>
    <t>K190898</t>
  </si>
  <si>
    <t>RTHawk, HeartVista Cardiac Package</t>
  </si>
  <si>
    <t>K183274</t>
  </si>
  <si>
    <t>Merge PACS</t>
  </si>
  <si>
    <t>K192455</t>
  </si>
  <si>
    <t>Ventripoint Medical System Plus (VMS+) 3.0</t>
  </si>
  <si>
    <t>K191493</t>
  </si>
  <si>
    <t>CS-Series-FP Radiographic / Fluoroscopic Systems With Optional CA-100S / FluoroShield¿ (ROI Assembly)</t>
  </si>
  <si>
    <t>K191713</t>
  </si>
  <si>
    <t>ProFound AI Software V2.1</t>
  </si>
  <si>
    <t>K191994</t>
  </si>
  <si>
    <t>Syngo.Via RT Image Suite</t>
  </si>
  <si>
    <t>K192065</t>
  </si>
  <si>
    <t>K191688</t>
  </si>
  <si>
    <t>SIS Software Version 3.6.0</t>
  </si>
  <si>
    <t>K192304</t>
  </si>
  <si>
    <t>PeraMobile and PeraWatch</t>
  </si>
  <si>
    <t>K183370</t>
  </si>
  <si>
    <t>Brainscope TBI</t>
  </si>
  <si>
    <t>K190815</t>
  </si>
  <si>
    <t>K183268</t>
  </si>
  <si>
    <t>Myo Plus</t>
  </si>
  <si>
    <t>K191179</t>
  </si>
  <si>
    <t>D2P</t>
  </si>
  <si>
    <t>K183489</t>
  </si>
  <si>
    <t>K192107</t>
  </si>
  <si>
    <t>Biovitals Analytics Engine</t>
  </si>
  <si>
    <t>K183282</t>
  </si>
  <si>
    <t>HeartfFow FFRct Analysis</t>
  </si>
  <si>
    <t>K190925</t>
  </si>
  <si>
    <t>Critical Care Suite</t>
  </si>
  <si>
    <t>K183182</t>
  </si>
  <si>
    <t>ABSI</t>
  </si>
  <si>
    <t>K191262</t>
  </si>
  <si>
    <t>ACR | LAB Urine Analysis Test System</t>
  </si>
  <si>
    <t>K182384</t>
  </si>
  <si>
    <t>K183271</t>
  </si>
  <si>
    <t>KIDScore D3</t>
  </si>
  <si>
    <t>K182798</t>
  </si>
  <si>
    <t>INtuition-Structural Heart Module</t>
  </si>
  <si>
    <t>K191585</t>
  </si>
  <si>
    <t>DeepCT</t>
  </si>
  <si>
    <t>K182875</t>
  </si>
  <si>
    <t>PhysIQ Heart Rhythm and Respiratory Module</t>
  </si>
  <si>
    <t>K183322</t>
  </si>
  <si>
    <t>RayCare 2.3</t>
  </si>
  <si>
    <t>K191384</t>
  </si>
  <si>
    <t>RaySearch Laboratories AB (Publ)</t>
  </si>
  <si>
    <t>Aquilion Precision (TSX-304A/1 And /2) V8.8 With AiCE</t>
  </si>
  <si>
    <t>K182901</t>
  </si>
  <si>
    <t>Koios DS For Breast</t>
  </si>
  <si>
    <t>K190442</t>
  </si>
  <si>
    <t>Livermultiscan (LMSv3)</t>
  </si>
  <si>
    <t>K190017</t>
  </si>
  <si>
    <t>CLARUS</t>
  </si>
  <si>
    <t>K191194</t>
  </si>
  <si>
    <t>K190387</t>
  </si>
  <si>
    <t>ClariCT AI</t>
  </si>
  <si>
    <t>K183460</t>
  </si>
  <si>
    <t>Healthich</t>
  </si>
  <si>
    <t>K190424</t>
  </si>
  <si>
    <t>Aquilion ONE (TSX-305A/6) V8.9 With AiCE</t>
  </si>
  <si>
    <t>K183046</t>
  </si>
  <si>
    <t>K190896</t>
  </si>
  <si>
    <t>COMPLETE CONTROL System Gen2</t>
  </si>
  <si>
    <t>K191083</t>
  </si>
  <si>
    <t>Acumen Hypotension Prediction Index - EV1000 Clinical Platform, Acumen Hypotension Prediction Index - Hemosphere Advanced Monitoring Platform, Acumen Hypotension Prediction Index, Hemosphere Advanced Monitoring Platform - Pressure</t>
  </si>
  <si>
    <t>K183646</t>
  </si>
  <si>
    <t>APAS Independence with Urine Analysis Module</t>
  </si>
  <si>
    <t>K183648</t>
  </si>
  <si>
    <t>SurgicalAR</t>
  </si>
  <si>
    <t>K190764</t>
  </si>
  <si>
    <t>HealthPNX</t>
  </si>
  <si>
    <t>K190362</t>
  </si>
  <si>
    <t>FluChip-8G Influenza A+B Assay</t>
  </si>
  <si>
    <t>K182513</t>
  </si>
  <si>
    <t>Lung Vision System</t>
  </si>
  <si>
    <t>K183593</t>
  </si>
  <si>
    <t>predicate (K163622) and reference (K173244) devices</t>
  </si>
  <si>
    <t>EMurmur ID</t>
  </si>
  <si>
    <t>K181988</t>
  </si>
  <si>
    <t>Briefcase</t>
  </si>
  <si>
    <t>K190072</t>
  </si>
  <si>
    <t>K183202</t>
  </si>
  <si>
    <t>Bone VCAR (BVCAR)</t>
  </si>
  <si>
    <t>K183204</t>
  </si>
  <si>
    <t>Loop System</t>
  </si>
  <si>
    <t>K181352</t>
  </si>
  <si>
    <t>SIS Software Version 3.3.0</t>
  </si>
  <si>
    <t>K183019</t>
  </si>
  <si>
    <t>KardiaAI</t>
  </si>
  <si>
    <t>K181823</t>
  </si>
  <si>
    <t>Cmtriage</t>
  </si>
  <si>
    <t>K183285</t>
  </si>
  <si>
    <t>RhythmAnalytics</t>
  </si>
  <si>
    <t>K182344</t>
  </si>
  <si>
    <t>Rx-1 Rhythm Express Remote Cardiac Monitoring System</t>
  </si>
  <si>
    <t>K183704</t>
  </si>
  <si>
    <t>Vivaquant Inc.</t>
  </si>
  <si>
    <t>D-Nav System</t>
  </si>
  <si>
    <t>K181916</t>
  </si>
  <si>
    <t>AI Rad Companion (Engine)</t>
  </si>
  <si>
    <t>K183272</t>
  </si>
  <si>
    <t>SIGNA Premier</t>
  </si>
  <si>
    <t>K183231</t>
  </si>
  <si>
    <t>Study Watch</t>
  </si>
  <si>
    <t>K182456</t>
  </si>
  <si>
    <t>Verily Life Sciences Llc</t>
  </si>
  <si>
    <t>MRCP+ V1.0</t>
  </si>
  <si>
    <t>K183133</t>
  </si>
  <si>
    <t>EyeBOX</t>
  </si>
  <si>
    <t>DEN170091</t>
  </si>
  <si>
    <t>AmCAD-UO</t>
  </si>
  <si>
    <t>K180867</t>
  </si>
  <si>
    <t>ISchemaView RAPID</t>
  </si>
  <si>
    <t>K182130</t>
  </si>
  <si>
    <t>K182564</t>
  </si>
  <si>
    <t>VascuCAP</t>
  </si>
  <si>
    <t>K183012</t>
  </si>
  <si>
    <t>Embrace</t>
  </si>
  <si>
    <t>K181861</t>
  </si>
  <si>
    <t>FFRangio System</t>
  </si>
  <si>
    <t>K182149</t>
  </si>
  <si>
    <t>Centricity Universal Viewer</t>
  </si>
  <si>
    <t>K182419</t>
  </si>
  <si>
    <t>Cardio-TriTest v6.5</t>
  </si>
  <si>
    <t>K182790</t>
  </si>
  <si>
    <t>AMRA Profiler</t>
  </si>
  <si>
    <t>K173749</t>
  </si>
  <si>
    <t>PowerLook Tomo Detection V2 Software</t>
  </si>
  <si>
    <t>K182373</t>
  </si>
  <si>
    <t>FFRct v2.18</t>
  </si>
  <si>
    <t>K182035</t>
  </si>
  <si>
    <t>FerriSmart Analysis System</t>
  </si>
  <si>
    <t>K182218</t>
  </si>
  <si>
    <t>K182336</t>
  </si>
  <si>
    <t>Persyst 14 EEG Review And Analysis Software</t>
  </si>
  <si>
    <t>K182181</t>
  </si>
  <si>
    <t>K181704</t>
  </si>
  <si>
    <t>Vitrea CT Brain Perfusion</t>
  </si>
  <si>
    <t>K181247</t>
  </si>
  <si>
    <t>AI-ECG Platform</t>
  </si>
  <si>
    <t>K180432</t>
  </si>
  <si>
    <t>Cardiac Abnormalities</t>
  </si>
  <si>
    <t>LensHooke X1 Pro Semen Quality Analyzer, LensHooke X1 Semen Quality Analyzer</t>
  </si>
  <si>
    <t>K180343</t>
  </si>
  <si>
    <t>K181939</t>
  </si>
  <si>
    <t>Athelas One</t>
  </si>
  <si>
    <t>K181288</t>
  </si>
  <si>
    <t>NvisionVLE Imaging System, NvisionVLE Optical Probe, NvisionVLE Inflation System</t>
  </si>
  <si>
    <t>K182616</t>
  </si>
  <si>
    <t>K182177</t>
  </si>
  <si>
    <t>K181685</t>
  </si>
  <si>
    <t>K182034</t>
  </si>
  <si>
    <t>Ziostation2</t>
  </si>
  <si>
    <t>K181892</t>
  </si>
  <si>
    <t>Sense System with IBT Electrodes</t>
  </si>
  <si>
    <t>K182112</t>
  </si>
  <si>
    <t>FibriCheck</t>
  </si>
  <si>
    <t>K173872</t>
  </si>
  <si>
    <t>RightEye Vision System</t>
  </si>
  <si>
    <t>K181771</t>
  </si>
  <si>
    <t>K182310</t>
  </si>
  <si>
    <t>Zio AT ECG Monitoring System, Zeus System</t>
  </si>
  <si>
    <t>K181502</t>
  </si>
  <si>
    <t>IRhythm Technologies, Inc.</t>
  </si>
  <si>
    <t>K180647</t>
  </si>
  <si>
    <t>Quantitative Total Extensible Imaging (QTxi)</t>
  </si>
  <si>
    <t>K173444</t>
  </si>
  <si>
    <t>DIP/U.S. Urine Analysis Test System</t>
  </si>
  <si>
    <t>K173327</t>
  </si>
  <si>
    <t>Healthy.io Ltd</t>
  </si>
  <si>
    <t>Workflow Box</t>
  </si>
  <si>
    <t>K181572</t>
  </si>
  <si>
    <t>Uscan</t>
  </si>
  <si>
    <t>K181574</t>
  </si>
  <si>
    <t>NuVasive Pulse System</t>
  </si>
  <si>
    <t>K180038</t>
  </si>
  <si>
    <t>DenSeeMammo</t>
  </si>
  <si>
    <t>K173574</t>
  </si>
  <si>
    <t>EchoMD Automated Ejection Fraction Software</t>
  </si>
  <si>
    <t>K173780</t>
  </si>
  <si>
    <t>HealthCCS</t>
  </si>
  <si>
    <t>K172983</t>
  </si>
  <si>
    <t>DreaMed Advisor Pro</t>
  </si>
  <si>
    <t>DEN170043</t>
  </si>
  <si>
    <t>LungQ Software</t>
  </si>
  <si>
    <t>K173821</t>
  </si>
  <si>
    <t>TransEnterix Senhance Surgical System</t>
  </si>
  <si>
    <t>K180163</t>
  </si>
  <si>
    <t>trained physicians</t>
  </si>
  <si>
    <t>OsteoDetect</t>
  </si>
  <si>
    <t>DEN180005</t>
  </si>
  <si>
    <t>Ventripoint Medical System Plus (VMS+)</t>
  </si>
  <si>
    <t>K173810</t>
  </si>
  <si>
    <t>K180799</t>
  </si>
  <si>
    <t>K180599</t>
  </si>
  <si>
    <t>PeraServer and PeraTrend</t>
  </si>
  <si>
    <t>K172959</t>
  </si>
  <si>
    <t>Viz CTP</t>
  </si>
  <si>
    <t>K180161</t>
  </si>
  <si>
    <t>K180126</t>
  </si>
  <si>
    <t>DEN180001</t>
  </si>
  <si>
    <t>DR 800 With MUSICA Dynamic</t>
  </si>
  <si>
    <t>K180589</t>
  </si>
  <si>
    <t>Acumen Hypotension Prediction Index (HPI) Feature Software</t>
  </si>
  <si>
    <t>DEN160044</t>
  </si>
  <si>
    <t>Quantib Brain</t>
  </si>
  <si>
    <t>K173939</t>
  </si>
  <si>
    <t>IQMR</t>
  </si>
  <si>
    <t>K173605</t>
  </si>
  <si>
    <t>DM-Density</t>
  </si>
  <si>
    <t>K170540</t>
  </si>
  <si>
    <t>ContaCT</t>
  </si>
  <si>
    <t>DEN170073</t>
  </si>
  <si>
    <t>UNID Spine Analyzer</t>
  </si>
  <si>
    <t>K180091</t>
  </si>
  <si>
    <t>Arterys Oncology Dl</t>
  </si>
  <si>
    <t>K173542</t>
  </si>
  <si>
    <t>Illumeo System</t>
  </si>
  <si>
    <t>K173588</t>
  </si>
  <si>
    <t>CEREC Ortho Software</t>
  </si>
  <si>
    <t>K171122</t>
  </si>
  <si>
    <t>CNeuro CMRI</t>
  </si>
  <si>
    <t>K171328</t>
  </si>
  <si>
    <t>WAVE Clinical Platform</t>
  </si>
  <si>
    <t>K171056</t>
  </si>
  <si>
    <t>Radiomics App V1.0</t>
  </si>
  <si>
    <t>K173420</t>
  </si>
  <si>
    <t>K172507</t>
  </si>
  <si>
    <t>Rooti Rx ECG Event Recorder, Rooti Link APP Software</t>
  </si>
  <si>
    <t>K163694</t>
  </si>
  <si>
    <t>Infinitt PACS 7.0</t>
  </si>
  <si>
    <t>K172803</t>
  </si>
  <si>
    <t>Quantra</t>
  </si>
  <si>
    <t>K163623</t>
  </si>
  <si>
    <t>Peerbridge Cor(TM) System</t>
  </si>
  <si>
    <t>K171936</t>
  </si>
  <si>
    <t>BladderScan Prime PLUS System</t>
  </si>
  <si>
    <t>K172356</t>
  </si>
  <si>
    <t>Clarius Ultrasound System</t>
  </si>
  <si>
    <t>K172385</t>
  </si>
  <si>
    <t>NeuroQuant</t>
  </si>
  <si>
    <t>K170981</t>
  </si>
  <si>
    <t>SpectralMD DeepView Wound Imaging System 2.0</t>
  </si>
  <si>
    <t>K163339</t>
  </si>
  <si>
    <t>K172122</t>
  </si>
  <si>
    <t>Advanced RBC Application</t>
  </si>
  <si>
    <t>K171315</t>
  </si>
  <si>
    <t>QuantX</t>
  </si>
  <si>
    <t>DEN170022</t>
  </si>
  <si>
    <t>CardioLogs ECG Analysis Platform</t>
  </si>
  <si>
    <t>K170568</t>
  </si>
  <si>
    <t>Syngo Application Software</t>
  </si>
  <si>
    <t>K170747</t>
  </si>
  <si>
    <t>SmartTarget</t>
  </si>
  <si>
    <t>K170250</t>
  </si>
  <si>
    <t>K170172</t>
  </si>
  <si>
    <t>Lung Vision</t>
  </si>
  <si>
    <t>K163622</t>
  </si>
  <si>
    <t>MATRx Plus</t>
  </si>
  <si>
    <t>K163665</t>
  </si>
  <si>
    <t>AmCAD-UV</t>
  </si>
  <si>
    <t>K170069</t>
  </si>
  <si>
    <t>23andMe Personal Genome Service (PGS) Genetic Health Risk Test for Hereditary Thrombophilia</t>
  </si>
  <si>
    <t>DEN160026</t>
  </si>
  <si>
    <t>K162627</t>
  </si>
  <si>
    <t>Reveal LINQ</t>
  </si>
  <si>
    <t>K162855</t>
  </si>
  <si>
    <t>SIS Software</t>
  </si>
  <si>
    <t>K162830</t>
  </si>
  <si>
    <t>Quantib Brain 1.2</t>
  </si>
  <si>
    <t>K163013</t>
  </si>
  <si>
    <t>Arterys Cardio DL</t>
  </si>
  <si>
    <t>K163253</t>
  </si>
  <si>
    <t>ClearView CCAD</t>
  </si>
  <si>
    <t>K161959</t>
  </si>
  <si>
    <t>CT CoPilot</t>
  </si>
  <si>
    <t>K161322</t>
  </si>
  <si>
    <t>One Drop Blood Glucose Monitoring System</t>
  </si>
  <si>
    <t>K161834</t>
  </si>
  <si>
    <t>K163138</t>
  </si>
  <si>
    <t>QVCAD System</t>
  </si>
  <si>
    <t>P150043</t>
  </si>
  <si>
    <t>13 US clinical sites</t>
  </si>
  <si>
    <t>Retrospective, multi-reader multi-case (MRMC) ROC study</t>
  </si>
  <si>
    <t>Tyto Stethoscope</t>
  </si>
  <si>
    <t>K160401</t>
  </si>
  <si>
    <t>Ahead 300</t>
  </si>
  <si>
    <t>K161068</t>
  </si>
  <si>
    <t>11 locations</t>
  </si>
  <si>
    <t>Clinical trials: NCT02367300</t>
  </si>
  <si>
    <t>PixelShine</t>
  </si>
  <si>
    <t>K161625</t>
  </si>
  <si>
    <t>substantial equivalent: SafeCT (K100372)</t>
  </si>
  <si>
    <t>ClearRead CT</t>
  </si>
  <si>
    <t>K161201</t>
  </si>
  <si>
    <t>retrospective multi-reader multi- case (MRMC) study; Clinical trial: NCT02440139</t>
  </si>
  <si>
    <t>FFRct v2.0</t>
  </si>
  <si>
    <t>K161772</t>
  </si>
  <si>
    <t>multi-centre (number not stated)</t>
  </si>
  <si>
    <t>Clinical trials: NCT01189331; NCT01233518; NCT01757678</t>
  </si>
  <si>
    <t>Icobrain</t>
  </si>
  <si>
    <t>K161148</t>
  </si>
  <si>
    <t>Predicate device K061855 (NeuroQuant)</t>
  </si>
  <si>
    <t>Triton System</t>
  </si>
  <si>
    <t>K160338</t>
  </si>
  <si>
    <t>No new risks compared to its substantial equivalent Pixel 3 system</t>
  </si>
  <si>
    <t>K161382</t>
  </si>
  <si>
    <t>1 site</t>
  </si>
  <si>
    <t>RETROSPECTIVE SINGLE CENTRE STUDY</t>
  </si>
  <si>
    <t>Steth IO</t>
  </si>
  <si>
    <t>K160016</t>
  </si>
  <si>
    <t>it was specifically that this was tested and validated for use in the adult population</t>
  </si>
  <si>
    <t>Cydar EV</t>
  </si>
  <si>
    <t>K160088</t>
  </si>
  <si>
    <t>prospective study does not apply to every kind of device</t>
  </si>
  <si>
    <t>Quantib Brain 1</t>
  </si>
  <si>
    <t>K153351</t>
  </si>
  <si>
    <t>FFRct</t>
  </si>
  <si>
    <t>K152733</t>
  </si>
  <si>
    <t>11 sites in 8 countries</t>
  </si>
  <si>
    <t>K153427</t>
  </si>
  <si>
    <t>Dario Blood Glucose Monitoring System</t>
  </si>
  <si>
    <t>K150817</t>
  </si>
  <si>
    <t>SnoreSounds</t>
  </si>
  <si>
    <t>K150102</t>
  </si>
  <si>
    <t>Personalized Physiology Analytics Engine Software</t>
  </si>
  <si>
    <t>K142512</t>
  </si>
  <si>
    <t>EndoTool SubQ</t>
  </si>
  <si>
    <t>K142918</t>
  </si>
  <si>
    <t>IRIS Intelligent Retinal Imaging System</t>
  </si>
  <si>
    <t>K141922</t>
  </si>
  <si>
    <t>BrainScope Ahead 100</t>
  </si>
  <si>
    <t>DEN140025</t>
  </si>
  <si>
    <t>11 sites</t>
  </si>
  <si>
    <t>K142037</t>
  </si>
  <si>
    <t>Lung Density Analysis</t>
  </si>
  <si>
    <t>K141069</t>
  </si>
  <si>
    <t>CVI42</t>
  </si>
  <si>
    <t>K141480</t>
  </si>
  <si>
    <t>K133649</t>
  </si>
  <si>
    <t>Ysio Max</t>
  </si>
  <si>
    <t>K133259</t>
  </si>
  <si>
    <t>MALDI Biotyper CA (MBT-CA) System</t>
  </si>
  <si>
    <t>K130831</t>
  </si>
  <si>
    <t>Vitek MS</t>
  </si>
  <si>
    <t>DEN130013</t>
  </si>
  <si>
    <t>5 clinical microbiology laboratories in the US</t>
  </si>
  <si>
    <t>UniCel DxH 800 Coulter Cellular Analysis System</t>
  </si>
  <si>
    <t>K120771</t>
  </si>
  <si>
    <t>4 sites</t>
  </si>
  <si>
    <t>ClearRead +Confirm</t>
  </si>
  <si>
    <t>K123526</t>
  </si>
  <si>
    <t>Tissue of Origin Test Kit FFPE</t>
  </si>
  <si>
    <t>K120489</t>
  </si>
  <si>
    <t>3 sites</t>
  </si>
  <si>
    <t>AlphaPoint Imaging Software</t>
  </si>
  <si>
    <t>K120161</t>
  </si>
  <si>
    <t>RadLogics, Inc.</t>
  </si>
  <si>
    <t>DeltaView Model 2.1</t>
  </si>
  <si>
    <t>K111776</t>
  </si>
  <si>
    <t>CellaVision® DM1200 with the body fluid application</t>
  </si>
  <si>
    <t>K102778</t>
  </si>
  <si>
    <t>EasyCell</t>
  </si>
  <si>
    <t>K092116</t>
  </si>
  <si>
    <t>CellaVision DM96 with the body fluid application</t>
  </si>
  <si>
    <t>K080595</t>
  </si>
  <si>
    <t>Y (2 sites)</t>
  </si>
  <si>
    <t>K082483</t>
  </si>
  <si>
    <t>Pathwork Tissue of Origin Test</t>
  </si>
  <si>
    <t>K080896</t>
  </si>
  <si>
    <t>Y (4 sites)</t>
  </si>
  <si>
    <t>Visensia</t>
  </si>
  <si>
    <t>K081140</t>
  </si>
  <si>
    <t>IB Neuro, Version 1.0</t>
  </si>
  <si>
    <t>K080762</t>
  </si>
  <si>
    <t>CellaVision DM96 Automatic Hematology Analyzer</t>
  </si>
  <si>
    <t>K033840</t>
  </si>
  <si>
    <t>DiffMaster Octavia Automatic Hematology Analyzer</t>
  </si>
  <si>
    <t>K003301</t>
  </si>
  <si>
    <t>Compumedics Sleep Monitoring System</t>
  </si>
  <si>
    <t>K955841</t>
  </si>
  <si>
    <t>PAPNET Testing System</t>
  </si>
  <si>
    <t>P940029</t>
  </si>
  <si>
    <t>Y (6 sites for first study and 10 sites for the second study)</t>
  </si>
  <si>
    <t>Speciality</t>
  </si>
  <si>
    <t>Contact E-mail</t>
  </si>
  <si>
    <t>Response Y/N</t>
  </si>
  <si>
    <t>Response Date</t>
  </si>
  <si>
    <t>Paper Available Y/N</t>
  </si>
  <si>
    <t>contact@heartlung.ai</t>
  </si>
  <si>
    <t>Margaret.Steinhafel@ge.com</t>
  </si>
  <si>
    <t>shirantha.samarappuli@circlecvi.com</t>
  </si>
  <si>
    <t>support@hyperfine.io</t>
  </si>
  <si>
    <t>contact@medicalgorithmics.com</t>
  </si>
  <si>
    <t>jduraes@pazangahealth.com </t>
  </si>
  <si>
    <t>info@ai4medimaging.com</t>
  </si>
  <si>
    <t>info@dyadmed.com</t>
  </si>
  <si>
    <t>flahertyt@verily.com</t>
  </si>
  <si>
    <t>irhythm@highwirepr.com</t>
  </si>
  <si>
    <t>contact@siemens-healthineers.com</t>
  </si>
  <si>
    <t>sales@scanmed.com</t>
  </si>
  <si>
    <t>info@healthy.io</t>
  </si>
  <si>
    <t>subbu@ekohealth.com</t>
  </si>
  <si>
    <t>dmonaghan@bostonimaging.com</t>
  </si>
  <si>
    <t>info@columbo.me</t>
  </si>
  <si>
    <t>info@digitaldiagnostics.com</t>
  </si>
  <si>
    <t>mail@therapanacea.eu</t>
  </si>
  <si>
    <t>info@earlitecdx.com</t>
  </si>
  <si>
    <t>Atrial Fibrillation History Feature</t>
  </si>
  <si>
    <t>contact@azmed.co</t>
  </si>
  <si>
    <t>partner@emurmur.com</t>
  </si>
  <si>
    <t>support@airsmed.com</t>
  </si>
  <si>
    <t>dixon@merrittgrp.com</t>
  </si>
  <si>
    <t>pms.service@philips.com</t>
  </si>
  <si>
    <t>services@quantib.com</t>
  </si>
  <si>
    <t>info@deep.health</t>
  </si>
  <si>
    <t>info@overjet.ai</t>
  </si>
  <si>
    <t>support@medviso.com.</t>
  </si>
  <si>
    <t>info@mvision.ai</t>
  </si>
  <si>
    <t>info@scopiolabs.com</t>
  </si>
  <si>
    <t>info@exini.com</t>
  </si>
  <si>
    <t>service@everfortune.ai</t>
  </si>
  <si>
    <t>support@videa.ai</t>
  </si>
  <si>
    <t>david.hedfors@raysearchlabs.com</t>
  </si>
  <si>
    <t>info@carinaai.com</t>
  </si>
  <si>
    <t>claripi@claripi.com</t>
  </si>
  <si>
    <t>customerservice@keyamed.com</t>
  </si>
  <si>
    <t>info@arterys.com</t>
  </si>
  <si>
    <t>support@hellopearl.com</t>
  </si>
  <si>
    <t>randy.rohmer@annalise.ai</t>
  </si>
  <si>
    <t>contact@captionhealth.com</t>
  </si>
  <si>
    <t>health.imaging.tsc@carestream.com</t>
  </si>
  <si>
    <t>info@aibolit.com</t>
  </si>
  <si>
    <t>info@tomtec.de</t>
  </si>
  <si>
    <t>clinicaltrials@resonancehealth.com</t>
  </si>
  <si>
    <t>info@mriguidance.com</t>
  </si>
  <si>
    <t>Support@TaiHaoMed.com</t>
  </si>
  <si>
    <t>partner@qure.ai</t>
  </si>
  <si>
    <t>info@koiosmedical.com</t>
  </si>
  <si>
    <t>info@vysioneer.com</t>
  </si>
  <si>
    <t>info@medmindtechnology.hk</t>
  </si>
  <si>
    <t>info@dia-analysis.com</t>
  </si>
  <si>
    <t>ai@wision.com</t>
  </si>
  <si>
    <t>info@paige.ai</t>
  </si>
  <si>
    <t>marketing@amcadbiomed.com</t>
  </si>
  <si>
    <t>info@feops.com</t>
  </si>
  <si>
    <t>submissions.support@varian.com</t>
  </si>
  <si>
    <t>jaesang.noh@samsung.com</t>
  </si>
  <si>
    <t>contact@therenva.com</t>
  </si>
  <si>
    <t>info@radiobotics.com</t>
  </si>
  <si>
    <t>laura.turner@ge.com</t>
  </si>
  <si>
    <t>igorn@spectrum-dynamics.com</t>
  </si>
  <si>
    <t>matt.deng@infervision.ai</t>
  </si>
  <si>
    <t>xin.gao@united-imaging.com</t>
  </si>
  <si>
    <t>info@volparahealth.com</t>
  </si>
  <si>
    <t>media@heartflow.com</t>
  </si>
  <si>
    <t>info@corelinesoft.eu</t>
  </si>
  <si>
    <t>info@sironamedical.com</t>
  </si>
  <si>
    <t>info@radlogics.com</t>
  </si>
  <si>
    <t>info@icometrix.com</t>
  </si>
  <si>
    <t>questions@athelasinstitute.org</t>
  </si>
  <si>
    <t>info@ninepointmedical.com</t>
  </si>
  <si>
    <t>info@i-biomed.com</t>
  </si>
  <si>
    <t>info@mirada-medical.com</t>
  </si>
  <si>
    <t>jwmonroe@monroemdc.com</t>
  </si>
  <si>
    <t>dolsen@agamatrix.com</t>
  </si>
  <si>
    <t>abhijit.ahir@clarius.me</t>
  </si>
  <si>
    <t>ophirl@tytocare.com</t>
  </si>
  <si>
    <t>info@brainscope.com</t>
  </si>
  <si>
    <t>info@diacardio.com</t>
  </si>
  <si>
    <t>josepbn@stratoscience.com</t>
  </si>
  <si>
    <t>info@appian.com</t>
  </si>
  <si>
    <t>info@physIQ.com</t>
  </si>
  <si>
    <t>iris@retinalscreenings.com</t>
  </si>
  <si>
    <t>INFO@IMBIO.COM</t>
  </si>
  <si>
    <t>info@circlecvi.com</t>
  </si>
  <si>
    <t>MicrobiologySales.EMEA@bruker.com</t>
  </si>
  <si>
    <t>rschlodder@beckman.com</t>
  </si>
  <si>
    <t>info@obsmedical.com</t>
  </si>
  <si>
    <t>info@imagingbiometrics.com</t>
  </si>
  <si>
    <t>Links</t>
  </si>
  <si>
    <t>Study Type</t>
  </si>
  <si>
    <t>Trial Protocol Available Y/N</t>
  </si>
  <si>
    <t>Funding sources stated Y/N</t>
  </si>
  <si>
    <t>Registration Number of Trial Provided Y/N</t>
  </si>
  <si>
    <t>AI/ML in title of abstract Y/N</t>
  </si>
  <si>
    <t>Intended use within title/abstract Y/N</t>
  </si>
  <si>
    <t>Background mentions purpose and demographic of intended users (e.g. patients, public, healthcare prof)</t>
  </si>
  <si>
    <t>Objective/Hypothesis clearly stated Y/N</t>
  </si>
  <si>
    <t>Study Design Type</t>
  </si>
  <si>
    <t>Algorithm Category (images (computer vision), text (NLP), speech (ASR), genomic sequence, Time Series, or if it's rule-based, etc)</t>
  </si>
  <si>
    <t>ML technique</t>
  </si>
  <si>
    <t>Eligibility criteria stated Y/N at level of participants</t>
  </si>
  <si>
    <t>Eligibility criteria stated Y/N at level of input</t>
  </si>
  <si>
    <t>Sample size calculation provided Y/N</t>
  </si>
  <si>
    <t xml:space="preserve">Baseline demographic data for participants provided </t>
  </si>
  <si>
    <t>Dates provided for recruitment and trial duration Y/N</t>
  </si>
  <si>
    <t>If Y Race variance in testing Y/N</t>
  </si>
  <si>
    <t>If Y Age variance in testing Y/N</t>
  </si>
  <si>
    <t>If Y, Socioeconomic data provided Y/N</t>
  </si>
  <si>
    <t>Settings in which AI intervention tested clear Y/N</t>
  </si>
  <si>
    <t>Subgroup Analyses performed Y/N</t>
  </si>
  <si>
    <t>States how missing data was handled Y/N</t>
  </si>
  <si>
    <t>States expertise required by users Y/N</t>
  </si>
  <si>
    <t>Output specified Y/N</t>
  </si>
  <si>
    <t>Clear outcomes specified Y/N</t>
  </si>
  <si>
    <t>Randomized Y/N</t>
  </si>
  <si>
    <t>Statistical Methods Y/N</t>
  </si>
  <si>
    <t>Results addressing outcomes Y/N</t>
  </si>
  <si>
    <t>Results of analysis of performance errors Y/N</t>
  </si>
  <si>
    <t>Limitations Stated Y/N</t>
  </si>
  <si>
    <t>Generalizability discussed Y/N</t>
  </si>
  <si>
    <t>https://www.accessdata.fda.gov/cdrh_docs/pdf20/P200003B.pdf https://www.clinicaltrials.gov/ct2/show/NCT01943916?term=NCT01943916&amp;draw=2&amp;rank=1</t>
  </si>
  <si>
    <t>https://www.ncbi.nlm.nih.gov/pmc/articles/PMC5826095/</t>
  </si>
  <si>
    <t>https://pubmed.ncbi.nlm.nih.gov/19332734/</t>
  </si>
  <si>
    <t>https://www.ncbi.nlm.nih.gov/pmc/articles/PMC3668698/</t>
  </si>
  <si>
    <t>https://pubmed.ncbi.nlm.nih.gov/16203273/</t>
  </si>
  <si>
    <t>https://pubmed.ncbi.nlm.nih.gov/12755789/</t>
  </si>
  <si>
    <t>https://pubmed.ncbi.nlm.nih.gov/8650459/</t>
  </si>
  <si>
    <t>https://www.karger.com/Article/Abstract/332307;  https://pubmed.ncbi.nlm.nih.gov/9022728/; https://pubmed.ncbi.nlm.nih.gov/8116579/; https://pubmed.ncbi.nlm.nih.gov/7937724/</t>
  </si>
  <si>
    <t>Cross-sectional; Case-control</t>
  </si>
  <si>
    <t>Intended user specified Y?N</t>
  </si>
  <si>
    <t xml:space="preserve">mention performance testing but no detail </t>
  </si>
  <si>
    <t xml:space="preserve">Some data provided for dataset training, testing and validation. </t>
  </si>
  <si>
    <t>CH</t>
  </si>
  <si>
    <t>VM-stop</t>
  </si>
  <si>
    <t>PP- start</t>
  </si>
  <si>
    <t>PP - stop</t>
  </si>
  <si>
    <t>All patients were adult, however specific age was not available due to the anonymization
 process. Additionally, ethnicity could not be determined as this information is not
 generally available for image data based on DICOM header content.</t>
  </si>
  <si>
    <t>The ethnicity breakdown for the cohort was 7.7% Hispanic, 86.7% Not Hispanic (the remaining proportion of
 the cohort was either unavailable or declined to declare). The race breakdown for the cohort was
 0.3% Two or more races, 3.3% Asian, 4.8% Other, 5.5% African American, 83% White (the
 remaining proportion of the cohort was either unavailable or declined to declare).</t>
  </si>
  <si>
    <t xml:space="preserve">KH - stop </t>
  </si>
  <si>
    <t>HA - start</t>
  </si>
  <si>
    <t xml:space="preserve">HA - stop </t>
  </si>
  <si>
    <t xml:space="preserve">FA - start </t>
  </si>
  <si>
    <t>N/A</t>
  </si>
  <si>
    <t>Y (2)</t>
  </si>
  <si>
    <t>Y (Multiple)</t>
  </si>
  <si>
    <t xml:space="preserve">FA - stop </t>
  </si>
  <si>
    <t>RA - stop</t>
  </si>
  <si>
    <t xml:space="preserve">AA- start </t>
  </si>
  <si>
    <t>AA - stop</t>
  </si>
  <si>
    <t xml:space="preserve">Qudus - start </t>
  </si>
  <si>
    <t>Qudus- Stop</t>
  </si>
  <si>
    <t>CH- Start</t>
  </si>
  <si>
    <t xml:space="preserve">CH - Stop </t>
  </si>
  <si>
    <t>retrospective multi-reader multi- case (MRMC) study; Clinical trial: 	NCT02440139</t>
  </si>
</sst>
</file>

<file path=xl/styles.xml><?xml version="1.0" encoding="utf-8"?>
<styleSheet xmlns="http://schemas.openxmlformats.org/spreadsheetml/2006/main" xmlns:x14ac="http://schemas.microsoft.com/office/spreadsheetml/2009/9/ac" xmlns:mc="http://schemas.openxmlformats.org/markup-compatibility/2006">
  <fonts count="35">
    <font>
      <sz val="12.0"/>
      <color theme="1"/>
      <name val="Arial"/>
      <scheme val="minor"/>
    </font>
    <font>
      <sz val="10.0"/>
      <color theme="1"/>
      <name val="Open Sans"/>
    </font>
    <font>
      <sz val="12.0"/>
      <color rgb="FFFFFFFF"/>
      <name val="Calibri"/>
    </font>
    <font>
      <sz val="11.0"/>
      <color theme="1"/>
      <name val="Calibri"/>
    </font>
    <font>
      <sz val="11.0"/>
      <color rgb="FF000000"/>
      <name val="Calibri"/>
    </font>
    <font>
      <sz val="12.0"/>
      <color theme="1"/>
      <name val="Calibri"/>
    </font>
    <font>
      <sz val="10.0"/>
      <color rgb="FF000000"/>
      <name val="Open Sans"/>
    </font>
    <font>
      <color theme="1"/>
      <name val="Arial"/>
      <scheme val="minor"/>
    </font>
    <font>
      <sz val="9.0"/>
      <color rgb="FF1F1F1F"/>
      <name val="&quot;Google Sans&quot;"/>
    </font>
    <font>
      <color rgb="FF000000"/>
      <name val="&quot;Open Sans&quot;"/>
    </font>
    <font>
      <b/>
      <color theme="1"/>
      <name val="Arial"/>
      <scheme val="minor"/>
    </font>
    <font>
      <b/>
      <sz val="17.0"/>
      <color rgb="FFFFFFFF"/>
      <name val="Arial"/>
      <scheme val="minor"/>
    </font>
    <font>
      <u/>
      <color rgb="FF0000FF"/>
    </font>
    <font>
      <b/>
      <sz val="9.0"/>
      <color rgb="FF1F1F1F"/>
      <name val="&quot;Google Sans&quot;"/>
    </font>
    <font>
      <b/>
      <sz val="12.0"/>
      <color theme="1"/>
      <name val="&quot;Times New Roman&quot;"/>
    </font>
    <font>
      <b/>
      <sz val="12.0"/>
      <color rgb="FF000000"/>
      <name val="&quot;Times New Roman&quot;"/>
    </font>
    <font>
      <sz val="12.0"/>
      <color rgb="FF000000"/>
      <name val="&quot;Times New Roman&quot;"/>
    </font>
    <font>
      <b/>
      <sz val="11.0"/>
      <color theme="1"/>
      <name val="Calibri"/>
    </font>
    <font>
      <color rgb="FFFFFFFF"/>
      <name val="Arial"/>
      <scheme val="minor"/>
    </font>
    <font>
      <sz val="12.0"/>
      <color rgb="FF314C59"/>
      <name val="Calibri"/>
    </font>
    <font>
      <sz val="8.0"/>
      <color theme="1"/>
      <name val="Calibri"/>
    </font>
    <font>
      <u/>
      <sz val="11.0"/>
      <color rgb="FF0000FF"/>
      <name val="Calibri"/>
    </font>
    <font>
      <strike/>
      <sz val="12.0"/>
      <color theme="1"/>
      <name val="Calibri"/>
    </font>
    <font>
      <sz val="12.0"/>
      <color theme="1"/>
      <name val="Arial"/>
    </font>
    <font>
      <sz val="12.0"/>
      <color theme="1"/>
      <name val="Docs-Calibri"/>
    </font>
    <font>
      <sz val="12.0"/>
      <color theme="1"/>
      <name val="TimesNewRomanPSMT"/>
    </font>
    <font>
      <sz val="11.0"/>
      <color rgb="FF231F20"/>
      <name val="TimesNewRomanPSMT"/>
    </font>
    <font>
      <sz val="12.0"/>
      <color rgb="FF231F20"/>
      <name val="TimesNewRomanPSMT"/>
    </font>
    <font>
      <sz val="12.0"/>
      <color rgb="FF000000"/>
      <name val="Calibri"/>
    </font>
    <font>
      <u/>
      <sz val="12.0"/>
      <color theme="10"/>
      <name val="Calibri"/>
    </font>
    <font>
      <u/>
      <sz val="12.0"/>
      <color theme="10"/>
      <name val="Calibri"/>
    </font>
    <font>
      <u/>
      <sz val="12.0"/>
      <color theme="10"/>
      <name val="Calibri"/>
    </font>
    <font>
      <color theme="1"/>
      <name val="Calibri"/>
    </font>
    <font>
      <sz val="12.0"/>
      <color rgb="FF0563C1"/>
      <name val="Calibri"/>
    </font>
    <font>
      <sz val="11.0"/>
      <color rgb="FF444444"/>
      <name val="Calibri"/>
    </font>
  </fonts>
  <fills count="13">
    <fill>
      <patternFill patternType="none"/>
    </fill>
    <fill>
      <patternFill patternType="lightGray"/>
    </fill>
    <fill>
      <patternFill patternType="solid">
        <fgColor theme="9"/>
        <bgColor theme="9"/>
      </patternFill>
    </fill>
    <fill>
      <patternFill patternType="solid">
        <fgColor theme="7"/>
        <bgColor theme="7"/>
      </patternFill>
    </fill>
    <fill>
      <patternFill patternType="solid">
        <fgColor rgb="FFFF0000"/>
        <bgColor rgb="FFFF0000"/>
      </patternFill>
    </fill>
    <fill>
      <patternFill patternType="solid">
        <fgColor rgb="FFFFFFFF"/>
        <bgColor rgb="FFFFFFFF"/>
      </patternFill>
    </fill>
    <fill>
      <patternFill patternType="solid">
        <fgColor rgb="FFFFFF00"/>
        <bgColor rgb="FFFFFF00"/>
      </patternFill>
    </fill>
    <fill>
      <patternFill patternType="solid">
        <fgColor theme="8"/>
        <bgColor theme="8"/>
      </patternFill>
    </fill>
    <fill>
      <patternFill patternType="solid">
        <fgColor rgb="FF9900FF"/>
        <bgColor rgb="FF9900FF"/>
      </patternFill>
    </fill>
    <fill>
      <patternFill patternType="solid">
        <fgColor rgb="FF00FFFF"/>
        <bgColor rgb="FF00FFFF"/>
      </patternFill>
    </fill>
    <fill>
      <patternFill patternType="solid">
        <fgColor rgb="FF8B6EDB"/>
        <bgColor rgb="FF8B6EDB"/>
      </patternFill>
    </fill>
    <fill>
      <patternFill patternType="solid">
        <fgColor rgb="FFF9F9F9"/>
        <bgColor rgb="FFF9F9F9"/>
      </patternFill>
    </fill>
    <fill>
      <patternFill patternType="solid">
        <fgColor rgb="FF8EAADB"/>
        <bgColor rgb="FF8EAADB"/>
      </patternFill>
    </fill>
  </fills>
  <borders count="4">
    <border/>
    <border>
      <left/>
      <right/>
      <top/>
      <bottom/>
    </border>
    <border>
      <top style="thin">
        <color rgb="FF000000"/>
      </top>
      <bottom style="thin">
        <color rgb="FF000000"/>
      </bottom>
    </border>
    <border>
      <bottom style="thin">
        <color rgb="FF000000"/>
      </bottom>
    </border>
  </borders>
  <cellStyleXfs count="1">
    <xf borderId="0" fillId="0" fontId="0" numFmtId="0" applyAlignment="1" applyFont="1"/>
  </cellStyleXfs>
  <cellXfs count="127">
    <xf borderId="0" fillId="0" fontId="0" numFmtId="0" xfId="0" applyAlignment="1" applyFont="1">
      <alignment readingOrder="0" shrinkToFit="0" vertical="bottom" wrapText="0"/>
    </xf>
    <xf borderId="0" fillId="0" fontId="1" numFmtId="0" xfId="0" applyFont="1"/>
    <xf borderId="1" fillId="2" fontId="2" numFmtId="0" xfId="0" applyAlignment="1" applyBorder="1" applyFill="1" applyFont="1">
      <alignment horizontal="center"/>
    </xf>
    <xf borderId="1" fillId="3" fontId="2" numFmtId="0" xfId="0" applyAlignment="1" applyBorder="1" applyFill="1" applyFont="1">
      <alignment horizontal="center" readingOrder="0"/>
    </xf>
    <xf borderId="1" fillId="2" fontId="2" numFmtId="0" xfId="0" applyBorder="1" applyFont="1"/>
    <xf borderId="0" fillId="0" fontId="1" numFmtId="0" xfId="0" applyAlignment="1" applyFont="1">
      <alignment readingOrder="0" shrinkToFit="0" vertical="top" wrapText="0"/>
    </xf>
    <xf borderId="0" fillId="0" fontId="1" numFmtId="0" xfId="0" applyAlignment="1" applyFont="1">
      <alignment readingOrder="0" shrinkToFit="0" wrapText="0"/>
    </xf>
    <xf borderId="0" fillId="0" fontId="1" numFmtId="0" xfId="0" applyAlignment="1" applyFont="1">
      <alignment shrinkToFit="0" wrapText="0"/>
    </xf>
    <xf borderId="0" fillId="0" fontId="1" numFmtId="0" xfId="0" applyAlignment="1" applyFont="1">
      <alignment horizontal="center" readingOrder="0"/>
    </xf>
    <xf borderId="0" fillId="0" fontId="3" numFmtId="0" xfId="0" applyAlignment="1" applyFont="1">
      <alignment readingOrder="0" vertical="bottom"/>
    </xf>
    <xf borderId="0" fillId="0" fontId="4" numFmtId="0" xfId="0" applyAlignment="1" applyFont="1">
      <alignment readingOrder="0" shrinkToFit="0" vertical="bottom" wrapText="0"/>
    </xf>
    <xf borderId="0" fillId="0" fontId="1" numFmtId="0" xfId="0" applyAlignment="1" applyFont="1">
      <alignment shrinkToFit="0" vertical="top" wrapText="0"/>
    </xf>
    <xf borderId="0" fillId="0" fontId="1" numFmtId="0" xfId="0" applyAlignment="1" applyFont="1">
      <alignment readingOrder="0"/>
    </xf>
    <xf borderId="0" fillId="4" fontId="3" numFmtId="0" xfId="0" applyAlignment="1" applyFill="1" applyFont="1">
      <alignment readingOrder="0" vertical="bottom"/>
    </xf>
    <xf borderId="0" fillId="0" fontId="1" numFmtId="14" xfId="0" applyFont="1" applyNumberFormat="1"/>
    <xf borderId="0" fillId="0" fontId="5" numFmtId="0" xfId="0" applyAlignment="1" applyFont="1">
      <alignment vertical="bottom"/>
    </xf>
    <xf borderId="0" fillId="0" fontId="5" numFmtId="0" xfId="0" applyAlignment="1" applyFont="1">
      <alignment readingOrder="0" vertical="bottom"/>
    </xf>
    <xf borderId="0" fillId="4" fontId="5" numFmtId="0" xfId="0" applyAlignment="1" applyFont="1">
      <alignment readingOrder="0" vertical="bottom"/>
    </xf>
    <xf borderId="0" fillId="0" fontId="1" numFmtId="14" xfId="0" applyAlignment="1" applyFont="1" applyNumberFormat="1">
      <alignment horizontal="center"/>
    </xf>
    <xf borderId="0" fillId="0" fontId="1" numFmtId="0" xfId="0" applyAlignment="1" applyFont="1">
      <alignment horizontal="center"/>
    </xf>
    <xf borderId="0" fillId="0" fontId="1" numFmtId="0" xfId="0" applyFont="1"/>
    <xf borderId="0" fillId="5" fontId="6" numFmtId="0" xfId="0" applyAlignment="1" applyFill="1" applyFont="1">
      <alignment horizontal="left" readingOrder="0" shrinkToFit="0" wrapText="0"/>
    </xf>
    <xf borderId="0" fillId="6" fontId="5" numFmtId="0" xfId="0" applyAlignment="1" applyFill="1" applyFont="1">
      <alignment vertical="bottom"/>
    </xf>
    <xf borderId="0" fillId="0" fontId="5" numFmtId="0" xfId="0" applyAlignment="1" applyFont="1">
      <alignment vertical="bottom"/>
    </xf>
    <xf borderId="0" fillId="6" fontId="5" numFmtId="0" xfId="0" applyAlignment="1" applyFont="1">
      <alignment vertical="bottom"/>
    </xf>
    <xf borderId="0" fillId="0" fontId="7" numFmtId="0" xfId="0" applyFont="1"/>
    <xf borderId="0" fillId="0" fontId="7" numFmtId="0" xfId="0" applyAlignment="1" applyFont="1">
      <alignment readingOrder="0"/>
    </xf>
    <xf borderId="0" fillId="6" fontId="3" numFmtId="0" xfId="0" applyAlignment="1" applyFont="1">
      <alignment readingOrder="0" vertical="bottom"/>
    </xf>
    <xf borderId="0" fillId="0" fontId="1" numFmtId="0" xfId="0" applyAlignment="1" applyFont="1">
      <alignment shrinkToFit="0" wrapText="0"/>
    </xf>
    <xf borderId="0" fillId="5" fontId="8" numFmtId="0" xfId="0" applyAlignment="1" applyFont="1">
      <alignment readingOrder="0"/>
    </xf>
    <xf borderId="0" fillId="0" fontId="9" numFmtId="0" xfId="0" applyAlignment="1" applyFont="1">
      <alignment readingOrder="0" shrinkToFit="0" vertical="bottom" wrapText="0"/>
    </xf>
    <xf borderId="0" fillId="0" fontId="3" numFmtId="14" xfId="0" applyAlignment="1" applyFont="1" applyNumberFormat="1">
      <alignment vertical="bottom"/>
    </xf>
    <xf borderId="0" fillId="0" fontId="3" numFmtId="0" xfId="0" applyAlignment="1" applyFont="1">
      <alignment vertical="bottom"/>
    </xf>
    <xf borderId="0" fillId="0" fontId="10" numFmtId="0" xfId="0" applyFont="1"/>
    <xf borderId="0" fillId="7" fontId="11" numFmtId="0" xfId="0" applyAlignment="1" applyFill="1" applyFont="1">
      <alignment horizontal="center" readingOrder="0" vertical="center"/>
    </xf>
    <xf borderId="0" fillId="0" fontId="7" numFmtId="3" xfId="0" applyFont="1" applyNumberFormat="1"/>
    <xf borderId="0" fillId="0" fontId="12" numFmtId="0" xfId="0" applyFont="1"/>
    <xf borderId="0" fillId="0" fontId="7" numFmtId="14" xfId="0" applyFont="1" applyNumberFormat="1"/>
    <xf borderId="0" fillId="5" fontId="13" numFmtId="0" xfId="0" applyAlignment="1" applyFont="1">
      <alignment readingOrder="0"/>
    </xf>
    <xf borderId="0" fillId="5" fontId="13" numFmtId="0" xfId="0" applyAlignment="1" applyFont="1">
      <alignment horizontal="left" readingOrder="0"/>
    </xf>
    <xf borderId="0" fillId="0" fontId="7" numFmtId="0" xfId="0" applyAlignment="1" applyFont="1">
      <alignment horizontal="center"/>
    </xf>
    <xf borderId="0" fillId="0" fontId="10" numFmtId="0" xfId="0" applyAlignment="1" applyFont="1">
      <alignment readingOrder="0"/>
    </xf>
    <xf borderId="0" fillId="0" fontId="14" numFmtId="0" xfId="0" applyAlignment="1" applyFont="1">
      <alignment readingOrder="0"/>
    </xf>
    <xf borderId="0" fillId="0" fontId="14" numFmtId="0" xfId="0" applyFont="1"/>
    <xf borderId="2" fillId="5" fontId="15" numFmtId="0" xfId="0" applyAlignment="1" applyBorder="1" applyFont="1">
      <alignment readingOrder="0" vertical="top"/>
    </xf>
    <xf borderId="2" fillId="5" fontId="15" numFmtId="0" xfId="0" applyAlignment="1" applyBorder="1" applyFont="1">
      <alignment readingOrder="0"/>
    </xf>
    <xf borderId="0" fillId="5" fontId="16" numFmtId="0" xfId="0" applyAlignment="1" applyFont="1">
      <alignment readingOrder="0" vertical="top"/>
    </xf>
    <xf borderId="0" fillId="5" fontId="16" numFmtId="0" xfId="0" applyAlignment="1" applyFont="1">
      <alignment readingOrder="0"/>
    </xf>
    <xf borderId="3" fillId="5" fontId="16" numFmtId="0" xfId="0" applyAlignment="1" applyBorder="1" applyFont="1">
      <alignment readingOrder="0" vertical="top"/>
    </xf>
    <xf borderId="3" fillId="5" fontId="16" numFmtId="0" xfId="0" applyAlignment="1" applyBorder="1" applyFont="1">
      <alignment readingOrder="0"/>
    </xf>
    <xf borderId="0" fillId="0" fontId="17" numFmtId="0" xfId="0" applyFont="1"/>
    <xf borderId="1" fillId="3" fontId="2" numFmtId="0" xfId="0" applyAlignment="1" applyBorder="1" applyFont="1">
      <alignment readingOrder="0"/>
    </xf>
    <xf borderId="1" fillId="2" fontId="2" numFmtId="0" xfId="0" applyAlignment="1" applyBorder="1" applyFont="1">
      <alignment shrinkToFit="0" wrapText="1"/>
    </xf>
    <xf borderId="1" fillId="3" fontId="2" numFmtId="3" xfId="0" applyAlignment="1" applyBorder="1" applyFont="1" applyNumberFormat="1">
      <alignment readingOrder="0"/>
    </xf>
    <xf borderId="0" fillId="0" fontId="18" numFmtId="0" xfId="0" applyFont="1"/>
    <xf borderId="0" fillId="0" fontId="5" numFmtId="0" xfId="0" applyFont="1"/>
    <xf borderId="0" fillId="5" fontId="5" numFmtId="0" xfId="0" applyAlignment="1" applyFont="1">
      <alignment readingOrder="0" vertical="bottom"/>
    </xf>
    <xf borderId="0" fillId="0" fontId="3" numFmtId="14" xfId="0" applyAlignment="1" applyFont="1" applyNumberFormat="1">
      <alignment horizontal="right" readingOrder="0" vertical="bottom"/>
    </xf>
    <xf borderId="0" fillId="0" fontId="3" numFmtId="3" xfId="0" applyFont="1" applyNumberFormat="1"/>
    <xf borderId="0" fillId="4" fontId="3" numFmtId="14" xfId="0" applyAlignment="1" applyFont="1" applyNumberFormat="1">
      <alignment horizontal="right" readingOrder="0" vertical="bottom"/>
    </xf>
    <xf borderId="0" fillId="4" fontId="5" numFmtId="0" xfId="0" applyAlignment="1" applyFont="1">
      <alignment vertical="bottom"/>
    </xf>
    <xf borderId="0" fillId="4" fontId="3" numFmtId="0" xfId="0" applyAlignment="1" applyFont="1">
      <alignment readingOrder="0" shrinkToFit="0" vertical="bottom" wrapText="1"/>
    </xf>
    <xf borderId="0" fillId="0" fontId="19" numFmtId="0" xfId="0" applyAlignment="1" applyFont="1">
      <alignment readingOrder="0"/>
    </xf>
    <xf borderId="0" fillId="0" fontId="3" numFmtId="0" xfId="0" applyAlignment="1" applyFont="1">
      <alignment readingOrder="0" shrinkToFit="0" vertical="bottom" wrapText="1"/>
    </xf>
    <xf borderId="0" fillId="0" fontId="5" numFmtId="0" xfId="0" applyAlignment="1" applyFont="1">
      <alignment shrinkToFit="0" vertical="bottom" wrapText="0"/>
    </xf>
    <xf borderId="0" fillId="0" fontId="5" numFmtId="0" xfId="0" applyAlignment="1" applyFont="1">
      <alignment shrinkToFit="0" vertical="bottom" wrapText="0"/>
    </xf>
    <xf borderId="0" fillId="6" fontId="5" numFmtId="0" xfId="0" applyAlignment="1" applyFont="1">
      <alignment readingOrder="0" vertical="bottom"/>
    </xf>
    <xf borderId="0" fillId="0" fontId="20" numFmtId="0" xfId="0" applyAlignment="1" applyFont="1">
      <alignment readingOrder="0" vertical="bottom"/>
    </xf>
    <xf borderId="0" fillId="0" fontId="3" numFmtId="0" xfId="0" applyAlignment="1" applyFont="1">
      <alignment horizontal="right" readingOrder="0" vertical="bottom"/>
    </xf>
    <xf borderId="0" fillId="0" fontId="3" numFmtId="0" xfId="0" applyAlignment="1" applyFont="1">
      <alignment shrinkToFit="0" vertical="bottom" wrapText="1"/>
    </xf>
    <xf borderId="0" fillId="0" fontId="3" numFmtId="0" xfId="0" applyAlignment="1" applyFont="1">
      <alignment horizontal="right" vertical="bottom"/>
    </xf>
    <xf borderId="0" fillId="0" fontId="5" numFmtId="0" xfId="0" applyAlignment="1" applyFont="1">
      <alignment shrinkToFit="0" vertical="bottom" wrapText="1"/>
    </xf>
    <xf borderId="0" fillId="4" fontId="5" numFmtId="0" xfId="0" applyAlignment="1" applyFont="1">
      <alignment readingOrder="0" shrinkToFit="0" vertical="bottom" wrapText="1"/>
    </xf>
    <xf borderId="0" fillId="0" fontId="3" numFmtId="0" xfId="0" applyAlignment="1" applyFont="1">
      <alignment shrinkToFit="0" vertical="bottom" wrapText="0"/>
    </xf>
    <xf borderId="0" fillId="0" fontId="21" numFmtId="0" xfId="0" applyAlignment="1" applyFont="1">
      <alignment readingOrder="0" vertical="bottom"/>
    </xf>
    <xf borderId="0" fillId="0" fontId="5" numFmtId="0" xfId="0" applyAlignment="1" applyFont="1">
      <alignment shrinkToFit="0" vertical="bottom" wrapText="0"/>
    </xf>
    <xf borderId="0" fillId="6" fontId="5" numFmtId="0" xfId="0" applyAlignment="1" applyFont="1">
      <alignment readingOrder="0" shrinkToFit="0" vertical="bottom" wrapText="0"/>
    </xf>
    <xf borderId="0" fillId="0" fontId="5" numFmtId="0" xfId="0" applyAlignment="1" applyFont="1">
      <alignment readingOrder="0" shrinkToFit="0" vertical="bottom" wrapText="0"/>
    </xf>
    <xf borderId="0" fillId="0" fontId="3" numFmtId="3" xfId="0" applyAlignment="1" applyFont="1" applyNumberFormat="1">
      <alignment readingOrder="0" shrinkToFit="0" vertical="bottom" wrapText="1"/>
    </xf>
    <xf borderId="0" fillId="0" fontId="22" numFmtId="0" xfId="0" applyAlignment="1" applyFont="1">
      <alignment readingOrder="0" vertical="bottom"/>
    </xf>
    <xf borderId="0" fillId="0" fontId="3" numFmtId="14" xfId="0" applyAlignment="1" applyFont="1" applyNumberFormat="1">
      <alignment shrinkToFit="0" vertical="bottom" wrapText="1"/>
    </xf>
    <xf borderId="0" fillId="0" fontId="23" numFmtId="0" xfId="0" applyAlignment="1" applyFont="1">
      <alignment readingOrder="0" vertical="bottom"/>
    </xf>
    <xf borderId="0" fillId="0" fontId="3" numFmtId="0" xfId="0" applyAlignment="1" applyFont="1">
      <alignment horizontal="right" readingOrder="0" shrinkToFit="0" vertical="bottom" wrapText="1"/>
    </xf>
    <xf borderId="0" fillId="6" fontId="5" numFmtId="0" xfId="0" applyAlignment="1" applyFont="1">
      <alignment vertical="bottom"/>
    </xf>
    <xf borderId="0" fillId="8" fontId="3" numFmtId="0" xfId="0" applyAlignment="1" applyFill="1" applyFont="1">
      <alignment readingOrder="0" vertical="bottom"/>
    </xf>
    <xf borderId="0" fillId="8" fontId="3" numFmtId="14" xfId="0" applyAlignment="1" applyFont="1" applyNumberFormat="1">
      <alignment horizontal="right" readingOrder="0" vertical="bottom"/>
    </xf>
    <xf borderId="0" fillId="6" fontId="3" numFmtId="0" xfId="0" applyAlignment="1" applyFont="1">
      <alignment vertical="bottom"/>
    </xf>
    <xf borderId="0" fillId="8" fontId="5" numFmtId="0" xfId="0" applyAlignment="1" applyFont="1">
      <alignment vertical="bottom"/>
    </xf>
    <xf borderId="0" fillId="0" fontId="3" numFmtId="0" xfId="0" applyAlignment="1" applyFont="1">
      <alignment readingOrder="0" shrinkToFit="0" vertical="bottom" wrapText="0"/>
    </xf>
    <xf borderId="0" fillId="5" fontId="5" numFmtId="0" xfId="0" applyAlignment="1" applyFont="1">
      <alignment vertical="bottom"/>
    </xf>
    <xf borderId="0" fillId="9" fontId="3" numFmtId="0" xfId="0" applyAlignment="1" applyFill="1" applyFont="1">
      <alignment readingOrder="0" vertical="bottom"/>
    </xf>
    <xf borderId="0" fillId="5" fontId="24" numFmtId="0" xfId="0" applyAlignment="1" applyFont="1">
      <alignment readingOrder="0" vertical="bottom"/>
    </xf>
    <xf borderId="0" fillId="0" fontId="25" numFmtId="0" xfId="0" applyAlignment="1" applyFont="1">
      <alignment readingOrder="0" vertical="bottom"/>
    </xf>
    <xf borderId="0" fillId="0" fontId="23" numFmtId="0" xfId="0" applyAlignment="1" applyFont="1">
      <alignment vertical="bottom"/>
    </xf>
    <xf borderId="0" fillId="0" fontId="25" numFmtId="0" xfId="0" applyAlignment="1" applyFont="1">
      <alignment vertical="bottom"/>
    </xf>
    <xf borderId="0" fillId="0" fontId="26" numFmtId="0" xfId="0" applyAlignment="1" applyFont="1">
      <alignment readingOrder="0" vertical="bottom"/>
    </xf>
    <xf borderId="0" fillId="0" fontId="27" numFmtId="0" xfId="0" applyAlignment="1" applyFont="1">
      <alignment readingOrder="0" vertical="bottom"/>
    </xf>
    <xf borderId="0" fillId="0" fontId="26" numFmtId="0" xfId="0" applyAlignment="1" applyFont="1">
      <alignment vertical="bottom"/>
    </xf>
    <xf borderId="1" fillId="6" fontId="5" numFmtId="0" xfId="0" applyAlignment="1" applyBorder="1" applyFont="1">
      <alignment readingOrder="0"/>
    </xf>
    <xf borderId="0" fillId="0" fontId="5" numFmtId="14" xfId="0" applyAlignment="1" applyFont="1" applyNumberFormat="1">
      <alignment vertical="bottom"/>
    </xf>
    <xf borderId="0" fillId="0" fontId="5" numFmtId="0" xfId="0" applyAlignment="1" applyFont="1">
      <alignment readingOrder="0"/>
    </xf>
    <xf borderId="0" fillId="0" fontId="28" numFmtId="0" xfId="0" applyAlignment="1" applyFont="1">
      <alignment readingOrder="0"/>
    </xf>
    <xf borderId="0" fillId="0" fontId="3" numFmtId="14" xfId="0" applyAlignment="1" applyFont="1" applyNumberFormat="1">
      <alignment horizontal="right" vertical="bottom"/>
    </xf>
    <xf borderId="0" fillId="0" fontId="7" numFmtId="0" xfId="0" applyFont="1"/>
    <xf borderId="1" fillId="10" fontId="5" numFmtId="0" xfId="0" applyBorder="1" applyFill="1" applyFont="1"/>
    <xf borderId="0" fillId="0" fontId="3" numFmtId="0" xfId="0" applyFont="1"/>
    <xf borderId="0" fillId="0" fontId="29" numFmtId="0" xfId="0" applyFont="1"/>
    <xf borderId="0" fillId="0" fontId="30" numFmtId="0" xfId="0" applyAlignment="1" applyFont="1">
      <alignment shrinkToFit="0" wrapText="1"/>
    </xf>
    <xf borderId="1" fillId="11" fontId="31" numFmtId="0" xfId="0" applyAlignment="1" applyBorder="1" applyFill="1" applyFont="1">
      <alignment shrinkToFit="0" wrapText="1"/>
    </xf>
    <xf borderId="0" fillId="0" fontId="32" numFmtId="0" xfId="0" applyFont="1"/>
    <xf borderId="0" fillId="0" fontId="33" numFmtId="0" xfId="0" applyFont="1"/>
    <xf borderId="0" fillId="0" fontId="34" numFmtId="0" xfId="0" applyFont="1"/>
    <xf borderId="1" fillId="12" fontId="5" numFmtId="0" xfId="0" applyBorder="1" applyFill="1" applyFont="1"/>
    <xf borderId="0" fillId="6" fontId="4" numFmtId="0" xfId="0" applyAlignment="1" applyFont="1">
      <alignment shrinkToFit="0" vertical="bottom" wrapText="0"/>
    </xf>
    <xf borderId="1" fillId="2" fontId="5" numFmtId="0" xfId="0" applyBorder="1" applyFont="1"/>
    <xf borderId="1" fillId="5" fontId="5" numFmtId="0" xfId="0" applyBorder="1" applyFont="1"/>
    <xf borderId="0" fillId="0" fontId="3" numFmtId="14" xfId="0" applyFont="1" applyNumberFormat="1"/>
    <xf borderId="1" fillId="4" fontId="5" numFmtId="0" xfId="0" applyBorder="1" applyFont="1"/>
    <xf borderId="0" fillId="4" fontId="32" numFmtId="0" xfId="0" applyFont="1"/>
    <xf borderId="0" fillId="4" fontId="3" numFmtId="14" xfId="0" applyFont="1" applyNumberFormat="1"/>
    <xf borderId="0" fillId="4" fontId="5" numFmtId="0" xfId="0" applyFont="1"/>
    <xf borderId="0" fillId="6" fontId="32" numFmtId="0" xfId="0" applyFont="1"/>
    <xf borderId="1" fillId="6" fontId="5" numFmtId="0" xfId="0" applyBorder="1" applyFont="1"/>
    <xf borderId="0" fillId="0" fontId="28" numFmtId="0" xfId="0" applyFont="1"/>
    <xf borderId="1" fillId="4" fontId="3" numFmtId="0" xfId="0" applyBorder="1" applyFont="1"/>
    <xf borderId="1" fillId="4" fontId="28" numFmtId="0" xfId="0" applyBorder="1" applyFont="1"/>
    <xf borderId="1" fillId="4" fontId="28" numFmtId="14" xfId="0" applyBorder="1" applyFont="1" applyNumberFormat="1"/>
  </cellXfs>
  <cellStyles count="1">
    <cellStyle xfId="0" name="Normal" builtinId="0"/>
  </cellStyles>
  <dxfs count="0"/>
</styleSheet>
</file>

<file path=xl/_rels/workbook.xml.rels><?xml version="1.0" encoding="UTF-8" standalone="yes"?><Relationships xmlns="http://schemas.openxmlformats.org/package/2006/relationships"><Relationship Id="rId11" Type="http://schemas.openxmlformats.org/officeDocument/2006/relationships/pivotCacheDefinition" Target="pivotCache/pivotCacheDefinition1.xml"/><Relationship Id="rId10" Type="http://schemas.openxmlformats.org/officeDocument/2006/relationships/worksheet" Target="worksheets/sheet7.xml"/><Relationship Id="rId12" Type="http://schemas.openxmlformats.org/officeDocument/2006/relationships/pivotCacheDefinition" Target="pivotCache/pivotCacheDefinition2.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sz="1400">
                <a:solidFill>
                  <a:srgbClr val="909EA5"/>
                </a:solidFill>
                <a:latin typeface="+mn-lt"/>
              </a:defRPr>
            </a:pPr>
            <a:r>
              <a:rPr b="0" sz="1400">
                <a:solidFill>
                  <a:srgbClr val="909EA5"/>
                </a:solidFill>
                <a:latin typeface="+mn-lt"/>
              </a:rPr>
              <a:t># Medical Devices by Panel (Lead) &amp;  Age Data Provided  (Y)</a:t>
            </a:r>
          </a:p>
        </c:rich>
      </c:tx>
      <c:overlay val="0"/>
    </c:title>
    <c:plotArea>
      <c:layout/>
      <c:doughnutChart>
        <c:varyColors val="1"/>
        <c:ser>
          <c:idx val="0"/>
          <c:order val="0"/>
          <c:tx>
            <c:strRef>
              <c:f>Analysis!$AC$194:$AC$195</c:f>
            </c:strRef>
          </c:tx>
          <c:dPt>
            <c:idx val="0"/>
            <c:spPr>
              <a:solidFill>
                <a:srgbClr val="006391"/>
              </a:solidFill>
            </c:spPr>
          </c:dPt>
          <c:dPt>
            <c:idx val="1"/>
            <c:spPr>
              <a:solidFill>
                <a:srgbClr val="E24A38"/>
              </a:solidFill>
            </c:spPr>
          </c:dPt>
          <c:dPt>
            <c:idx val="2"/>
            <c:spPr>
              <a:solidFill>
                <a:srgbClr val="FEB929"/>
              </a:solidFill>
            </c:spPr>
          </c:dPt>
          <c:dPt>
            <c:idx val="3"/>
            <c:spPr>
              <a:solidFill>
                <a:srgbClr val="28998B"/>
              </a:solidFill>
            </c:spPr>
          </c:dPt>
          <c:dPt>
            <c:idx val="4"/>
            <c:spPr>
              <a:solidFill>
                <a:srgbClr val="C0DE00"/>
              </a:solidFill>
            </c:spPr>
          </c:dPt>
          <c:dPt>
            <c:idx val="5"/>
            <c:spPr>
              <a:solidFill>
                <a:srgbClr val="F5959C"/>
              </a:solidFill>
            </c:spPr>
          </c:dPt>
          <c:dPt>
            <c:idx val="6"/>
            <c:spPr>
              <a:solidFill>
                <a:srgbClr val="4D92B2"/>
              </a:solidFill>
            </c:spPr>
          </c:dPt>
          <c:dPt>
            <c:idx val="7"/>
            <c:spPr>
              <a:solidFill>
                <a:srgbClr val="EB8074"/>
              </a:solidFill>
            </c:spPr>
          </c:dPt>
          <c:dPt>
            <c:idx val="8"/>
            <c:spPr>
              <a:solidFill>
                <a:srgbClr val="FECE69"/>
              </a:solidFill>
            </c:spPr>
          </c:dPt>
          <c:dLbls>
            <c:showLegendKey val="0"/>
            <c:showVal val="0"/>
            <c:showCatName val="0"/>
            <c:showSerName val="0"/>
            <c:showPercent val="0"/>
            <c:showBubbleSize val="0"/>
            <c:showLeaderLines val="1"/>
          </c:dLbls>
          <c:cat>
            <c:strRef>
              <c:f>Analysis!$AB$196:$AB$204</c:f>
            </c:strRef>
          </c:cat>
          <c:val>
            <c:numRef>
              <c:f>Analysis!$AC$196:$AC$204</c:f>
              <c:numCache/>
            </c:numRef>
          </c:val>
        </c:ser>
        <c:dLbls>
          <c:showLegendKey val="0"/>
          <c:showVal val="0"/>
          <c:showCatName val="0"/>
          <c:showSerName val="0"/>
          <c:showPercent val="0"/>
          <c:showBubbleSize val="0"/>
        </c:dLbls>
        <c:holeSize val="50"/>
      </c:doughnutChart>
    </c:plotArea>
    <c:legend>
      <c:legendPos val="r"/>
      <c:overlay val="0"/>
      <c:txPr>
        <a:bodyPr/>
        <a:lstStyle/>
        <a:p>
          <a:pPr lvl="0">
            <a:defRPr b="0">
              <a:solidFill>
                <a:srgbClr val="465E6A"/>
              </a:solidFill>
              <a:latin typeface="+mn-lt"/>
            </a:defRPr>
          </a:pPr>
        </a:p>
      </c:txPr>
    </c:legend>
    <c:plotVisOnly val="1"/>
  </c:chart>
</c:chartSpace>
</file>

<file path=xl/charts/chart2.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sz="1400">
                <a:solidFill>
                  <a:srgbClr val="909EA5"/>
                </a:solidFill>
                <a:latin typeface="+mn-lt"/>
              </a:defRPr>
            </a:pPr>
            <a:r>
              <a:rPr b="1" sz="1400">
                <a:solidFill>
                  <a:srgbClr val="909EA5"/>
                </a:solidFill>
                <a:latin typeface="+mn-lt"/>
              </a:rPr>
              <a:t>Distribution of Medical Specialties across Devices Licensed for Children</a:t>
            </a:r>
          </a:p>
        </c:rich>
      </c:tx>
      <c:overlay val="0"/>
    </c:title>
    <c:view3D>
      <c:rotX val="50"/>
      <c:perspective val="0"/>
    </c:view3D>
    <c:plotArea>
      <c:layout/>
      <c:pie3DChart>
        <c:varyColors val="1"/>
        <c:ser>
          <c:idx val="0"/>
          <c:order val="0"/>
          <c:tx>
            <c:strRef>
              <c:f>Analysis!$AC$215:$AC$216</c:f>
            </c:strRef>
          </c:tx>
          <c:dPt>
            <c:idx val="0"/>
            <c:spPr>
              <a:solidFill>
                <a:srgbClr val="006391"/>
              </a:solidFill>
            </c:spPr>
          </c:dPt>
          <c:dPt>
            <c:idx val="1"/>
            <c:spPr>
              <a:solidFill>
                <a:srgbClr val="E24A38"/>
              </a:solidFill>
            </c:spPr>
          </c:dPt>
          <c:dPt>
            <c:idx val="2"/>
            <c:spPr>
              <a:solidFill>
                <a:srgbClr val="FEB929"/>
              </a:solidFill>
            </c:spPr>
          </c:dPt>
          <c:dPt>
            <c:idx val="3"/>
            <c:spPr>
              <a:solidFill>
                <a:srgbClr val="28998B"/>
              </a:solidFill>
            </c:spPr>
          </c:dPt>
          <c:dPt>
            <c:idx val="4"/>
            <c:spPr>
              <a:solidFill>
                <a:srgbClr val="C0DE00"/>
              </a:solidFill>
            </c:spPr>
          </c:dPt>
          <c:dLbls>
            <c:showLegendKey val="0"/>
            <c:showVal val="0"/>
            <c:showCatName val="0"/>
            <c:showSerName val="0"/>
            <c:showPercent val="0"/>
            <c:showBubbleSize val="0"/>
            <c:showLeaderLines val="1"/>
          </c:dLbls>
          <c:cat>
            <c:strRef>
              <c:f>Analysis!$AB$217:$AB$221</c:f>
            </c:strRef>
          </c:cat>
          <c:val>
            <c:numRef>
              <c:f>Analysis!$AC$217:$AC$221</c:f>
              <c:numCache/>
            </c:numRef>
          </c:val>
        </c:ser>
        <c:dLbls>
          <c:showLegendKey val="0"/>
          <c:showVal val="0"/>
          <c:showCatName val="0"/>
          <c:showSerName val="0"/>
          <c:showPercent val="0"/>
          <c:showBubbleSize val="0"/>
        </c:dLbls>
      </c:pie3DChart>
    </c:plotArea>
    <c:legend>
      <c:legendPos val="r"/>
      <c:overlay val="0"/>
      <c:txPr>
        <a:bodyPr/>
        <a:lstStyle/>
        <a:p>
          <a:pPr lvl="0">
            <a:defRPr b="0">
              <a:solidFill>
                <a:srgbClr val="465E6A"/>
              </a:solidFill>
              <a:latin typeface="+mn-lt"/>
            </a:defRPr>
          </a:pPr>
        </a:p>
      </c:txPr>
    </c:legend>
    <c:plotVisOnly val="1"/>
  </c:chart>
</c:chartSpace>
</file>

<file path=xl/charts/chart3.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sz="1400">
                <a:solidFill>
                  <a:srgbClr val="909EA5"/>
                </a:solidFill>
                <a:latin typeface="+mn-lt"/>
              </a:defRPr>
            </a:pPr>
            <a:r>
              <a:rPr b="0" sz="1400">
                <a:solidFill>
                  <a:srgbClr val="909EA5"/>
                </a:solidFill>
                <a:latin typeface="+mn-lt"/>
              </a:rPr>
              <a:t># Medical Devices by Panel (Lead) &amp; Tested and validated on children and adults as appropriate (Y)</a:t>
            </a:r>
          </a:p>
        </c:rich>
      </c:tx>
      <c:overlay val="0"/>
    </c:title>
    <c:plotArea>
      <c:layout/>
      <c:doughnutChart>
        <c:varyColors val="1"/>
        <c:ser>
          <c:idx val="0"/>
          <c:order val="0"/>
          <c:tx>
            <c:strRef>
              <c:f>Analysis!$AC$234:$AC$235</c:f>
            </c:strRef>
          </c:tx>
          <c:dPt>
            <c:idx val="0"/>
            <c:spPr>
              <a:solidFill>
                <a:srgbClr val="006391"/>
              </a:solidFill>
            </c:spPr>
          </c:dPt>
          <c:dPt>
            <c:idx val="1"/>
            <c:spPr>
              <a:solidFill>
                <a:srgbClr val="E24A38"/>
              </a:solidFill>
            </c:spPr>
          </c:dPt>
          <c:dPt>
            <c:idx val="2"/>
            <c:spPr>
              <a:solidFill>
                <a:srgbClr val="FEB929"/>
              </a:solidFill>
            </c:spPr>
          </c:dPt>
          <c:dPt>
            <c:idx val="3"/>
            <c:spPr>
              <a:solidFill>
                <a:srgbClr val="28998B"/>
              </a:solidFill>
            </c:spPr>
          </c:dPt>
          <c:dPt>
            <c:idx val="4"/>
            <c:spPr>
              <a:solidFill>
                <a:srgbClr val="C0DE00"/>
              </a:solidFill>
            </c:spPr>
          </c:dPt>
          <c:dPt>
            <c:idx val="5"/>
            <c:spPr>
              <a:solidFill>
                <a:srgbClr val="F5959C"/>
              </a:solidFill>
            </c:spPr>
          </c:dPt>
          <c:dPt>
            <c:idx val="6"/>
            <c:spPr>
              <a:solidFill>
                <a:srgbClr val="4D92B2"/>
              </a:solidFill>
            </c:spPr>
          </c:dPt>
          <c:dPt>
            <c:idx val="7"/>
            <c:spPr>
              <a:solidFill>
                <a:srgbClr val="EB8074"/>
              </a:solidFill>
            </c:spPr>
          </c:dPt>
          <c:dPt>
            <c:idx val="8"/>
            <c:spPr>
              <a:solidFill>
                <a:srgbClr val="FECE69"/>
              </a:solidFill>
            </c:spPr>
          </c:dPt>
          <c:dLbls>
            <c:showLegendKey val="0"/>
            <c:showVal val="0"/>
            <c:showCatName val="0"/>
            <c:showSerName val="0"/>
            <c:showPercent val="0"/>
            <c:showBubbleSize val="0"/>
            <c:showLeaderLines val="1"/>
          </c:dLbls>
          <c:cat>
            <c:strRef>
              <c:f>Analysis!$AB$236:$AB$244</c:f>
            </c:strRef>
          </c:cat>
          <c:val>
            <c:numRef>
              <c:f>Analysis!$AC$236:$AC$244</c:f>
              <c:numCache/>
            </c:numRef>
          </c:val>
        </c:ser>
        <c:dLbls>
          <c:showLegendKey val="0"/>
          <c:showVal val="0"/>
          <c:showCatName val="0"/>
          <c:showSerName val="0"/>
          <c:showPercent val="0"/>
          <c:showBubbleSize val="0"/>
        </c:dLbls>
        <c:holeSize val="50"/>
      </c:doughnutChart>
    </c:plotArea>
    <c:legend>
      <c:legendPos val="r"/>
      <c:overlay val="0"/>
      <c:txPr>
        <a:bodyPr/>
        <a:lstStyle/>
        <a:p>
          <a:pPr lvl="0">
            <a:defRPr b="0">
              <a:solidFill>
                <a:srgbClr val="465E6A"/>
              </a:solidFill>
              <a:latin typeface="+mn-lt"/>
            </a:defRPr>
          </a:pPr>
        </a:p>
      </c:txPr>
    </c:legend>
    <c:plotVisOnly val="1"/>
  </c:chart>
</c:chartSpace>
</file>

<file path=xl/charts/chart4.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sz="1400">
                <a:solidFill>
                  <a:srgbClr val="909EA5"/>
                </a:solidFill>
                <a:latin typeface="+mn-lt"/>
              </a:defRPr>
            </a:pPr>
            <a:r>
              <a:rPr b="0" sz="1400">
                <a:solidFill>
                  <a:srgbClr val="909EA5"/>
                </a:solidFill>
                <a:latin typeface="+mn-lt"/>
              </a:rPr>
              <a:t># Medical Devices by Panel (Lead) &amp;  Demographic info in indications or intended patient population (Y)</a:t>
            </a:r>
          </a:p>
        </c:rich>
      </c:tx>
      <c:overlay val="0"/>
    </c:title>
    <c:plotArea>
      <c:layout/>
      <c:pieChart>
        <c:varyColors val="1"/>
        <c:ser>
          <c:idx val="0"/>
          <c:order val="0"/>
          <c:tx>
            <c:strRef>
              <c:f>Analysis!$AC$252:$AC$253</c:f>
            </c:strRef>
          </c:tx>
          <c:dPt>
            <c:idx val="0"/>
            <c:spPr>
              <a:solidFill>
                <a:srgbClr val="006391"/>
              </a:solidFill>
            </c:spPr>
          </c:dPt>
          <c:dPt>
            <c:idx val="1"/>
            <c:spPr>
              <a:solidFill>
                <a:srgbClr val="E24A38"/>
              </a:solidFill>
            </c:spPr>
          </c:dPt>
          <c:dPt>
            <c:idx val="2"/>
            <c:spPr>
              <a:solidFill>
                <a:srgbClr val="FEB929"/>
              </a:solidFill>
            </c:spPr>
          </c:dPt>
          <c:dPt>
            <c:idx val="3"/>
            <c:spPr>
              <a:solidFill>
                <a:srgbClr val="28998B"/>
              </a:solidFill>
            </c:spPr>
          </c:dPt>
          <c:dPt>
            <c:idx val="4"/>
            <c:spPr>
              <a:solidFill>
                <a:srgbClr val="C0DE00"/>
              </a:solidFill>
            </c:spPr>
          </c:dPt>
          <c:dPt>
            <c:idx val="5"/>
            <c:spPr>
              <a:solidFill>
                <a:srgbClr val="F5959C"/>
              </a:solidFill>
            </c:spPr>
          </c:dPt>
          <c:dPt>
            <c:idx val="6"/>
            <c:spPr>
              <a:solidFill>
                <a:srgbClr val="4D92B2"/>
              </a:solidFill>
            </c:spPr>
          </c:dPt>
          <c:dPt>
            <c:idx val="7"/>
            <c:spPr>
              <a:solidFill>
                <a:srgbClr val="EB8074"/>
              </a:solidFill>
            </c:spPr>
          </c:dPt>
          <c:dPt>
            <c:idx val="8"/>
            <c:spPr>
              <a:solidFill>
                <a:srgbClr val="FECE69"/>
              </a:solidFill>
            </c:spPr>
          </c:dPt>
          <c:dPt>
            <c:idx val="9"/>
            <c:spPr>
              <a:solidFill>
                <a:srgbClr val="69B8AE"/>
              </a:solidFill>
            </c:spPr>
          </c:dPt>
          <c:dPt>
            <c:idx val="10"/>
            <c:spPr>
              <a:solidFill>
                <a:srgbClr val="D3E84D"/>
              </a:solidFill>
            </c:spPr>
          </c:dPt>
          <c:dLbls>
            <c:showLegendKey val="0"/>
            <c:showVal val="0"/>
            <c:showCatName val="0"/>
            <c:showSerName val="0"/>
            <c:showPercent val="0"/>
            <c:showBubbleSize val="0"/>
            <c:showLeaderLines val="1"/>
          </c:dLbls>
          <c:cat>
            <c:strRef>
              <c:f>Analysis!$AB$254:$AB$264</c:f>
            </c:strRef>
          </c:cat>
          <c:val>
            <c:numRef>
              <c:f>Analysis!$AC$254:$AC$264</c:f>
              <c:numCache/>
            </c:numRef>
          </c:val>
        </c:ser>
        <c:dLbls>
          <c:showLegendKey val="0"/>
          <c:showVal val="0"/>
          <c:showCatName val="0"/>
          <c:showSerName val="0"/>
          <c:showPercent val="0"/>
          <c:showBubbleSize val="0"/>
        </c:dLbls>
        <c:firstSliceAng val="0"/>
      </c:pieChart>
    </c:plotArea>
    <c:legend>
      <c:legendPos val="r"/>
      <c:overlay val="0"/>
      <c:txPr>
        <a:bodyPr/>
        <a:lstStyle/>
        <a:p>
          <a:pPr lvl="0">
            <a:defRPr b="0">
              <a:solidFill>
                <a:srgbClr val="465E6A"/>
              </a:solidFill>
              <a:latin typeface="+mn-lt"/>
            </a:defRPr>
          </a:pPr>
        </a:p>
      </c:txPr>
    </c:legend>
    <c:plotVisOnly val="1"/>
  </c:chart>
</c:chartSpace>
</file>

<file path=xl/charts/chart5.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000000"/>
                </a:solidFill>
                <a:latin typeface="+mn-lt"/>
              </a:defRPr>
            </a:pPr>
            <a:r>
              <a:rPr b="1">
                <a:solidFill>
                  <a:srgbClr val="000000"/>
                </a:solidFill>
                <a:latin typeface="+mn-lt"/>
              </a:rPr>
              <a:t>Trends in FDA Licensing of AI/ML-enabled Medical Devices</a:t>
            </a:r>
          </a:p>
        </c:rich>
      </c:tx>
      <c:overlay val="0"/>
    </c:title>
    <c:plotArea>
      <c:layout/>
      <c:barChart>
        <c:barDir val="col"/>
        <c:ser>
          <c:idx val="0"/>
          <c:order val="0"/>
          <c:tx>
            <c:strRef>
              <c:f>Analysis!$B$211</c:f>
            </c:strRef>
          </c:tx>
          <c:spPr>
            <a:solidFill>
              <a:schemeClr val="accent1"/>
            </a:solidFill>
            <a:ln cmpd="sng">
              <a:solidFill>
                <a:srgbClr val="000000">
                  <a:alpha val="100000"/>
                </a:srgbClr>
              </a:solidFill>
              <a:prstDash val="solid"/>
            </a:ln>
          </c:spPr>
          <c:dPt>
            <c:idx val="25"/>
          </c:dPt>
          <c:dPt>
            <c:idx val="26"/>
          </c:dPt>
          <c:dLbls>
            <c:numFmt formatCode="General" sourceLinked="1"/>
            <c:txPr>
              <a:bodyPr/>
              <a:lstStyle/>
              <a:p>
                <a:pPr lvl="0">
                  <a:defRPr b="1"/>
                </a:pPr>
              </a:p>
            </c:txPr>
            <c:showLegendKey val="0"/>
            <c:showVal val="1"/>
            <c:showCatName val="0"/>
            <c:showSerName val="0"/>
            <c:showPercent val="0"/>
            <c:showBubbleSize val="0"/>
          </c:dLbls>
          <c:cat>
            <c:strRef>
              <c:f>Analysis!$A$212:$A$240</c:f>
            </c:strRef>
          </c:cat>
          <c:val>
            <c:numRef>
              <c:f>Analysis!$B$212:$B$240</c:f>
              <c:numCache/>
            </c:numRef>
          </c:val>
        </c:ser>
        <c:axId val="566497795"/>
        <c:axId val="1154109205"/>
      </c:barChart>
      <c:lineChart>
        <c:varyColors val="0"/>
        <c:ser>
          <c:idx val="1"/>
          <c:order val="1"/>
          <c:tx>
            <c:v>Licensed for children</c:v>
          </c:tx>
          <c:spPr>
            <a:ln cmpd="sng">
              <a:solidFill>
                <a:srgbClr val="E24A38"/>
              </a:solidFill>
            </a:ln>
          </c:spPr>
          <c:marker>
            <c:symbol val="circle"/>
            <c:size val="5"/>
            <c:spPr>
              <a:solidFill>
                <a:srgbClr val="E24A38"/>
              </a:solidFill>
              <a:ln cmpd="sng">
                <a:solidFill>
                  <a:srgbClr val="E24A38"/>
                </a:solidFill>
              </a:ln>
            </c:spPr>
          </c:marker>
          <c:cat>
            <c:strRef>
              <c:f>Analysis!$A$212:$A$240</c:f>
            </c:strRef>
          </c:cat>
          <c:val>
            <c:numRef>
              <c:f>Analysis!$C$212:$C$240</c:f>
              <c:numCache/>
            </c:numRef>
          </c:val>
          <c:smooth val="0"/>
        </c:ser>
        <c:axId val="566497795"/>
        <c:axId val="1154109205"/>
      </c:lineChart>
      <c:catAx>
        <c:axId val="566497795"/>
        <c:scaling>
          <c:orientation val="minMax"/>
        </c:scaling>
        <c:delete val="0"/>
        <c:axPos val="b"/>
        <c:title>
          <c:tx>
            <c:rich>
              <a:bodyPr/>
              <a:lstStyle/>
              <a:p>
                <a:pPr lvl="0">
                  <a:defRPr b="1" sz="1400">
                    <a:solidFill>
                      <a:srgbClr val="314C59"/>
                    </a:solidFill>
                    <a:latin typeface="+mn-lt"/>
                  </a:defRPr>
                </a:pPr>
                <a:r>
                  <a:rPr b="1" sz="1400">
                    <a:solidFill>
                      <a:srgbClr val="314C59"/>
                    </a:solidFill>
                    <a:latin typeface="+mn-lt"/>
                  </a:rPr>
                  <a:t>Year</a:t>
                </a:r>
              </a:p>
            </c:rich>
          </c:tx>
          <c:overlay val="0"/>
        </c:title>
        <c:numFmt formatCode="General" sourceLinked="1"/>
        <c:majorTickMark val="none"/>
        <c:minorTickMark val="none"/>
        <c:spPr/>
        <c:txPr>
          <a:bodyPr rot="-5400000"/>
          <a:lstStyle/>
          <a:p>
            <a:pPr lvl="0">
              <a:defRPr b="1">
                <a:solidFill>
                  <a:srgbClr val="314C59"/>
                </a:solidFill>
                <a:latin typeface="+mn-lt"/>
              </a:defRPr>
            </a:pPr>
          </a:p>
        </c:txPr>
        <c:crossAx val="1154109205"/>
      </c:catAx>
      <c:valAx>
        <c:axId val="1154109205"/>
        <c:scaling>
          <c:orientation val="minMax"/>
        </c:scaling>
        <c:delete val="0"/>
        <c:axPos val="l"/>
        <c:majorGridlines>
          <c:spPr>
            <a:ln>
              <a:solidFill>
                <a:srgbClr val="B7B7B7"/>
              </a:solidFill>
            </a:ln>
          </c:spPr>
        </c:majorGridlines>
        <c:title>
          <c:tx>
            <c:rich>
              <a:bodyPr/>
              <a:lstStyle/>
              <a:p>
                <a:pPr lvl="0">
                  <a:defRPr b="1" sz="1400">
                    <a:solidFill>
                      <a:srgbClr val="314C59"/>
                    </a:solidFill>
                    <a:latin typeface="+mn-lt"/>
                  </a:defRPr>
                </a:pPr>
                <a:r>
                  <a:rPr b="1" sz="1400">
                    <a:solidFill>
                      <a:srgbClr val="314C59"/>
                    </a:solidFill>
                    <a:latin typeface="+mn-lt"/>
                  </a:rPr>
                  <a:t>Licensed AI/ML-enabled medical devices</a:t>
                </a:r>
              </a:p>
            </c:rich>
          </c:tx>
          <c:overlay val="0"/>
        </c:title>
        <c:numFmt formatCode="General" sourceLinked="1"/>
        <c:majorTickMark val="none"/>
        <c:minorTickMark val="cross"/>
        <c:tickLblPos val="nextTo"/>
        <c:spPr>
          <a:ln/>
        </c:spPr>
        <c:txPr>
          <a:bodyPr/>
          <a:lstStyle/>
          <a:p>
            <a:pPr lvl="0">
              <a:defRPr b="0">
                <a:solidFill>
                  <a:srgbClr val="314C59"/>
                </a:solidFill>
                <a:latin typeface="+mn-lt"/>
              </a:defRPr>
            </a:pPr>
          </a:p>
        </c:txPr>
        <c:crossAx val="566497795"/>
      </c:valAx>
    </c:plotArea>
    <c:legend>
      <c:legendPos val="r"/>
      <c:overlay val="0"/>
      <c:txPr>
        <a:bodyPr/>
        <a:lstStyle/>
        <a:p>
          <a:pPr lvl="0">
            <a:defRPr b="1">
              <a:solidFill>
                <a:srgbClr val="465E6A"/>
              </a:solidFill>
              <a:latin typeface="+mn-lt"/>
            </a:defRPr>
          </a:pPr>
        </a:p>
      </c:txPr>
    </c:legend>
    <c:plotVisOnly val="1"/>
  </c:chart>
</c:chartSpace>
</file>

<file path=xl/charts/chart6.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000000"/>
                </a:solidFill>
                <a:latin typeface="+mn-lt"/>
              </a:defRPr>
            </a:pPr>
            <a:r>
              <a:rPr b="1">
                <a:solidFill>
                  <a:srgbClr val="000000"/>
                </a:solidFill>
                <a:latin typeface="+mn-lt"/>
              </a:rPr>
              <a:t>AI/ML Devices with Indications that are Exclusive to Certain Populations</a:t>
            </a:r>
          </a:p>
        </c:rich>
      </c:tx>
      <c:overlay val="0"/>
    </c:title>
    <c:plotArea>
      <c:layout/>
      <c:doughnutChart>
        <c:varyColors val="1"/>
        <c:ser>
          <c:idx val="0"/>
          <c:order val="0"/>
          <c:tx>
            <c:strRef>
              <c:f>Analysis!$B$245</c:f>
            </c:strRef>
          </c:tx>
          <c:dPt>
            <c:idx val="0"/>
            <c:spPr>
              <a:solidFill>
                <a:srgbClr val="4C1130"/>
              </a:solidFill>
            </c:spPr>
          </c:dPt>
          <c:dPt>
            <c:idx val="1"/>
            <c:spPr>
              <a:solidFill>
                <a:srgbClr val="E24A38"/>
              </a:solidFill>
            </c:spPr>
          </c:dPt>
          <c:dPt>
            <c:idx val="2"/>
            <c:spPr>
              <a:solidFill>
                <a:srgbClr val="FEB929"/>
              </a:solidFill>
            </c:spPr>
          </c:dPt>
          <c:dPt>
            <c:idx val="3"/>
            <c:spPr>
              <a:solidFill>
                <a:srgbClr val="28998B"/>
              </a:solidFill>
            </c:spPr>
          </c:dPt>
          <c:dPt>
            <c:idx val="4"/>
            <c:explosion val="0"/>
            <c:spPr>
              <a:solidFill>
                <a:srgbClr val="674EA7"/>
              </a:solidFill>
            </c:spPr>
          </c:dPt>
          <c:dLbls>
            <c:showLegendKey val="0"/>
            <c:showVal val="0"/>
            <c:showCatName val="0"/>
            <c:showSerName val="0"/>
            <c:showPercent val="0"/>
            <c:showBubbleSize val="0"/>
            <c:showLeaderLines val="1"/>
          </c:dLbls>
          <c:cat>
            <c:strRef>
              <c:f>Analysis!$A$246:$A$250</c:f>
            </c:strRef>
          </c:cat>
          <c:val>
            <c:numRef>
              <c:f>Analysis!$B$246:$B$250</c:f>
              <c:numCache/>
            </c:numRef>
          </c:val>
        </c:ser>
        <c:dLbls>
          <c:showLegendKey val="0"/>
          <c:showVal val="0"/>
          <c:showCatName val="0"/>
          <c:showSerName val="0"/>
          <c:showPercent val="0"/>
          <c:showBubbleSize val="0"/>
        </c:dLbls>
        <c:holeSize val="50"/>
      </c:doughnutChart>
    </c:plotArea>
    <c:legend>
      <c:legendPos val="r"/>
      <c:overlay val="0"/>
      <c:txPr>
        <a:bodyPr/>
        <a:lstStyle/>
        <a:p>
          <a:pPr lvl="0">
            <a:defRPr b="0">
              <a:solidFill>
                <a:srgbClr val="465E6A"/>
              </a:solidFill>
              <a:latin typeface="+mn-lt"/>
            </a:defRPr>
          </a:pPr>
        </a:p>
      </c:txPr>
    </c:legend>
    <c:plotVisOnly val="1"/>
  </c:chart>
</c:chartSpace>
</file>

<file path=xl/charts/chart7.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909EA5"/>
                </a:solidFill>
                <a:latin typeface="+mn-lt"/>
              </a:defRPr>
            </a:pPr>
            <a:r>
              <a:rPr b="1">
                <a:solidFill>
                  <a:srgbClr val="909EA5"/>
                </a:solidFill>
                <a:latin typeface="+mn-lt"/>
              </a:rPr>
              <a:t>Inclusion of Demographic Information in Indication for Device</a:t>
            </a:r>
          </a:p>
        </c:rich>
      </c:tx>
      <c:overlay val="0"/>
    </c:title>
    <c:plotArea>
      <c:layout/>
      <c:barChart>
        <c:barDir val="bar"/>
        <c:ser>
          <c:idx val="0"/>
          <c:order val="0"/>
          <c:tx>
            <c:strRef>
              <c:f>Analysis!$H$268</c:f>
            </c:strRef>
          </c:tx>
          <c:spPr>
            <a:solidFill>
              <a:srgbClr val="CC4125"/>
            </a:solidFill>
            <a:ln cmpd="sng">
              <a:solidFill>
                <a:srgbClr val="000000"/>
              </a:solidFill>
            </a:ln>
          </c:spPr>
          <c:dPt>
            <c:idx val="0"/>
          </c:dPt>
          <c:dPt>
            <c:idx val="1"/>
          </c:dPt>
          <c:dLbls>
            <c:numFmt formatCode="General" sourceLinked="1"/>
            <c:txPr>
              <a:bodyPr/>
              <a:lstStyle/>
              <a:p>
                <a:pPr lvl="0">
                  <a:defRPr/>
                </a:pPr>
              </a:p>
            </c:txPr>
            <c:showLegendKey val="0"/>
            <c:showVal val="1"/>
            <c:showCatName val="0"/>
            <c:showSerName val="0"/>
            <c:showPercent val="0"/>
            <c:showBubbleSize val="0"/>
          </c:dLbls>
          <c:cat>
            <c:strRef>
              <c:f>Analysis!$G$269:$G$270</c:f>
            </c:strRef>
          </c:cat>
          <c:val>
            <c:numRef>
              <c:f>Analysis!$H$269:$H$270</c:f>
              <c:numCache/>
            </c:numRef>
          </c:val>
        </c:ser>
        <c:axId val="1358026555"/>
        <c:axId val="1163511521"/>
      </c:barChart>
      <c:catAx>
        <c:axId val="1358026555"/>
        <c:scaling>
          <c:orientation val="maxMin"/>
        </c:scaling>
        <c:delete val="0"/>
        <c:axPos val="l"/>
        <c:title>
          <c:tx>
            <c:rich>
              <a:bodyPr/>
              <a:lstStyle/>
              <a:p>
                <a:pPr lvl="0">
                  <a:defRPr b="0">
                    <a:solidFill>
                      <a:srgbClr val="314C59"/>
                    </a:solidFill>
                    <a:latin typeface="+mn-lt"/>
                  </a:defRPr>
                </a:pPr>
                <a:r>
                  <a:rPr b="0">
                    <a:solidFill>
                      <a:srgbClr val="314C59"/>
                    </a:solidFill>
                    <a:latin typeface="+mn-lt"/>
                  </a:rPr>
                  <a:t/>
                </a:r>
              </a:p>
            </c:rich>
          </c:tx>
          <c:overlay val="0"/>
        </c:title>
        <c:numFmt formatCode="General" sourceLinked="1"/>
        <c:majorTickMark val="none"/>
        <c:minorTickMark val="none"/>
        <c:spPr/>
        <c:txPr>
          <a:bodyPr/>
          <a:lstStyle/>
          <a:p>
            <a:pPr lvl="0">
              <a:defRPr b="0">
                <a:solidFill>
                  <a:srgbClr val="314C59"/>
                </a:solidFill>
                <a:latin typeface="+mn-lt"/>
              </a:defRPr>
            </a:pPr>
          </a:p>
        </c:txPr>
        <c:crossAx val="1163511521"/>
      </c:catAx>
      <c:valAx>
        <c:axId val="1163511521"/>
        <c:scaling>
          <c:orientation val="minMax"/>
        </c:scaling>
        <c:delete val="0"/>
        <c:axPos val="b"/>
        <c:majorGridlines>
          <c:spPr>
            <a:ln>
              <a:solidFill>
                <a:srgbClr val="B7B7B7"/>
              </a:solidFill>
            </a:ln>
          </c:spPr>
        </c:majorGridlines>
        <c:title>
          <c:tx>
            <c:rich>
              <a:bodyPr/>
              <a:lstStyle/>
              <a:p>
                <a:pPr lvl="0">
                  <a:defRPr b="0">
                    <a:solidFill>
                      <a:srgbClr val="314C59"/>
                    </a:solidFill>
                    <a:latin typeface="+mn-lt"/>
                  </a:defRPr>
                </a:pPr>
                <a:r>
                  <a:rPr b="0">
                    <a:solidFill>
                      <a:srgbClr val="314C59"/>
                    </a:solidFill>
                    <a:latin typeface="+mn-lt"/>
                  </a:rPr>
                  <a:t/>
                </a:r>
              </a:p>
            </c:rich>
          </c:tx>
          <c:overlay val="0"/>
        </c:title>
        <c:numFmt formatCode="General" sourceLinked="1"/>
        <c:majorTickMark val="none"/>
        <c:minorTickMark val="none"/>
        <c:tickLblPos val="nextTo"/>
        <c:spPr>
          <a:ln/>
        </c:spPr>
        <c:txPr>
          <a:bodyPr/>
          <a:lstStyle/>
          <a:p>
            <a:pPr lvl="0">
              <a:defRPr b="0">
                <a:solidFill>
                  <a:srgbClr val="314C59"/>
                </a:solidFill>
                <a:latin typeface="+mn-lt"/>
              </a:defRPr>
            </a:pPr>
          </a:p>
        </c:txPr>
        <c:crossAx val="1358026555"/>
        <c:crosses val="max"/>
      </c:valAx>
    </c:plotArea>
    <c:legend>
      <c:legendPos val="r"/>
      <c:overlay val="0"/>
      <c:txPr>
        <a:bodyPr/>
        <a:lstStyle/>
        <a:p>
          <a:pPr lvl="0">
            <a:defRPr b="0">
              <a:solidFill>
                <a:srgbClr val="465E6A"/>
              </a:solidFill>
              <a:latin typeface="+mn-lt"/>
            </a:defRPr>
          </a:pPr>
        </a:p>
      </c:txPr>
    </c:legend>
    <c:plotVisOnly val="1"/>
  </c:chart>
</c:chartSpace>
</file>

<file path=xl/charts/chart8.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909EA5"/>
                </a:solidFill>
                <a:latin typeface="+mn-lt"/>
              </a:defRPr>
            </a:pPr>
            <a:r>
              <a:rPr b="1">
                <a:solidFill>
                  <a:srgbClr val="909EA5"/>
                </a:solidFill>
                <a:latin typeface="+mn-lt"/>
              </a:rPr>
              <a:t>Availability of Subjects' Race Data</a:t>
            </a:r>
          </a:p>
        </c:rich>
      </c:tx>
      <c:overlay val="0"/>
    </c:title>
    <c:plotArea>
      <c:layout/>
      <c:doughnutChart>
        <c:varyColors val="1"/>
        <c:ser>
          <c:idx val="0"/>
          <c:order val="0"/>
          <c:tx>
            <c:strRef>
              <c:f>Analysis!$E$293</c:f>
            </c:strRef>
          </c:tx>
          <c:dPt>
            <c:idx val="0"/>
            <c:spPr>
              <a:solidFill>
                <a:srgbClr val="006391"/>
              </a:solidFill>
            </c:spPr>
          </c:dPt>
          <c:dPt>
            <c:idx val="1"/>
            <c:spPr>
              <a:solidFill>
                <a:srgbClr val="E24A38"/>
              </a:solidFill>
            </c:spPr>
          </c:dPt>
          <c:dLbls>
            <c:showLegendKey val="0"/>
            <c:showVal val="0"/>
            <c:showCatName val="0"/>
            <c:showSerName val="0"/>
            <c:showPercent val="0"/>
            <c:showBubbleSize val="0"/>
            <c:showLeaderLines val="1"/>
          </c:dLbls>
          <c:cat>
            <c:strRef>
              <c:f>Analysis!$D$294:$D$295</c:f>
            </c:strRef>
          </c:cat>
          <c:val>
            <c:numRef>
              <c:f>Analysis!$E$294:$E$295</c:f>
              <c:numCache/>
            </c:numRef>
          </c:val>
        </c:ser>
        <c:dLbls>
          <c:showLegendKey val="0"/>
          <c:showVal val="0"/>
          <c:showCatName val="0"/>
          <c:showSerName val="0"/>
          <c:showPercent val="0"/>
          <c:showBubbleSize val="0"/>
        </c:dLbls>
        <c:holeSize val="50"/>
      </c:doughnutChart>
    </c:plotArea>
    <c:legend>
      <c:legendPos val="r"/>
      <c:overlay val="0"/>
      <c:txPr>
        <a:bodyPr/>
        <a:lstStyle/>
        <a:p>
          <a:pPr lvl="0">
            <a:defRPr b="0">
              <a:solidFill>
                <a:srgbClr val="465E6A"/>
              </a:solidFill>
              <a:latin typeface="+mn-lt"/>
            </a:defRPr>
          </a:pPr>
        </a:p>
      </c:txPr>
    </c:legend>
    <c:plotVisOnly val="1"/>
  </c:chart>
</c:chartSpace>
</file>

<file path=xl/charts/chart9.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000000"/>
                </a:solidFill>
                <a:latin typeface="+mn-lt"/>
              </a:defRPr>
            </a:pPr>
            <a:r>
              <a:rPr b="1">
                <a:solidFill>
                  <a:srgbClr val="000000"/>
                </a:solidFill>
                <a:latin typeface="+mn-lt"/>
              </a:rPr>
              <a:t>Socioeconomic Data of Subjects</a:t>
            </a:r>
          </a:p>
        </c:rich>
      </c:tx>
      <c:overlay val="0"/>
    </c:title>
    <c:plotArea>
      <c:layout/>
      <c:barChart>
        <c:barDir val="bar"/>
        <c:ser>
          <c:idx val="0"/>
          <c:order val="0"/>
          <c:tx>
            <c:strRef>
              <c:f>Analysis!$E$316</c:f>
            </c:strRef>
          </c:tx>
          <c:spPr>
            <a:solidFill>
              <a:schemeClr val="accent1"/>
            </a:solidFill>
            <a:ln cmpd="sng">
              <a:solidFill>
                <a:srgbClr val="000000"/>
              </a:solidFill>
            </a:ln>
          </c:spPr>
          <c:dPt>
            <c:idx val="1"/>
          </c:dPt>
          <c:dLbls>
            <c:numFmt formatCode="General" sourceLinked="1"/>
            <c:txPr>
              <a:bodyPr/>
              <a:lstStyle/>
              <a:p>
                <a:pPr lvl="0">
                  <a:defRPr sz="2400"/>
                </a:pPr>
              </a:p>
            </c:txPr>
            <c:showLegendKey val="0"/>
            <c:showVal val="1"/>
            <c:showCatName val="0"/>
            <c:showSerName val="0"/>
            <c:showPercent val="0"/>
            <c:showBubbleSize val="0"/>
          </c:dLbls>
          <c:cat>
            <c:strRef>
              <c:f>Analysis!$D$317:$D$318</c:f>
            </c:strRef>
          </c:cat>
          <c:val>
            <c:numRef>
              <c:f>Analysis!$E$317:$E$318</c:f>
              <c:numCache/>
            </c:numRef>
          </c:val>
        </c:ser>
        <c:axId val="388237666"/>
        <c:axId val="344403931"/>
      </c:barChart>
      <c:catAx>
        <c:axId val="388237666"/>
        <c:scaling>
          <c:orientation val="maxMin"/>
        </c:scaling>
        <c:delete val="0"/>
        <c:axPos val="l"/>
        <c:title>
          <c:tx>
            <c:rich>
              <a:bodyPr/>
              <a:lstStyle/>
              <a:p>
                <a:pPr lvl="0">
                  <a:defRPr b="0">
                    <a:solidFill>
                      <a:srgbClr val="314C59"/>
                    </a:solidFill>
                    <a:latin typeface="+mn-lt"/>
                  </a:defRPr>
                </a:pPr>
                <a:r>
                  <a:rPr b="0">
                    <a:solidFill>
                      <a:srgbClr val="314C59"/>
                    </a:solidFill>
                    <a:latin typeface="+mn-lt"/>
                  </a:rPr>
                  <a:t/>
                </a:r>
              </a:p>
            </c:rich>
          </c:tx>
          <c:overlay val="0"/>
        </c:title>
        <c:numFmt formatCode="General" sourceLinked="1"/>
        <c:majorTickMark val="none"/>
        <c:minorTickMark val="none"/>
        <c:spPr/>
        <c:txPr>
          <a:bodyPr/>
          <a:lstStyle/>
          <a:p>
            <a:pPr lvl="0">
              <a:defRPr b="1" sz="2400">
                <a:solidFill>
                  <a:srgbClr val="314C59"/>
                </a:solidFill>
                <a:latin typeface="+mn-lt"/>
              </a:defRPr>
            </a:pPr>
          </a:p>
        </c:txPr>
        <c:crossAx val="344403931"/>
      </c:catAx>
      <c:valAx>
        <c:axId val="344403931"/>
        <c:scaling>
          <c:orientation val="minMax"/>
        </c:scaling>
        <c:delete val="0"/>
        <c:axPos val="b"/>
        <c:minorGridlines>
          <c:spPr>
            <a:ln>
              <a:solidFill>
                <a:srgbClr val="CCCCCC">
                  <a:alpha val="0"/>
                </a:srgbClr>
              </a:solidFill>
            </a:ln>
          </c:spPr>
        </c:minorGridlines>
        <c:title>
          <c:tx>
            <c:rich>
              <a:bodyPr/>
              <a:lstStyle/>
              <a:p>
                <a:pPr lvl="0">
                  <a:defRPr b="0">
                    <a:solidFill>
                      <a:srgbClr val="314C59"/>
                    </a:solidFill>
                    <a:latin typeface="+mn-lt"/>
                  </a:defRPr>
                </a:pPr>
                <a:r>
                  <a:rPr b="0">
                    <a:solidFill>
                      <a:srgbClr val="314C59"/>
                    </a:solidFill>
                    <a:latin typeface="+mn-lt"/>
                  </a:rPr>
                  <a:t/>
                </a:r>
              </a:p>
            </c:rich>
          </c:tx>
          <c:overlay val="0"/>
        </c:title>
        <c:numFmt formatCode="General" sourceLinked="1"/>
        <c:majorTickMark val="none"/>
        <c:minorTickMark val="none"/>
        <c:tickLblPos val="nextTo"/>
        <c:spPr>
          <a:ln/>
        </c:spPr>
        <c:txPr>
          <a:bodyPr/>
          <a:lstStyle/>
          <a:p>
            <a:pPr lvl="0">
              <a:defRPr b="0">
                <a:solidFill>
                  <a:srgbClr val="314C59"/>
                </a:solidFill>
                <a:latin typeface="+mn-lt"/>
              </a:defRPr>
            </a:pPr>
          </a:p>
        </c:txPr>
        <c:crossAx val="388237666"/>
        <c:crosses val="max"/>
      </c:valAx>
    </c:plotArea>
    <c:legend>
      <c:legendPos val="r"/>
      <c:overlay val="0"/>
      <c:txPr>
        <a:bodyPr/>
        <a:lstStyle/>
        <a:p>
          <a:pPr lvl="0">
            <a:defRPr b="0">
              <a:solidFill>
                <a:srgbClr val="465E6A"/>
              </a:solidFill>
              <a:latin typeface="+mn-lt"/>
            </a:defRPr>
          </a:pPr>
        </a:p>
      </c:txPr>
    </c:legend>
    <c:plotVisOnly val="1"/>
  </c:chart>
</c:chartSpace>
</file>

<file path=xl/charts/chart10.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909EA5"/>
                </a:solidFill>
                <a:latin typeface="+mn-lt"/>
              </a:defRPr>
            </a:pPr>
            <a:r>
              <a:rPr b="1">
                <a:solidFill>
                  <a:srgbClr val="909EA5"/>
                </a:solidFill>
                <a:latin typeface="+mn-lt"/>
              </a:rPr>
              <a:t>Devices Licensed for Children</a:t>
            </a:r>
          </a:p>
        </c:rich>
      </c:tx>
      <c:overlay val="0"/>
    </c:title>
    <c:plotArea>
      <c:layout/>
      <c:doughnutChart>
        <c:varyColors val="1"/>
        <c:ser>
          <c:idx val="0"/>
          <c:order val="0"/>
          <c:tx>
            <c:strRef>
              <c:f>Analysis!$N$246</c:f>
            </c:strRef>
          </c:tx>
          <c:dPt>
            <c:idx val="0"/>
            <c:spPr>
              <a:solidFill>
                <a:srgbClr val="006391"/>
              </a:solidFill>
            </c:spPr>
          </c:dPt>
          <c:dPt>
            <c:idx val="1"/>
            <c:spPr>
              <a:solidFill>
                <a:srgbClr val="E24A38"/>
              </a:solidFill>
            </c:spPr>
          </c:dPt>
          <c:dLbls>
            <c:showLegendKey val="0"/>
            <c:showVal val="0"/>
            <c:showCatName val="0"/>
            <c:showSerName val="0"/>
            <c:showPercent val="0"/>
            <c:showBubbleSize val="0"/>
            <c:showLeaderLines val="1"/>
          </c:dLbls>
          <c:cat>
            <c:strRef>
              <c:f>Analysis!$M$247:$M$248</c:f>
            </c:strRef>
          </c:cat>
          <c:val>
            <c:numRef>
              <c:f>Analysis!$N$247:$N$248</c:f>
              <c:numCache/>
            </c:numRef>
          </c:val>
        </c:ser>
        <c:dLbls>
          <c:showLegendKey val="0"/>
          <c:showVal val="0"/>
          <c:showCatName val="0"/>
          <c:showSerName val="0"/>
          <c:showPercent val="0"/>
          <c:showBubbleSize val="0"/>
        </c:dLbls>
        <c:holeSize val="50"/>
      </c:doughnutChart>
    </c:plotArea>
    <c:legend>
      <c:legendPos val="r"/>
      <c:overlay val="0"/>
      <c:txPr>
        <a:bodyPr/>
        <a:lstStyle/>
        <a:p>
          <a:pPr lvl="0">
            <a:defRPr b="0">
              <a:solidFill>
                <a:srgbClr val="465E6A"/>
              </a:solidFill>
              <a:latin typeface="+mn-lt"/>
            </a:defRPr>
          </a:pPr>
        </a:p>
      </c:txPr>
    </c:legend>
    <c:plotVisOnly val="1"/>
  </c:chart>
</c:chartSpace>
</file>

<file path=xl/charts/chart1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909EA5"/>
                </a:solidFill>
                <a:latin typeface="+mn-lt"/>
              </a:defRPr>
            </a:pPr>
            <a:r>
              <a:rPr b="1">
                <a:solidFill>
                  <a:srgbClr val="909EA5"/>
                </a:solidFill>
                <a:latin typeface="+mn-lt"/>
              </a:rPr>
              <a:t>Devices Tested and Validated in Children and Adults</a:t>
            </a:r>
          </a:p>
        </c:rich>
      </c:tx>
      <c:overlay val="0"/>
    </c:title>
    <c:plotArea>
      <c:layout/>
      <c:doughnutChart>
        <c:varyColors val="1"/>
        <c:ser>
          <c:idx val="0"/>
          <c:order val="0"/>
          <c:tx>
            <c:strRef>
              <c:f>Analysis!$M$271</c:f>
            </c:strRef>
          </c:tx>
          <c:dPt>
            <c:idx val="0"/>
            <c:spPr>
              <a:solidFill>
                <a:srgbClr val="006391"/>
              </a:solidFill>
            </c:spPr>
          </c:dPt>
          <c:dPt>
            <c:idx val="1"/>
            <c:spPr>
              <a:solidFill>
                <a:srgbClr val="E24A38"/>
              </a:solidFill>
            </c:spPr>
          </c:dPt>
          <c:dLbls>
            <c:showLegendKey val="0"/>
            <c:showVal val="0"/>
            <c:showCatName val="0"/>
            <c:showSerName val="0"/>
            <c:showPercent val="0"/>
            <c:showBubbleSize val="0"/>
            <c:showLeaderLines val="1"/>
          </c:dLbls>
          <c:cat>
            <c:strRef>
              <c:f>Analysis!$L$272:$L$273</c:f>
            </c:strRef>
          </c:cat>
          <c:val>
            <c:numRef>
              <c:f>Analysis!$M$272:$M$273</c:f>
              <c:numCache/>
            </c:numRef>
          </c:val>
        </c:ser>
        <c:dLbls>
          <c:showLegendKey val="0"/>
          <c:showVal val="0"/>
          <c:showCatName val="0"/>
          <c:showSerName val="0"/>
          <c:showPercent val="0"/>
          <c:showBubbleSize val="0"/>
        </c:dLbls>
        <c:holeSize val="50"/>
      </c:doughnutChart>
    </c:plotArea>
    <c:legend>
      <c:legendPos val="r"/>
      <c:overlay val="0"/>
      <c:txPr>
        <a:bodyPr/>
        <a:lstStyle/>
        <a:p>
          <a:pPr lvl="0">
            <a:defRPr b="0">
              <a:solidFill>
                <a:srgbClr val="465E6A"/>
              </a:solidFill>
              <a:latin typeface="+mn-lt"/>
            </a:defRPr>
          </a:pPr>
        </a:p>
      </c:txPr>
    </c:legend>
    <c:plotVisOnly val="1"/>
  </c:chart>
</c:chartSpace>
</file>

<file path=xl/charts/chart12.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barChart>
        <c:barDir val="bar"/>
        <c:ser>
          <c:idx val="0"/>
          <c:order val="0"/>
          <c:tx>
            <c:strRef>
              <c:f>Analysis!$M$296</c:f>
            </c:strRef>
          </c:tx>
          <c:spPr>
            <a:solidFill>
              <a:schemeClr val="accent1"/>
            </a:solidFill>
            <a:ln cmpd="sng">
              <a:solidFill>
                <a:srgbClr val="000000"/>
              </a:solidFill>
            </a:ln>
          </c:spPr>
          <c:dLbls>
            <c:numFmt formatCode="General" sourceLinked="1"/>
            <c:txPr>
              <a:bodyPr/>
              <a:lstStyle/>
              <a:p>
                <a:pPr lvl="0">
                  <a:defRPr/>
                </a:pPr>
              </a:p>
            </c:txPr>
            <c:showLegendKey val="0"/>
            <c:showVal val="1"/>
            <c:showCatName val="0"/>
            <c:showSerName val="0"/>
            <c:showPercent val="0"/>
            <c:showBubbleSize val="0"/>
          </c:dLbls>
          <c:cat>
            <c:strRef>
              <c:f>Analysis!$L$297:$L$298</c:f>
            </c:strRef>
          </c:cat>
          <c:val>
            <c:numRef>
              <c:f>Analysis!$M$297:$M$298</c:f>
              <c:numCache/>
            </c:numRef>
          </c:val>
        </c:ser>
        <c:axId val="821768724"/>
        <c:axId val="777529004"/>
      </c:barChart>
      <c:catAx>
        <c:axId val="821768724"/>
        <c:scaling>
          <c:orientation val="maxMin"/>
        </c:scaling>
        <c:delete val="0"/>
        <c:axPos val="l"/>
        <c:title>
          <c:tx>
            <c:rich>
              <a:bodyPr/>
              <a:lstStyle/>
              <a:p>
                <a:pPr lvl="0">
                  <a:defRPr b="1">
                    <a:solidFill>
                      <a:srgbClr val="314C59"/>
                    </a:solidFill>
                    <a:latin typeface="+mn-lt"/>
                  </a:defRPr>
                </a:pPr>
                <a:r>
                  <a:rPr b="1">
                    <a:solidFill>
                      <a:srgbClr val="314C59"/>
                    </a:solidFill>
                    <a:latin typeface="+mn-lt"/>
                  </a:rPr>
                  <a:t/>
                </a:r>
              </a:p>
            </c:rich>
          </c:tx>
          <c:overlay val="0"/>
        </c:title>
        <c:numFmt formatCode="General" sourceLinked="1"/>
        <c:majorTickMark val="none"/>
        <c:minorTickMark val="none"/>
        <c:spPr/>
        <c:txPr>
          <a:bodyPr/>
          <a:lstStyle/>
          <a:p>
            <a:pPr lvl="0">
              <a:defRPr b="0">
                <a:solidFill>
                  <a:srgbClr val="314C59"/>
                </a:solidFill>
                <a:latin typeface="+mn-lt"/>
              </a:defRPr>
            </a:pPr>
          </a:p>
        </c:txPr>
        <c:crossAx val="777529004"/>
      </c:catAx>
      <c:valAx>
        <c:axId val="777529004"/>
        <c:scaling>
          <c:orientation val="minMax"/>
        </c:scaling>
        <c:delete val="0"/>
        <c:axPos val="b"/>
        <c:minorGridlines>
          <c:spPr>
            <a:ln>
              <a:solidFill>
                <a:srgbClr val="CCCCCC">
                  <a:alpha val="0"/>
                </a:srgbClr>
              </a:solidFill>
            </a:ln>
          </c:spPr>
        </c:minorGridlines>
        <c:title>
          <c:tx>
            <c:rich>
              <a:bodyPr/>
              <a:lstStyle/>
              <a:p>
                <a:pPr lvl="0">
                  <a:defRPr b="1">
                    <a:solidFill>
                      <a:srgbClr val="314C59"/>
                    </a:solidFill>
                    <a:latin typeface="+mn-lt"/>
                  </a:defRPr>
                </a:pPr>
                <a:r>
                  <a:rPr b="1">
                    <a:solidFill>
                      <a:srgbClr val="314C59"/>
                    </a:solidFill>
                    <a:latin typeface="+mn-lt"/>
                  </a:rPr>
                  <a:t>Number of reviewed FDA Summary Documents</a:t>
                </a:r>
              </a:p>
            </c:rich>
          </c:tx>
          <c:overlay val="0"/>
        </c:title>
        <c:numFmt formatCode="General" sourceLinked="1"/>
        <c:majorTickMark val="none"/>
        <c:minorTickMark val="none"/>
        <c:tickLblPos val="nextTo"/>
        <c:spPr>
          <a:ln/>
        </c:spPr>
        <c:txPr>
          <a:bodyPr/>
          <a:lstStyle/>
          <a:p>
            <a:pPr lvl="0">
              <a:defRPr b="0">
                <a:solidFill>
                  <a:srgbClr val="314C59"/>
                </a:solidFill>
                <a:latin typeface="+mn-lt"/>
              </a:defRPr>
            </a:pPr>
          </a:p>
        </c:txPr>
        <c:crossAx val="821768724"/>
        <c:crosses val="max"/>
      </c:valAx>
    </c:plotArea>
    <c:legend>
      <c:legendPos val="r"/>
      <c:overlay val="0"/>
      <c:txPr>
        <a:bodyPr/>
        <a:lstStyle/>
        <a:p>
          <a:pPr lvl="0">
            <a:defRPr b="0">
              <a:solidFill>
                <a:srgbClr val="465E6A"/>
              </a:solidFill>
              <a:latin typeface="+mn-lt"/>
            </a:defRPr>
          </a:pPr>
        </a:p>
      </c:txPr>
    </c:legend>
    <c:plotVisOnly val="1"/>
  </c:chart>
</c:chartSpace>
</file>

<file path=xl/charts/chart13.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000000"/>
                </a:solidFill>
                <a:latin typeface="Verdana"/>
              </a:defRPr>
            </a:pPr>
            <a:r>
              <a:rPr b="1">
                <a:solidFill>
                  <a:srgbClr val="000000"/>
                </a:solidFill>
                <a:latin typeface="Verdana"/>
              </a:rPr>
              <a:t>FDA-assigned medical specialty</a:t>
            </a:r>
          </a:p>
        </c:rich>
      </c:tx>
      <c:overlay val="0"/>
    </c:title>
    <c:plotArea>
      <c:layout/>
      <c:doughnutChart>
        <c:varyColors val="1"/>
        <c:ser>
          <c:idx val="0"/>
          <c:order val="0"/>
          <c:tx>
            <c:strRef>
              <c:f>Analysis!$C$346</c:f>
            </c:strRef>
          </c:tx>
          <c:dPt>
            <c:idx val="0"/>
            <c:spPr>
              <a:solidFill>
                <a:srgbClr val="0000FF"/>
              </a:solidFill>
            </c:spPr>
          </c:dPt>
          <c:dPt>
            <c:idx val="1"/>
            <c:spPr>
              <a:solidFill>
                <a:srgbClr val="E24A38"/>
              </a:solidFill>
            </c:spPr>
          </c:dPt>
          <c:dPt>
            <c:idx val="2"/>
            <c:spPr>
              <a:solidFill>
                <a:srgbClr val="FEB929"/>
              </a:solidFill>
            </c:spPr>
          </c:dPt>
          <c:dPt>
            <c:idx val="3"/>
            <c:spPr>
              <a:solidFill>
                <a:srgbClr val="28998B"/>
              </a:solidFill>
            </c:spPr>
          </c:dPt>
          <c:dPt>
            <c:idx val="4"/>
            <c:spPr>
              <a:solidFill>
                <a:srgbClr val="C0DE00"/>
              </a:solidFill>
            </c:spPr>
          </c:dPt>
          <c:dPt>
            <c:idx val="5"/>
            <c:spPr>
              <a:solidFill>
                <a:srgbClr val="F5959C"/>
              </a:solidFill>
            </c:spPr>
          </c:dPt>
          <c:dPt>
            <c:idx val="6"/>
            <c:spPr>
              <a:solidFill>
                <a:srgbClr val="4D92B2"/>
              </a:solidFill>
            </c:spPr>
          </c:dPt>
          <c:dPt>
            <c:idx val="7"/>
            <c:spPr>
              <a:solidFill>
                <a:srgbClr val="EB8074"/>
              </a:solidFill>
            </c:spPr>
          </c:dPt>
          <c:dPt>
            <c:idx val="8"/>
            <c:spPr>
              <a:solidFill>
                <a:srgbClr val="FECE69"/>
              </a:solidFill>
            </c:spPr>
          </c:dPt>
          <c:dPt>
            <c:idx val="9"/>
            <c:spPr>
              <a:solidFill>
                <a:srgbClr val="69B8AE"/>
              </a:solidFill>
            </c:spPr>
          </c:dPt>
          <c:dPt>
            <c:idx val="10"/>
            <c:spPr>
              <a:solidFill>
                <a:srgbClr val="D3E84D"/>
              </a:solidFill>
            </c:spPr>
          </c:dPt>
          <c:dPt>
            <c:idx val="11"/>
            <c:spPr>
              <a:solidFill>
                <a:srgbClr val="F8B5BA"/>
              </a:solidFill>
            </c:spPr>
          </c:dPt>
          <c:dPt>
            <c:idx val="12"/>
            <c:spPr>
              <a:solidFill>
                <a:srgbClr val="99C1D3"/>
              </a:solidFill>
            </c:spPr>
          </c:dPt>
          <c:dPt>
            <c:idx val="13"/>
            <c:spPr>
              <a:solidFill>
                <a:srgbClr val="F3B7AF"/>
              </a:solidFill>
            </c:spPr>
          </c:dPt>
          <c:dPt>
            <c:idx val="14"/>
            <c:spPr>
              <a:solidFill>
                <a:srgbClr val="FFE3A9"/>
              </a:solidFill>
            </c:spPr>
          </c:dPt>
          <c:dPt>
            <c:idx val="15"/>
            <c:spPr>
              <a:solidFill>
                <a:srgbClr val="A9D6D1"/>
              </a:solidFill>
            </c:spPr>
          </c:dPt>
          <c:dPt>
            <c:idx val="16"/>
            <c:spPr>
              <a:solidFill>
                <a:srgbClr val="741B47"/>
              </a:solidFill>
            </c:spPr>
          </c:dPt>
          <c:dLbls>
            <c:showLegendKey val="0"/>
            <c:showVal val="0"/>
            <c:showCatName val="0"/>
            <c:showSerName val="0"/>
            <c:showPercent val="0"/>
            <c:showBubbleSize val="0"/>
            <c:showLeaderLines val="1"/>
          </c:dLbls>
          <c:cat>
            <c:strRef>
              <c:f>Analysis!$B$347:$B$363</c:f>
            </c:strRef>
          </c:cat>
          <c:val>
            <c:numRef>
              <c:f>Analysis!$C$347:$C$363</c:f>
              <c:numCache/>
            </c:numRef>
          </c:val>
        </c:ser>
        <c:dLbls>
          <c:showLegendKey val="0"/>
          <c:showVal val="0"/>
          <c:showCatName val="0"/>
          <c:showSerName val="0"/>
          <c:showPercent val="0"/>
          <c:showBubbleSize val="0"/>
        </c:dLbls>
        <c:holeSize val="50"/>
      </c:doughnutChart>
    </c:plotArea>
    <c:legend>
      <c:legendPos val="r"/>
      <c:overlay val="0"/>
      <c:txPr>
        <a:bodyPr/>
        <a:lstStyle/>
        <a:p>
          <a:pPr lvl="0">
            <a:defRPr b="0">
              <a:solidFill>
                <a:srgbClr val="465E6A"/>
              </a:solidFill>
              <a:latin typeface="+mn-lt"/>
            </a:defRPr>
          </a:pPr>
        </a:p>
      </c:txPr>
    </c:legend>
    <c:plotVisOnly val="1"/>
  </c:chart>
</c:chartSpace>
</file>

<file path=xl/charts/chart14.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000000"/>
                </a:solidFill>
                <a:latin typeface="+mn-lt"/>
              </a:defRPr>
            </a:pPr>
            <a:r>
              <a:rPr b="1">
                <a:solidFill>
                  <a:srgbClr val="000000"/>
                </a:solidFill>
                <a:latin typeface="+mn-lt"/>
              </a:rPr>
              <a:t>Medical specialties associated with devices that are licensed for children (n = 69)</a:t>
            </a:r>
          </a:p>
        </c:rich>
      </c:tx>
      <c:overlay val="0"/>
    </c:title>
    <c:plotArea>
      <c:layout/>
      <c:barChart>
        <c:barDir val="bar"/>
        <c:ser>
          <c:idx val="0"/>
          <c:order val="0"/>
          <c:tx>
            <c:strRef>
              <c:f>Analysis!$C$371</c:f>
            </c:strRef>
          </c:tx>
          <c:spPr>
            <a:solidFill>
              <a:schemeClr val="accent1"/>
            </a:solidFill>
            <a:ln cmpd="sng">
              <a:solidFill>
                <a:srgbClr val="000000"/>
              </a:solidFill>
            </a:ln>
          </c:spPr>
          <c:dLbls>
            <c:numFmt formatCode="General" sourceLinked="1"/>
            <c:txPr>
              <a:bodyPr/>
              <a:lstStyle/>
              <a:p>
                <a:pPr lvl="0">
                  <a:defRPr sz="2400"/>
                </a:pPr>
              </a:p>
            </c:txPr>
            <c:showLegendKey val="0"/>
            <c:showVal val="1"/>
            <c:showCatName val="0"/>
            <c:showSerName val="0"/>
            <c:showPercent val="0"/>
            <c:showBubbleSize val="0"/>
          </c:dLbls>
          <c:cat>
            <c:strRef>
              <c:f>Analysis!$B$372:$B$376</c:f>
            </c:strRef>
          </c:cat>
          <c:val>
            <c:numRef>
              <c:f>Analysis!$C$372:$C$376</c:f>
              <c:numCache/>
            </c:numRef>
          </c:val>
        </c:ser>
        <c:axId val="855640128"/>
        <c:axId val="703270254"/>
      </c:barChart>
      <c:catAx>
        <c:axId val="855640128"/>
        <c:scaling>
          <c:orientation val="maxMin"/>
        </c:scaling>
        <c:delete val="0"/>
        <c:axPos val="l"/>
        <c:title>
          <c:tx>
            <c:rich>
              <a:bodyPr/>
              <a:lstStyle/>
              <a:p>
                <a:pPr lvl="0">
                  <a:defRPr b="1">
                    <a:solidFill>
                      <a:srgbClr val="314C59"/>
                    </a:solidFill>
                    <a:latin typeface="+mn-lt"/>
                  </a:defRPr>
                </a:pPr>
                <a:r>
                  <a:rPr b="1">
                    <a:solidFill>
                      <a:srgbClr val="314C59"/>
                    </a:solidFill>
                    <a:latin typeface="+mn-lt"/>
                  </a:rPr>
                  <a:t/>
                </a:r>
              </a:p>
            </c:rich>
          </c:tx>
          <c:overlay val="0"/>
        </c:title>
        <c:numFmt formatCode="General" sourceLinked="1"/>
        <c:majorTickMark val="none"/>
        <c:minorTickMark val="none"/>
        <c:spPr/>
        <c:txPr>
          <a:bodyPr/>
          <a:lstStyle/>
          <a:p>
            <a:pPr lvl="0">
              <a:defRPr b="1" sz="1600">
                <a:solidFill>
                  <a:srgbClr val="314C59"/>
                </a:solidFill>
                <a:latin typeface="+mn-lt"/>
              </a:defRPr>
            </a:pPr>
          </a:p>
        </c:txPr>
        <c:crossAx val="703270254"/>
      </c:catAx>
      <c:valAx>
        <c:axId val="703270254"/>
        <c:scaling>
          <c:orientation val="minMax"/>
        </c:scaling>
        <c:delete val="0"/>
        <c:axPos val="b"/>
        <c:majorGridlines>
          <c:spPr>
            <a:ln>
              <a:solidFill>
                <a:srgbClr val="B7B7B7"/>
              </a:solidFill>
            </a:ln>
          </c:spPr>
        </c:majorGridlines>
        <c:minorGridlines>
          <c:spPr>
            <a:ln>
              <a:solidFill>
                <a:srgbClr val="CCCCCC">
                  <a:alpha val="0"/>
                </a:srgbClr>
              </a:solidFill>
            </a:ln>
          </c:spPr>
        </c:minorGridlines>
        <c:title>
          <c:tx>
            <c:rich>
              <a:bodyPr/>
              <a:lstStyle/>
              <a:p>
                <a:pPr lvl="0">
                  <a:defRPr b="1" sz="2400">
                    <a:solidFill>
                      <a:srgbClr val="314C59"/>
                    </a:solidFill>
                    <a:latin typeface="+mn-lt"/>
                  </a:defRPr>
                </a:pPr>
                <a:r>
                  <a:rPr b="1" sz="2400">
                    <a:solidFill>
                      <a:srgbClr val="314C59"/>
                    </a:solidFill>
                    <a:latin typeface="+mn-lt"/>
                  </a:rPr>
                  <a:t>Number of Approvals</a:t>
                </a:r>
              </a:p>
            </c:rich>
          </c:tx>
          <c:overlay val="0"/>
        </c:title>
        <c:numFmt formatCode="General" sourceLinked="1"/>
        <c:majorTickMark val="none"/>
        <c:minorTickMark val="none"/>
        <c:tickLblPos val="nextTo"/>
        <c:spPr>
          <a:ln/>
        </c:spPr>
        <c:txPr>
          <a:bodyPr/>
          <a:lstStyle/>
          <a:p>
            <a:pPr lvl="0">
              <a:defRPr b="0" sz="2400">
                <a:solidFill>
                  <a:srgbClr val="314C59"/>
                </a:solidFill>
                <a:latin typeface="+mn-lt"/>
              </a:defRPr>
            </a:pPr>
          </a:p>
        </c:txPr>
        <c:crossAx val="855640128"/>
        <c:crosses val="max"/>
      </c:valAx>
    </c:plotArea>
    <c:legend>
      <c:legendPos val="r"/>
      <c:overlay val="0"/>
      <c:txPr>
        <a:bodyPr/>
        <a:lstStyle/>
        <a:p>
          <a:pPr lvl="0">
            <a:defRPr b="0">
              <a:solidFill>
                <a:srgbClr val="465E6A"/>
              </a:solidFill>
              <a:latin typeface="+mn-lt"/>
            </a:defRPr>
          </a:pPr>
        </a:p>
      </c:txPr>
    </c:legend>
    <c:plotVisOnly val="1"/>
  </c:chart>
</c:chartSpace>
</file>

<file path=xl/charts/chart15.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000000"/>
                </a:solidFill>
                <a:latin typeface="+mn-lt"/>
              </a:defRPr>
            </a:pPr>
            <a:r>
              <a:rPr b="1">
                <a:solidFill>
                  <a:srgbClr val="000000"/>
                </a:solidFill>
                <a:latin typeface="+mn-lt"/>
              </a:rPr>
              <a:t>FDA-assigned medical specialty</a:t>
            </a:r>
          </a:p>
        </c:rich>
      </c:tx>
      <c:overlay val="0"/>
    </c:title>
    <c:plotArea>
      <c:layout/>
      <c:barChart>
        <c:barDir val="col"/>
        <c:ser>
          <c:idx val="0"/>
          <c:order val="0"/>
          <c:tx>
            <c:strRef>
              <c:f>Analysis!$C$346</c:f>
            </c:strRef>
          </c:tx>
          <c:spPr>
            <a:solidFill>
              <a:schemeClr val="accent1"/>
            </a:solidFill>
            <a:ln cmpd="sng">
              <a:solidFill>
                <a:srgbClr val="000000"/>
              </a:solidFill>
            </a:ln>
          </c:spPr>
          <c:dLbls>
            <c:numFmt formatCode="General" sourceLinked="1"/>
            <c:txPr>
              <a:bodyPr/>
              <a:lstStyle/>
              <a:p>
                <a:pPr lvl="0">
                  <a:defRPr/>
                </a:pPr>
              </a:p>
            </c:txPr>
            <c:showLegendKey val="0"/>
            <c:showVal val="1"/>
            <c:showCatName val="0"/>
            <c:showSerName val="0"/>
            <c:showPercent val="0"/>
            <c:showBubbleSize val="0"/>
          </c:dLbls>
          <c:cat>
            <c:strRef>
              <c:f>Analysis!$B$347:$B$363</c:f>
            </c:strRef>
          </c:cat>
          <c:val>
            <c:numRef>
              <c:f>Analysis!$C$347:$C$363</c:f>
              <c:numCache/>
            </c:numRef>
          </c:val>
        </c:ser>
        <c:axId val="216894996"/>
        <c:axId val="1945484271"/>
      </c:barChart>
      <c:catAx>
        <c:axId val="216894996"/>
        <c:scaling>
          <c:orientation val="minMax"/>
        </c:scaling>
        <c:delete val="0"/>
        <c:axPos val="b"/>
        <c:title>
          <c:tx>
            <c:rich>
              <a:bodyPr/>
              <a:lstStyle/>
              <a:p>
                <a:pPr lvl="0">
                  <a:defRPr b="1" sz="1600">
                    <a:solidFill>
                      <a:srgbClr val="314C59"/>
                    </a:solidFill>
                    <a:latin typeface="+mn-lt"/>
                  </a:defRPr>
                </a:pPr>
                <a:r>
                  <a:rPr b="1" sz="1600">
                    <a:solidFill>
                      <a:srgbClr val="314C59"/>
                    </a:solidFill>
                    <a:latin typeface="+mn-lt"/>
                  </a:rPr>
                  <a:t>Medical Specialty</a:t>
                </a:r>
              </a:p>
            </c:rich>
          </c:tx>
          <c:overlay val="0"/>
        </c:title>
        <c:numFmt formatCode="General" sourceLinked="1"/>
        <c:majorTickMark val="none"/>
        <c:minorTickMark val="none"/>
        <c:spPr/>
        <c:txPr>
          <a:bodyPr/>
          <a:lstStyle/>
          <a:p>
            <a:pPr lvl="0">
              <a:defRPr b="0">
                <a:solidFill>
                  <a:srgbClr val="314C59"/>
                </a:solidFill>
                <a:latin typeface="+mn-lt"/>
              </a:defRPr>
            </a:pPr>
          </a:p>
        </c:txPr>
        <c:crossAx val="1945484271"/>
      </c:catAx>
      <c:valAx>
        <c:axId val="1945484271"/>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1">
                    <a:solidFill>
                      <a:srgbClr val="314C59"/>
                    </a:solidFill>
                    <a:latin typeface="+mn-lt"/>
                  </a:defRPr>
                </a:pPr>
                <a:r>
                  <a:rPr b="1">
                    <a:solidFill>
                      <a:srgbClr val="314C59"/>
                    </a:solidFill>
                    <a:latin typeface="+mn-lt"/>
                  </a:rPr>
                  <a:t>Number of Approvals</a:t>
                </a:r>
              </a:p>
            </c:rich>
          </c:tx>
          <c:overlay val="0"/>
        </c:title>
        <c:numFmt formatCode="General" sourceLinked="1"/>
        <c:majorTickMark val="none"/>
        <c:minorTickMark val="none"/>
        <c:tickLblPos val="nextTo"/>
        <c:spPr>
          <a:ln/>
        </c:spPr>
        <c:txPr>
          <a:bodyPr/>
          <a:lstStyle/>
          <a:p>
            <a:pPr lvl="0">
              <a:defRPr b="0">
                <a:solidFill>
                  <a:srgbClr val="314C59"/>
                </a:solidFill>
                <a:latin typeface="+mn-lt"/>
              </a:defRPr>
            </a:pPr>
          </a:p>
        </c:txPr>
        <c:crossAx val="216894996"/>
      </c:valAx>
    </c:plotArea>
    <c:legend>
      <c:legendPos val="r"/>
      <c:overlay val="0"/>
      <c:txPr>
        <a:bodyPr/>
        <a:lstStyle/>
        <a:p>
          <a:pPr lvl="0">
            <a:defRPr b="0">
              <a:solidFill>
                <a:srgbClr val="465E6A"/>
              </a:solidFill>
              <a:latin typeface="+mn-lt"/>
            </a:defRPr>
          </a:pPr>
        </a:p>
      </c:txPr>
    </c:legend>
    <c:plotVisOnly val="1"/>
  </c:chart>
</c:chartSpace>
</file>

<file path=xl/charts/chart16.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000000"/>
                </a:solidFill>
                <a:latin typeface="+mn-lt"/>
              </a:defRPr>
            </a:pPr>
            <a:r>
              <a:rPr b="1">
                <a:solidFill>
                  <a:srgbClr val="000000"/>
                </a:solidFill>
                <a:latin typeface="+mn-lt"/>
              </a:rPr>
              <a:t>Indication for use</a:t>
            </a:r>
          </a:p>
        </c:rich>
      </c:tx>
      <c:overlay val="0"/>
    </c:title>
    <c:plotArea>
      <c:layout/>
      <c:barChart>
        <c:barDir val="bar"/>
        <c:ser>
          <c:idx val="0"/>
          <c:order val="0"/>
          <c:tx>
            <c:strRef>
              <c:f>Analysis!$J$376</c:f>
            </c:strRef>
          </c:tx>
          <c:spPr>
            <a:solidFill>
              <a:schemeClr val="accent1"/>
            </a:solidFill>
            <a:ln cmpd="sng">
              <a:solidFill>
                <a:srgbClr val="000000"/>
              </a:solidFill>
            </a:ln>
          </c:spPr>
          <c:dLbls>
            <c:numFmt formatCode="General" sourceLinked="1"/>
            <c:txPr>
              <a:bodyPr/>
              <a:lstStyle/>
              <a:p>
                <a:pPr lvl="0">
                  <a:defRPr sz="2400"/>
                </a:pPr>
              </a:p>
            </c:txPr>
            <c:showLegendKey val="0"/>
            <c:showVal val="1"/>
            <c:showCatName val="0"/>
            <c:showSerName val="0"/>
            <c:showPercent val="0"/>
            <c:showBubbleSize val="0"/>
          </c:dLbls>
          <c:cat>
            <c:strRef>
              <c:f>Analysis!$I$377:$I$378</c:f>
            </c:strRef>
          </c:cat>
          <c:val>
            <c:numRef>
              <c:f>Analysis!$J$377:$J$378</c:f>
              <c:numCache/>
            </c:numRef>
          </c:val>
        </c:ser>
        <c:axId val="759177847"/>
        <c:axId val="1838961979"/>
      </c:barChart>
      <c:catAx>
        <c:axId val="759177847"/>
        <c:scaling>
          <c:orientation val="maxMin"/>
        </c:scaling>
        <c:delete val="0"/>
        <c:axPos val="l"/>
        <c:title>
          <c:tx>
            <c:rich>
              <a:bodyPr/>
              <a:lstStyle/>
              <a:p>
                <a:pPr lvl="0">
                  <a:defRPr b="1">
                    <a:solidFill>
                      <a:srgbClr val="314C59"/>
                    </a:solidFill>
                    <a:latin typeface="+mn-lt"/>
                  </a:defRPr>
                </a:pPr>
                <a:r>
                  <a:rPr b="1">
                    <a:solidFill>
                      <a:srgbClr val="314C59"/>
                    </a:solidFill>
                    <a:latin typeface="+mn-lt"/>
                  </a:rPr>
                  <a:t>Indication for use</a:t>
                </a:r>
              </a:p>
            </c:rich>
          </c:tx>
          <c:overlay val="0"/>
        </c:title>
        <c:numFmt formatCode="General" sourceLinked="1"/>
        <c:majorTickMark val="none"/>
        <c:minorTickMark val="none"/>
        <c:spPr/>
        <c:txPr>
          <a:bodyPr/>
          <a:lstStyle/>
          <a:p>
            <a:pPr lvl="0">
              <a:defRPr b="1" sz="2400">
                <a:solidFill>
                  <a:srgbClr val="314C59"/>
                </a:solidFill>
                <a:latin typeface="+mn-lt"/>
              </a:defRPr>
            </a:pPr>
          </a:p>
        </c:txPr>
        <c:crossAx val="1838961979"/>
      </c:catAx>
      <c:valAx>
        <c:axId val="1838961979"/>
        <c:scaling>
          <c:orientation val="minMax"/>
        </c:scaling>
        <c:delete val="0"/>
        <c:axPos val="b"/>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314C59"/>
                    </a:solidFill>
                    <a:latin typeface="+mn-lt"/>
                  </a:defRPr>
                </a:pPr>
                <a:r>
                  <a:rPr b="0">
                    <a:solidFill>
                      <a:srgbClr val="314C59"/>
                    </a:solidFill>
                    <a:latin typeface="+mn-lt"/>
                  </a:rPr>
                  <a:t/>
                </a:r>
              </a:p>
            </c:rich>
          </c:tx>
          <c:overlay val="0"/>
        </c:title>
        <c:numFmt formatCode="General" sourceLinked="1"/>
        <c:majorTickMark val="none"/>
        <c:minorTickMark val="none"/>
        <c:tickLblPos val="nextTo"/>
        <c:spPr>
          <a:ln/>
        </c:spPr>
        <c:txPr>
          <a:bodyPr/>
          <a:lstStyle/>
          <a:p>
            <a:pPr lvl="0">
              <a:defRPr b="0" sz="2400">
                <a:solidFill>
                  <a:srgbClr val="314C59"/>
                </a:solidFill>
                <a:latin typeface="+mn-lt"/>
              </a:defRPr>
            </a:pPr>
          </a:p>
        </c:txPr>
        <c:crossAx val="759177847"/>
        <c:crosses val="max"/>
      </c:valAx>
    </c:plotArea>
    <c:legend>
      <c:legendPos val="r"/>
      <c:overlay val="0"/>
      <c:txPr>
        <a:bodyPr/>
        <a:lstStyle/>
        <a:p>
          <a:pPr lvl="0">
            <a:defRPr b="0">
              <a:solidFill>
                <a:srgbClr val="465E6A"/>
              </a:solidFill>
              <a:latin typeface="+mn-lt"/>
            </a:defRPr>
          </a:pPr>
        </a:p>
      </c:txPr>
    </c:legend>
    <c:plotVisOnly val="1"/>
  </c:chart>
</c:chartSpace>
</file>

<file path=xl/charts/chart17.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000000"/>
                </a:solidFill>
                <a:latin typeface="+mn-lt"/>
              </a:defRPr>
            </a:pPr>
            <a:r>
              <a:rPr b="1">
                <a:solidFill>
                  <a:srgbClr val="000000"/>
                </a:solidFill>
                <a:latin typeface="+mn-lt"/>
              </a:rPr>
              <a:t>Available data on subjects' race/ethnicity</a:t>
            </a:r>
          </a:p>
        </c:rich>
      </c:tx>
      <c:overlay val="0"/>
    </c:title>
    <c:plotArea>
      <c:layout/>
      <c:barChart>
        <c:barDir val="bar"/>
        <c:ser>
          <c:idx val="0"/>
          <c:order val="0"/>
          <c:tx>
            <c:strRef>
              <c:f>Analysis!$C$422</c:f>
            </c:strRef>
          </c:tx>
          <c:spPr>
            <a:solidFill>
              <a:schemeClr val="accent1"/>
            </a:solidFill>
            <a:ln cmpd="sng">
              <a:solidFill>
                <a:srgbClr val="000000"/>
              </a:solidFill>
            </a:ln>
          </c:spPr>
          <c:dLbls>
            <c:numFmt formatCode="General" sourceLinked="1"/>
            <c:txPr>
              <a:bodyPr/>
              <a:lstStyle/>
              <a:p>
                <a:pPr lvl="0">
                  <a:defRPr sz="2400"/>
                </a:pPr>
              </a:p>
            </c:txPr>
            <c:showLegendKey val="0"/>
            <c:showVal val="1"/>
            <c:showCatName val="0"/>
            <c:showSerName val="0"/>
            <c:showPercent val="0"/>
            <c:showBubbleSize val="0"/>
          </c:dLbls>
          <c:cat>
            <c:strRef>
              <c:f>Analysis!$B$423:$B$424</c:f>
            </c:strRef>
          </c:cat>
          <c:val>
            <c:numRef>
              <c:f>Analysis!$C$423:$C$424</c:f>
              <c:numCache/>
            </c:numRef>
          </c:val>
        </c:ser>
        <c:axId val="504912818"/>
        <c:axId val="486975146"/>
      </c:barChart>
      <c:catAx>
        <c:axId val="504912818"/>
        <c:scaling>
          <c:orientation val="maxMin"/>
        </c:scaling>
        <c:delete val="0"/>
        <c:axPos val="l"/>
        <c:title>
          <c:tx>
            <c:rich>
              <a:bodyPr/>
              <a:lstStyle/>
              <a:p>
                <a:pPr lvl="0">
                  <a:defRPr b="1">
                    <a:solidFill>
                      <a:srgbClr val="314C59"/>
                    </a:solidFill>
                    <a:latin typeface="+mn-lt"/>
                  </a:defRPr>
                </a:pPr>
                <a:r>
                  <a:rPr b="1">
                    <a:solidFill>
                      <a:srgbClr val="314C59"/>
                    </a:solidFill>
                    <a:latin typeface="+mn-lt"/>
                  </a:rPr>
                  <a:t/>
                </a:r>
              </a:p>
            </c:rich>
          </c:tx>
          <c:overlay val="0"/>
        </c:title>
        <c:numFmt formatCode="General" sourceLinked="1"/>
        <c:majorTickMark val="none"/>
        <c:minorTickMark val="none"/>
        <c:spPr/>
        <c:txPr>
          <a:bodyPr/>
          <a:lstStyle/>
          <a:p>
            <a:pPr lvl="0">
              <a:defRPr b="1" sz="2400">
                <a:solidFill>
                  <a:srgbClr val="314C59"/>
                </a:solidFill>
                <a:latin typeface="+mn-lt"/>
              </a:defRPr>
            </a:pPr>
          </a:p>
        </c:txPr>
        <c:crossAx val="486975146"/>
      </c:catAx>
      <c:valAx>
        <c:axId val="486975146"/>
        <c:scaling>
          <c:orientation val="minMax"/>
        </c:scaling>
        <c:delete val="0"/>
        <c:axPos val="b"/>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314C59"/>
                    </a:solidFill>
                    <a:latin typeface="+mn-lt"/>
                  </a:defRPr>
                </a:pPr>
                <a:r>
                  <a:rPr b="0">
                    <a:solidFill>
                      <a:srgbClr val="314C59"/>
                    </a:solidFill>
                    <a:latin typeface="+mn-lt"/>
                  </a:rPr>
                  <a:t/>
                </a:r>
              </a:p>
            </c:rich>
          </c:tx>
          <c:overlay val="0"/>
        </c:title>
        <c:numFmt formatCode="General" sourceLinked="1"/>
        <c:majorTickMark val="none"/>
        <c:minorTickMark val="none"/>
        <c:tickLblPos val="nextTo"/>
        <c:spPr>
          <a:ln/>
        </c:spPr>
        <c:txPr>
          <a:bodyPr/>
          <a:lstStyle/>
          <a:p>
            <a:pPr lvl="0">
              <a:defRPr b="0" sz="2400">
                <a:solidFill>
                  <a:srgbClr val="314C59"/>
                </a:solidFill>
                <a:latin typeface="+mn-lt"/>
              </a:defRPr>
            </a:pPr>
          </a:p>
        </c:txPr>
        <c:crossAx val="504912818"/>
        <c:crosses val="max"/>
      </c:valAx>
    </c:plotArea>
    <c:legend>
      <c:legendPos val="r"/>
      <c:overlay val="0"/>
      <c:txPr>
        <a:bodyPr/>
        <a:lstStyle/>
        <a:p>
          <a:pPr lvl="0">
            <a:defRPr b="0">
              <a:solidFill>
                <a:srgbClr val="465E6A"/>
              </a:solidFill>
              <a:latin typeface="+mn-lt"/>
            </a:defRPr>
          </a:pPr>
        </a:p>
      </c:txPr>
    </c:legend>
    <c:plotVisOnly val="1"/>
  </c:chart>
</c:chartSpace>
</file>

<file path=xl/charts/chart18.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000000"/>
                </a:solidFill>
                <a:latin typeface="+mn-lt"/>
              </a:defRPr>
            </a:pPr>
            <a:r>
              <a:rPr b="1">
                <a:solidFill>
                  <a:srgbClr val="000000"/>
                </a:solidFill>
                <a:latin typeface="+mn-lt"/>
              </a:rPr>
              <a:t> Devices Licensed for Children</a:t>
            </a:r>
          </a:p>
        </c:rich>
      </c:tx>
      <c:overlay val="0"/>
    </c:title>
    <c:plotArea>
      <c:layout/>
      <c:barChart>
        <c:barDir val="col"/>
        <c:ser>
          <c:idx val="0"/>
          <c:order val="0"/>
          <c:tx>
            <c:strRef>
              <c:f>Analysis!$N$246</c:f>
            </c:strRef>
          </c:tx>
          <c:spPr>
            <a:solidFill>
              <a:schemeClr val="accent1"/>
            </a:solidFill>
            <a:ln cmpd="sng">
              <a:solidFill>
                <a:srgbClr val="000000"/>
              </a:solidFill>
            </a:ln>
          </c:spPr>
          <c:dLbls>
            <c:numFmt formatCode="General" sourceLinked="1"/>
            <c:txPr>
              <a:bodyPr/>
              <a:lstStyle/>
              <a:p>
                <a:pPr lvl="0">
                  <a:defRPr sz="2400"/>
                </a:pPr>
              </a:p>
            </c:txPr>
            <c:showLegendKey val="0"/>
            <c:showVal val="1"/>
            <c:showCatName val="0"/>
            <c:showSerName val="0"/>
            <c:showPercent val="0"/>
            <c:showBubbleSize val="0"/>
          </c:dLbls>
          <c:cat>
            <c:strRef>
              <c:f>Analysis!$M$247:$M$248</c:f>
            </c:strRef>
          </c:cat>
          <c:val>
            <c:numRef>
              <c:f>Analysis!$N$247:$N$248</c:f>
              <c:numCache/>
            </c:numRef>
          </c:val>
        </c:ser>
        <c:axId val="503225212"/>
        <c:axId val="512774077"/>
      </c:barChart>
      <c:catAx>
        <c:axId val="503225212"/>
        <c:scaling>
          <c:orientation val="minMax"/>
        </c:scaling>
        <c:delete val="0"/>
        <c:axPos val="b"/>
        <c:title>
          <c:tx>
            <c:rich>
              <a:bodyPr/>
              <a:lstStyle/>
              <a:p>
                <a:pPr lvl="0">
                  <a:defRPr b="0">
                    <a:solidFill>
                      <a:srgbClr val="314C59"/>
                    </a:solidFill>
                    <a:latin typeface="+mn-lt"/>
                  </a:defRPr>
                </a:pPr>
                <a:r>
                  <a:rPr b="0">
                    <a:solidFill>
                      <a:srgbClr val="314C59"/>
                    </a:solidFill>
                    <a:latin typeface="+mn-lt"/>
                  </a:rPr>
                  <a:t/>
                </a:r>
              </a:p>
            </c:rich>
          </c:tx>
          <c:overlay val="0"/>
        </c:title>
        <c:numFmt formatCode="General" sourceLinked="1"/>
        <c:majorTickMark val="none"/>
        <c:minorTickMark val="none"/>
        <c:spPr/>
        <c:txPr>
          <a:bodyPr/>
          <a:lstStyle/>
          <a:p>
            <a:pPr lvl="0">
              <a:defRPr b="0" sz="2400">
                <a:solidFill>
                  <a:srgbClr val="314C59"/>
                </a:solidFill>
                <a:latin typeface="+mn-lt"/>
              </a:defRPr>
            </a:pPr>
          </a:p>
        </c:txPr>
        <c:crossAx val="512774077"/>
      </c:catAx>
      <c:valAx>
        <c:axId val="51277407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314C59"/>
                    </a:solidFill>
                    <a:latin typeface="+mn-lt"/>
                  </a:defRPr>
                </a:pPr>
                <a:r>
                  <a:rPr b="0">
                    <a:solidFill>
                      <a:srgbClr val="314C59"/>
                    </a:solidFill>
                    <a:latin typeface="+mn-lt"/>
                  </a:rPr>
                  <a:t/>
                </a:r>
              </a:p>
            </c:rich>
          </c:tx>
          <c:overlay val="0"/>
        </c:title>
        <c:numFmt formatCode="General" sourceLinked="1"/>
        <c:majorTickMark val="none"/>
        <c:minorTickMark val="none"/>
        <c:tickLblPos val="nextTo"/>
        <c:spPr>
          <a:ln/>
        </c:spPr>
        <c:txPr>
          <a:bodyPr/>
          <a:lstStyle/>
          <a:p>
            <a:pPr lvl="0">
              <a:defRPr b="0" sz="2400">
                <a:solidFill>
                  <a:srgbClr val="314C59"/>
                </a:solidFill>
                <a:latin typeface="+mn-lt"/>
              </a:defRPr>
            </a:pPr>
          </a:p>
        </c:txPr>
        <c:crossAx val="503225212"/>
      </c:valAx>
    </c:plotArea>
    <c:legend>
      <c:legendPos val="r"/>
      <c:overlay val="0"/>
      <c:txPr>
        <a:bodyPr/>
        <a:lstStyle/>
        <a:p>
          <a:pPr lvl="0">
            <a:defRPr b="0">
              <a:solidFill>
                <a:srgbClr val="465E6A"/>
              </a:solidFill>
              <a:latin typeface="+mn-lt"/>
            </a:defRPr>
          </a:pPr>
        </a:p>
      </c:txPr>
    </c:legend>
    <c:plotVisOnly val="1"/>
  </c:chart>
</c:chartSpace>
</file>

<file path=xl/charts/chart19.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000000"/>
                </a:solidFill>
                <a:latin typeface="+mn-lt"/>
              </a:defRPr>
            </a:pPr>
            <a:r>
              <a:rPr b="1">
                <a:solidFill>
                  <a:srgbClr val="000000"/>
                </a:solidFill>
                <a:latin typeface="+mn-lt"/>
              </a:rPr>
              <a:t> Devices Tested and Validated in Children and Adults</a:t>
            </a:r>
          </a:p>
        </c:rich>
      </c:tx>
      <c:overlay val="0"/>
    </c:title>
    <c:plotArea>
      <c:layout/>
      <c:barChart>
        <c:barDir val="col"/>
        <c:ser>
          <c:idx val="0"/>
          <c:order val="0"/>
          <c:tx>
            <c:strRef>
              <c:f>Analysis!$M$271</c:f>
            </c:strRef>
          </c:tx>
          <c:spPr>
            <a:solidFill>
              <a:schemeClr val="accent1"/>
            </a:solidFill>
            <a:ln cmpd="sng">
              <a:solidFill>
                <a:srgbClr val="000000"/>
              </a:solidFill>
            </a:ln>
          </c:spPr>
          <c:dLbls>
            <c:numFmt formatCode="General" sourceLinked="1"/>
            <c:txPr>
              <a:bodyPr/>
              <a:lstStyle/>
              <a:p>
                <a:pPr lvl="0">
                  <a:defRPr sz="2400"/>
                </a:pPr>
              </a:p>
            </c:txPr>
            <c:showLegendKey val="0"/>
            <c:showVal val="1"/>
            <c:showCatName val="0"/>
            <c:showSerName val="0"/>
            <c:showPercent val="0"/>
            <c:showBubbleSize val="0"/>
          </c:dLbls>
          <c:cat>
            <c:strRef>
              <c:f>Analysis!$L$272:$L$273</c:f>
            </c:strRef>
          </c:cat>
          <c:val>
            <c:numRef>
              <c:f>Analysis!$M$272:$M$273</c:f>
              <c:numCache/>
            </c:numRef>
          </c:val>
        </c:ser>
        <c:axId val="966543458"/>
        <c:axId val="452331356"/>
      </c:barChart>
      <c:catAx>
        <c:axId val="966543458"/>
        <c:scaling>
          <c:orientation val="minMax"/>
        </c:scaling>
        <c:delete val="0"/>
        <c:axPos val="b"/>
        <c:title>
          <c:tx>
            <c:rich>
              <a:bodyPr/>
              <a:lstStyle/>
              <a:p>
                <a:pPr lvl="0">
                  <a:defRPr b="0">
                    <a:solidFill>
                      <a:srgbClr val="314C59"/>
                    </a:solidFill>
                    <a:latin typeface="+mn-lt"/>
                  </a:defRPr>
                </a:pPr>
                <a:r>
                  <a:rPr b="0">
                    <a:solidFill>
                      <a:srgbClr val="314C59"/>
                    </a:solidFill>
                    <a:latin typeface="+mn-lt"/>
                  </a:rPr>
                  <a:t/>
                </a:r>
              </a:p>
            </c:rich>
          </c:tx>
          <c:overlay val="0"/>
        </c:title>
        <c:numFmt formatCode="General" sourceLinked="1"/>
        <c:majorTickMark val="none"/>
        <c:minorTickMark val="none"/>
        <c:spPr/>
        <c:txPr>
          <a:bodyPr/>
          <a:lstStyle/>
          <a:p>
            <a:pPr lvl="0">
              <a:defRPr b="0" sz="2400">
                <a:solidFill>
                  <a:srgbClr val="314C59"/>
                </a:solidFill>
                <a:latin typeface="+mn-lt"/>
              </a:defRPr>
            </a:pPr>
          </a:p>
        </c:txPr>
        <c:crossAx val="452331356"/>
      </c:catAx>
      <c:valAx>
        <c:axId val="452331356"/>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314C59"/>
                    </a:solidFill>
                    <a:latin typeface="+mn-lt"/>
                  </a:defRPr>
                </a:pPr>
                <a:r>
                  <a:rPr b="0">
                    <a:solidFill>
                      <a:srgbClr val="314C59"/>
                    </a:solidFill>
                    <a:latin typeface="+mn-lt"/>
                  </a:rPr>
                  <a:t/>
                </a:r>
              </a:p>
            </c:rich>
          </c:tx>
          <c:overlay val="0"/>
        </c:title>
        <c:numFmt formatCode="General" sourceLinked="1"/>
        <c:majorTickMark val="none"/>
        <c:minorTickMark val="none"/>
        <c:tickLblPos val="nextTo"/>
        <c:spPr>
          <a:ln/>
        </c:spPr>
        <c:txPr>
          <a:bodyPr/>
          <a:lstStyle/>
          <a:p>
            <a:pPr lvl="0">
              <a:defRPr b="0" sz="2400">
                <a:solidFill>
                  <a:srgbClr val="314C59"/>
                </a:solidFill>
                <a:latin typeface="+mn-lt"/>
              </a:defRPr>
            </a:pPr>
          </a:p>
        </c:txPr>
        <c:crossAx val="966543458"/>
      </c:valAx>
    </c:plotArea>
    <c:legend>
      <c:legendPos val="r"/>
      <c:overlay val="0"/>
      <c:txPr>
        <a:bodyPr/>
        <a:lstStyle/>
        <a:p>
          <a:pPr lvl="0">
            <a:defRPr b="0">
              <a:solidFill>
                <a:srgbClr val="465E6A"/>
              </a:solidFill>
              <a:latin typeface="+mn-lt"/>
            </a:defRPr>
          </a:pPr>
        </a:p>
      </c:txPr>
    </c:legend>
    <c:plotVisOnly val="1"/>
  </c:chart>
</c:chartSpace>
</file>

<file path=xl/drawings/_rels/drawing2.xml.rels><?xml version="1.0" encoding="UTF-8" standalone="yes"?><Relationships xmlns="http://schemas.openxmlformats.org/package/2006/relationships"><Relationship Id="rId11" Type="http://schemas.openxmlformats.org/officeDocument/2006/relationships/chart" Target="../charts/chart11.xml"/><Relationship Id="rId10" Type="http://schemas.openxmlformats.org/officeDocument/2006/relationships/chart" Target="../charts/chart10.xml"/><Relationship Id="rId13" Type="http://schemas.openxmlformats.org/officeDocument/2006/relationships/chart" Target="../charts/chart13.xml"/><Relationship Id="rId12" Type="http://schemas.openxmlformats.org/officeDocument/2006/relationships/chart" Target="../charts/chart12.xml"/><Relationship Id="rId1" Type="http://schemas.openxmlformats.org/officeDocument/2006/relationships/chart" Target="../charts/chart1.xml"/><Relationship Id="rId2" Type="http://schemas.openxmlformats.org/officeDocument/2006/relationships/chart" Target="../charts/chart2.xml"/><Relationship Id="rId3" Type="http://schemas.openxmlformats.org/officeDocument/2006/relationships/chart" Target="../charts/chart3.xml"/><Relationship Id="rId4" Type="http://schemas.openxmlformats.org/officeDocument/2006/relationships/chart" Target="../charts/chart4.xml"/><Relationship Id="rId9" Type="http://schemas.openxmlformats.org/officeDocument/2006/relationships/chart" Target="../charts/chart9.xml"/><Relationship Id="rId15" Type="http://schemas.openxmlformats.org/officeDocument/2006/relationships/chart" Target="../charts/chart15.xml"/><Relationship Id="rId14" Type="http://schemas.openxmlformats.org/officeDocument/2006/relationships/chart" Target="../charts/chart14.xml"/><Relationship Id="rId17" Type="http://schemas.openxmlformats.org/officeDocument/2006/relationships/chart" Target="../charts/chart17.xml"/><Relationship Id="rId16" Type="http://schemas.openxmlformats.org/officeDocument/2006/relationships/chart" Target="../charts/chart16.xml"/><Relationship Id="rId5" Type="http://schemas.openxmlformats.org/officeDocument/2006/relationships/chart" Target="../charts/chart5.xml"/><Relationship Id="rId19" Type="http://schemas.openxmlformats.org/officeDocument/2006/relationships/chart" Target="../charts/chart19.xml"/><Relationship Id="rId6" Type="http://schemas.openxmlformats.org/officeDocument/2006/relationships/chart" Target="../charts/chart6.xml"/><Relationship Id="rId18" Type="http://schemas.openxmlformats.org/officeDocument/2006/relationships/chart" Target="../charts/chart18.xml"/><Relationship Id="rId7" Type="http://schemas.openxmlformats.org/officeDocument/2006/relationships/chart" Target="../charts/chart7.xml"/><Relationship Id="rId8" Type="http://schemas.openxmlformats.org/officeDocument/2006/relationships/chart" Target="../charts/chart8.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238125</xdr:colOff>
      <xdr:row>163</xdr:row>
      <xdr:rowOff>180975</xdr:rowOff>
    </xdr:from>
    <xdr:ext cx="3990975" cy="2466975"/>
    <xdr:graphicFrame>
      <xdr:nvGraphicFramePr>
        <xdr:cNvPr id="1" name="Chart 1" title="Chart"/>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9</xdr:col>
      <xdr:colOff>447675</xdr:colOff>
      <xdr:row>163</xdr:row>
      <xdr:rowOff>180975</xdr:rowOff>
    </xdr:from>
    <xdr:ext cx="4191000" cy="2466975"/>
    <xdr:graphicFrame>
      <xdr:nvGraphicFramePr>
        <xdr:cNvPr id="2" name="Chart 2" title="Chart"/>
        <xdr:cNvGraphicFramePr/>
      </xdr:nvGraphicFramePr>
      <xdr:xfrm>
        <a:off x="0" y="0"/>
        <a:ext cx="0" cy="0"/>
      </xdr:xfrm>
      <a:graphic>
        <a:graphicData uri="http://schemas.openxmlformats.org/drawingml/2006/chart">
          <c:chart r:id="rId2"/>
        </a:graphicData>
      </a:graphic>
    </xdr:graphicFrame>
    <xdr:clientData fLocksWithSheet="0"/>
  </xdr:oneCellAnchor>
  <xdr:oneCellAnchor>
    <xdr:from>
      <xdr:col>1</xdr:col>
      <xdr:colOff>19050</xdr:colOff>
      <xdr:row>176</xdr:row>
      <xdr:rowOff>171450</xdr:rowOff>
    </xdr:from>
    <xdr:ext cx="6210300" cy="2524125"/>
    <xdr:graphicFrame>
      <xdr:nvGraphicFramePr>
        <xdr:cNvPr id="3" name="Chart 3" title="Chart"/>
        <xdr:cNvGraphicFramePr/>
      </xdr:nvGraphicFramePr>
      <xdr:xfrm>
        <a:off x="0" y="0"/>
        <a:ext cx="0" cy="0"/>
      </xdr:xfrm>
      <a:graphic>
        <a:graphicData uri="http://schemas.openxmlformats.org/drawingml/2006/chart">
          <c:chart r:id="rId3"/>
        </a:graphicData>
      </a:graphic>
    </xdr:graphicFrame>
    <xdr:clientData fLocksWithSheet="0"/>
  </xdr:oneCellAnchor>
  <xdr:oneCellAnchor>
    <xdr:from>
      <xdr:col>7</xdr:col>
      <xdr:colOff>533400</xdr:colOff>
      <xdr:row>176</xdr:row>
      <xdr:rowOff>171450</xdr:rowOff>
    </xdr:from>
    <xdr:ext cx="6029325" cy="2524125"/>
    <xdr:graphicFrame>
      <xdr:nvGraphicFramePr>
        <xdr:cNvPr id="4" name="Chart 4" title="Chart"/>
        <xdr:cNvGraphicFramePr/>
      </xdr:nvGraphicFramePr>
      <xdr:xfrm>
        <a:off x="0" y="0"/>
        <a:ext cx="0" cy="0"/>
      </xdr:xfrm>
      <a:graphic>
        <a:graphicData uri="http://schemas.openxmlformats.org/drawingml/2006/chart">
          <c:chart r:id="rId4"/>
        </a:graphicData>
      </a:graphic>
    </xdr:graphicFrame>
    <xdr:clientData fLocksWithSheet="0"/>
  </xdr:oneCellAnchor>
  <xdr:oneCellAnchor>
    <xdr:from>
      <xdr:col>4</xdr:col>
      <xdr:colOff>419100</xdr:colOff>
      <xdr:row>211</xdr:row>
      <xdr:rowOff>76200</xdr:rowOff>
    </xdr:from>
    <xdr:ext cx="8963025" cy="5267325"/>
    <xdr:graphicFrame>
      <xdr:nvGraphicFramePr>
        <xdr:cNvPr id="5" name="Chart 5" title="Chart"/>
        <xdr:cNvGraphicFramePr/>
      </xdr:nvGraphicFramePr>
      <xdr:xfrm>
        <a:off x="0" y="0"/>
        <a:ext cx="0" cy="0"/>
      </xdr:xfrm>
      <a:graphic>
        <a:graphicData uri="http://schemas.openxmlformats.org/drawingml/2006/chart">
          <c:chart r:id="rId5"/>
        </a:graphicData>
      </a:graphic>
    </xdr:graphicFrame>
    <xdr:clientData fLocksWithSheet="0"/>
  </xdr:oneCellAnchor>
  <xdr:oneCellAnchor>
    <xdr:from>
      <xdr:col>3</xdr:col>
      <xdr:colOff>847725</xdr:colOff>
      <xdr:row>244</xdr:row>
      <xdr:rowOff>180975</xdr:rowOff>
    </xdr:from>
    <xdr:ext cx="6076950" cy="3743325"/>
    <xdr:graphicFrame>
      <xdr:nvGraphicFramePr>
        <xdr:cNvPr id="6" name="Chart 6" title="Chart"/>
        <xdr:cNvGraphicFramePr/>
      </xdr:nvGraphicFramePr>
      <xdr:xfrm>
        <a:off x="0" y="0"/>
        <a:ext cx="0" cy="0"/>
      </xdr:xfrm>
      <a:graphic>
        <a:graphicData uri="http://schemas.openxmlformats.org/drawingml/2006/chart">
          <c:chart r:id="rId6"/>
        </a:graphicData>
      </a:graphic>
    </xdr:graphicFrame>
    <xdr:clientData fLocksWithSheet="0"/>
  </xdr:oneCellAnchor>
  <xdr:oneCellAnchor>
    <xdr:from>
      <xdr:col>4</xdr:col>
      <xdr:colOff>171450</xdr:colOff>
      <xdr:row>270</xdr:row>
      <xdr:rowOff>114300</xdr:rowOff>
    </xdr:from>
    <xdr:ext cx="5715000" cy="3533775"/>
    <xdr:graphicFrame>
      <xdr:nvGraphicFramePr>
        <xdr:cNvPr id="7" name="Chart 7" title="Chart"/>
        <xdr:cNvGraphicFramePr/>
      </xdr:nvGraphicFramePr>
      <xdr:xfrm>
        <a:off x="0" y="0"/>
        <a:ext cx="0" cy="0"/>
      </xdr:xfrm>
      <a:graphic>
        <a:graphicData uri="http://schemas.openxmlformats.org/drawingml/2006/chart">
          <c:chart r:id="rId7"/>
        </a:graphicData>
      </a:graphic>
    </xdr:graphicFrame>
    <xdr:clientData fLocksWithSheet="0"/>
  </xdr:oneCellAnchor>
  <xdr:oneCellAnchor>
    <xdr:from>
      <xdr:col>3</xdr:col>
      <xdr:colOff>9525</xdr:colOff>
      <xdr:row>295</xdr:row>
      <xdr:rowOff>95250</xdr:rowOff>
    </xdr:from>
    <xdr:ext cx="5715000" cy="3533775"/>
    <xdr:graphicFrame>
      <xdr:nvGraphicFramePr>
        <xdr:cNvPr id="8" name="Chart 8" title="Chart"/>
        <xdr:cNvGraphicFramePr/>
      </xdr:nvGraphicFramePr>
      <xdr:xfrm>
        <a:off x="0" y="0"/>
        <a:ext cx="0" cy="0"/>
      </xdr:xfrm>
      <a:graphic>
        <a:graphicData uri="http://schemas.openxmlformats.org/drawingml/2006/chart">
          <c:chart r:id="rId8"/>
        </a:graphicData>
      </a:graphic>
    </xdr:graphicFrame>
    <xdr:clientData fLocksWithSheet="0"/>
  </xdr:oneCellAnchor>
  <xdr:oneCellAnchor>
    <xdr:from>
      <xdr:col>3</xdr:col>
      <xdr:colOff>9525</xdr:colOff>
      <xdr:row>318</xdr:row>
      <xdr:rowOff>38100</xdr:rowOff>
    </xdr:from>
    <xdr:ext cx="7648575" cy="3533775"/>
    <xdr:graphicFrame>
      <xdr:nvGraphicFramePr>
        <xdr:cNvPr id="9" name="Chart 9" title="Chart"/>
        <xdr:cNvGraphicFramePr/>
      </xdr:nvGraphicFramePr>
      <xdr:xfrm>
        <a:off x="0" y="0"/>
        <a:ext cx="0" cy="0"/>
      </xdr:xfrm>
      <a:graphic>
        <a:graphicData uri="http://schemas.openxmlformats.org/drawingml/2006/chart">
          <c:chart r:id="rId9"/>
        </a:graphicData>
      </a:graphic>
    </xdr:graphicFrame>
    <xdr:clientData fLocksWithSheet="0"/>
  </xdr:oneCellAnchor>
  <xdr:oneCellAnchor>
    <xdr:from>
      <xdr:col>10</xdr:col>
      <xdr:colOff>790575</xdr:colOff>
      <xdr:row>248</xdr:row>
      <xdr:rowOff>28575</xdr:rowOff>
    </xdr:from>
    <xdr:ext cx="5715000" cy="3533775"/>
    <xdr:graphicFrame>
      <xdr:nvGraphicFramePr>
        <xdr:cNvPr id="10" name="Chart 10" title="Chart"/>
        <xdr:cNvGraphicFramePr/>
      </xdr:nvGraphicFramePr>
      <xdr:xfrm>
        <a:off x="0" y="0"/>
        <a:ext cx="0" cy="0"/>
      </xdr:xfrm>
      <a:graphic>
        <a:graphicData uri="http://schemas.openxmlformats.org/drawingml/2006/chart">
          <c:chart r:id="rId10"/>
        </a:graphicData>
      </a:graphic>
    </xdr:graphicFrame>
    <xdr:clientData fLocksWithSheet="0"/>
  </xdr:oneCellAnchor>
  <xdr:oneCellAnchor>
    <xdr:from>
      <xdr:col>10</xdr:col>
      <xdr:colOff>304800</xdr:colOff>
      <xdr:row>273</xdr:row>
      <xdr:rowOff>66675</xdr:rowOff>
    </xdr:from>
    <xdr:ext cx="5715000" cy="3533775"/>
    <xdr:graphicFrame>
      <xdr:nvGraphicFramePr>
        <xdr:cNvPr id="11" name="Chart 11" title="Chart"/>
        <xdr:cNvGraphicFramePr/>
      </xdr:nvGraphicFramePr>
      <xdr:xfrm>
        <a:off x="0" y="0"/>
        <a:ext cx="0" cy="0"/>
      </xdr:xfrm>
      <a:graphic>
        <a:graphicData uri="http://schemas.openxmlformats.org/drawingml/2006/chart">
          <c:chart r:id="rId11"/>
        </a:graphicData>
      </a:graphic>
    </xdr:graphicFrame>
    <xdr:clientData fLocksWithSheet="0"/>
  </xdr:oneCellAnchor>
  <xdr:oneCellAnchor>
    <xdr:from>
      <xdr:col>9</xdr:col>
      <xdr:colOff>790575</xdr:colOff>
      <xdr:row>298</xdr:row>
      <xdr:rowOff>123825</xdr:rowOff>
    </xdr:from>
    <xdr:ext cx="7105650" cy="3533775"/>
    <xdr:graphicFrame>
      <xdr:nvGraphicFramePr>
        <xdr:cNvPr id="12" name="Chart 12" title="Chart"/>
        <xdr:cNvGraphicFramePr/>
      </xdr:nvGraphicFramePr>
      <xdr:xfrm>
        <a:off x="0" y="0"/>
        <a:ext cx="0" cy="0"/>
      </xdr:xfrm>
      <a:graphic>
        <a:graphicData uri="http://schemas.openxmlformats.org/drawingml/2006/chart">
          <c:chart r:id="rId12"/>
        </a:graphicData>
      </a:graphic>
    </xdr:graphicFrame>
    <xdr:clientData fLocksWithSheet="0"/>
  </xdr:oneCellAnchor>
  <xdr:oneCellAnchor>
    <xdr:from>
      <xdr:col>5</xdr:col>
      <xdr:colOff>95250</xdr:colOff>
      <xdr:row>347</xdr:row>
      <xdr:rowOff>9525</xdr:rowOff>
    </xdr:from>
    <xdr:ext cx="6496050" cy="3533775"/>
    <xdr:graphicFrame>
      <xdr:nvGraphicFramePr>
        <xdr:cNvPr id="13" name="Chart 13" title="Chart"/>
        <xdr:cNvGraphicFramePr/>
      </xdr:nvGraphicFramePr>
      <xdr:xfrm>
        <a:off x="0" y="0"/>
        <a:ext cx="0" cy="0"/>
      </xdr:xfrm>
      <a:graphic>
        <a:graphicData uri="http://schemas.openxmlformats.org/drawingml/2006/chart">
          <c:chart r:id="rId13"/>
        </a:graphicData>
      </a:graphic>
    </xdr:graphicFrame>
    <xdr:clientData fLocksWithSheet="0"/>
  </xdr:oneCellAnchor>
  <xdr:oneCellAnchor>
    <xdr:from>
      <xdr:col>1</xdr:col>
      <xdr:colOff>533400</xdr:colOff>
      <xdr:row>376</xdr:row>
      <xdr:rowOff>57150</xdr:rowOff>
    </xdr:from>
    <xdr:ext cx="6315075" cy="4191000"/>
    <xdr:graphicFrame>
      <xdr:nvGraphicFramePr>
        <xdr:cNvPr id="14" name="Chart 14" title="Chart"/>
        <xdr:cNvGraphicFramePr/>
      </xdr:nvGraphicFramePr>
      <xdr:xfrm>
        <a:off x="0" y="0"/>
        <a:ext cx="0" cy="0"/>
      </xdr:xfrm>
      <a:graphic>
        <a:graphicData uri="http://schemas.openxmlformats.org/drawingml/2006/chart">
          <c:chart r:id="rId14"/>
        </a:graphicData>
      </a:graphic>
    </xdr:graphicFrame>
    <xdr:clientData fLocksWithSheet="0"/>
  </xdr:oneCellAnchor>
  <xdr:oneCellAnchor>
    <xdr:from>
      <xdr:col>3</xdr:col>
      <xdr:colOff>952500</xdr:colOff>
      <xdr:row>339</xdr:row>
      <xdr:rowOff>0</xdr:rowOff>
    </xdr:from>
    <xdr:ext cx="5715000" cy="6257925"/>
    <xdr:graphicFrame>
      <xdr:nvGraphicFramePr>
        <xdr:cNvPr id="15" name="Chart 15" title="Chart"/>
        <xdr:cNvGraphicFramePr/>
      </xdr:nvGraphicFramePr>
      <xdr:xfrm>
        <a:off x="0" y="0"/>
        <a:ext cx="0" cy="0"/>
      </xdr:xfrm>
      <a:graphic>
        <a:graphicData uri="http://schemas.openxmlformats.org/drawingml/2006/chart">
          <c:chart r:id="rId15"/>
        </a:graphicData>
      </a:graphic>
    </xdr:graphicFrame>
    <xdr:clientData fLocksWithSheet="0"/>
  </xdr:oneCellAnchor>
  <xdr:oneCellAnchor>
    <xdr:from>
      <xdr:col>7</xdr:col>
      <xdr:colOff>685800</xdr:colOff>
      <xdr:row>378</xdr:row>
      <xdr:rowOff>9525</xdr:rowOff>
    </xdr:from>
    <xdr:ext cx="8486775" cy="4848225"/>
    <xdr:graphicFrame>
      <xdr:nvGraphicFramePr>
        <xdr:cNvPr id="16" name="Chart 16" title="Chart"/>
        <xdr:cNvGraphicFramePr/>
      </xdr:nvGraphicFramePr>
      <xdr:xfrm>
        <a:off x="0" y="0"/>
        <a:ext cx="0" cy="0"/>
      </xdr:xfrm>
      <a:graphic>
        <a:graphicData uri="http://schemas.openxmlformats.org/drawingml/2006/chart">
          <c:chart r:id="rId16"/>
        </a:graphicData>
      </a:graphic>
    </xdr:graphicFrame>
    <xdr:clientData fLocksWithSheet="0"/>
  </xdr:oneCellAnchor>
  <xdr:oneCellAnchor>
    <xdr:from>
      <xdr:col>17</xdr:col>
      <xdr:colOff>600075</xdr:colOff>
      <xdr:row>378</xdr:row>
      <xdr:rowOff>9525</xdr:rowOff>
    </xdr:from>
    <xdr:ext cx="8686800" cy="4848225"/>
    <xdr:graphicFrame>
      <xdr:nvGraphicFramePr>
        <xdr:cNvPr id="17" name="Chart 17" title="Chart"/>
        <xdr:cNvGraphicFramePr/>
      </xdr:nvGraphicFramePr>
      <xdr:xfrm>
        <a:off x="0" y="0"/>
        <a:ext cx="0" cy="0"/>
      </xdr:xfrm>
      <a:graphic>
        <a:graphicData uri="http://schemas.openxmlformats.org/drawingml/2006/chart">
          <c:chart r:id="rId17"/>
        </a:graphicData>
      </a:graphic>
    </xdr:graphicFrame>
    <xdr:clientData fLocksWithSheet="0"/>
  </xdr:oneCellAnchor>
  <xdr:oneCellAnchor>
    <xdr:from>
      <xdr:col>16</xdr:col>
      <xdr:colOff>114300</xdr:colOff>
      <xdr:row>240</xdr:row>
      <xdr:rowOff>76200</xdr:rowOff>
    </xdr:from>
    <xdr:ext cx="5324475" cy="4314825"/>
    <xdr:graphicFrame>
      <xdr:nvGraphicFramePr>
        <xdr:cNvPr id="18" name="Chart 18" title="Chart"/>
        <xdr:cNvGraphicFramePr/>
      </xdr:nvGraphicFramePr>
      <xdr:xfrm>
        <a:off x="0" y="0"/>
        <a:ext cx="0" cy="0"/>
      </xdr:xfrm>
      <a:graphic>
        <a:graphicData uri="http://schemas.openxmlformats.org/drawingml/2006/chart">
          <c:chart r:id="rId18"/>
        </a:graphicData>
      </a:graphic>
    </xdr:graphicFrame>
    <xdr:clientData fLocksWithSheet="0"/>
  </xdr:oneCellAnchor>
  <xdr:oneCellAnchor>
    <xdr:from>
      <xdr:col>21</xdr:col>
      <xdr:colOff>800100</xdr:colOff>
      <xdr:row>240</xdr:row>
      <xdr:rowOff>76200</xdr:rowOff>
    </xdr:from>
    <xdr:ext cx="5324475" cy="4314825"/>
    <xdr:graphicFrame>
      <xdr:nvGraphicFramePr>
        <xdr:cNvPr id="19" name="Chart 19" title="Chart"/>
        <xdr:cNvGraphicFramePr/>
      </xdr:nvGraphicFramePr>
      <xdr:xfrm>
        <a:off x="0" y="0"/>
        <a:ext cx="0" cy="0"/>
      </xdr:xfrm>
      <a:graphic>
        <a:graphicData uri="http://schemas.openxmlformats.org/drawingml/2006/chart">
          <c:chart r:id="rId19"/>
        </a:graphicData>
      </a:graphic>
    </xdr:graphicFrame>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ivotCache/_rels/pivotCacheDefinition1.xml.rels><?xml version="1.0" encoding="UTF-8" standalone="yes"?><Relationships xmlns="http://schemas.openxmlformats.org/package/2006/relationships"><Relationship Type="http://schemas.openxmlformats.org/officeDocument/2006/relationships/externalLinkPath" TargetMode="External"/></Relationships>
</file>

<file path=xl/pivotCache/_rels/pivotCacheDefinition2.xml.rels><?xml version="1.0" encoding="UTF-8" standalone="yes"?><Relationships xmlns="http://schemas.openxmlformats.org/package/2006/relationships"><Relationship Type="http://schemas.openxmlformats.org/officeDocument/2006/relationships/externalLinkPath" TargetMode="External"/></Relationships>
</file>

<file path=xl/pivotCache/pivotCacheDefinition1.xml><?xml version="1.0" encoding="utf-8"?>
<pivotCacheDefinition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invalid="1" refreshOnLoad="1">
  <cacheSource type="worksheet">
    <worksheetSource ref="A1:AJ693" sheet="Data 2024"/>
  </cacheSource>
  <cacheFields>
    <cacheField name="Device Name" numFmtId="0">
      <sharedItems>
        <s v="Brainomix 360 Triage ICH"/>
        <s v="Global Hypoperfusion Index (GHI) Algorithm"/>
        <s v="ME-APDS™; MAGENTIQ-COLO™"/>
        <s v="Sonio Detect"/>
        <s v="ANDI"/>
        <s v="UltraSight AI Guidance"/>
        <s v="OptimMRI"/>
        <s v="Cranial Navigation, Navigation Software Cranial, Navigation Software Craniofacial, Cranial EM System, Automatic Registration iMRI"/>
        <s v="Irregular Rhythm Notification Feature (IRNF)"/>
        <s v="uOmnispace"/>
        <s v="syngo.CT Lung CAD (Version VD30)"/>
        <s v="Brainlab Elements Image Fusion, Contouring (4.5);Image Fusion (4.5);Fibertracking (2.0);BOLD MRI Mapping (1.0);Image Fusion Angio (1.0)"/>
        <s v="Spine Auto Views"/>
        <s v="ECHELON Synergy MRI system"/>
        <s v="AusculThing ACC"/>
        <s v="MOZI TPS"/>
        <s v="Spine CAMP™ (1.1)"/>
        <s v="Axial3D Insight"/>
        <s v="EarliPoint"/>
        <s v="Bladder AI (AIBV01)"/>
        <s v="HepaFatSmart (V2.0.0)"/>
        <s v="EyeArt v2.2.0"/>
        <s v="IB Lab LAMA"/>
        <s v="DeepCatch"/>
        <s v="CAC Software"/>
        <s v="FEops HEARTguideTM, FEops HEARTguideTM ALPACA"/>
        <s v="Sonic DL"/>
        <s v="Critical Care Suite with Pneumothorax Detection AI Algorithm, Critical Care Suite 2.1, Critical Care Suite"/>
        <s v="Saranas Early Bird Bleed Monitoring System"/>
        <s v="Ceribell Status Epilepticus Monitor"/>
        <s v="Genius AI Detection 2.0 with CC-MLO Correlation"/>
        <s v="GI Genius System 100 and GI Genius System 200"/>
        <s v="Autoplaque"/>
        <s v="Radiation Planning Assistant (RPA)"/>
        <s v="SubtleMR (2.3.x)"/>
        <s v="Neurophet AQUA"/>
        <s v="Auto Segmentation"/>
        <s v="Lumify Diagnostic Ultrasound System"/>
        <s v="SIS System"/>
        <s v="Samsung ECG Monitor Application with Irregular Heart Rhythm Notification"/>
        <s v="Precision DL"/>
        <s v="ENT EM"/>
        <s v="MR DWI/FLAIR Measurement V1.0"/>
        <s v="LINQ II Insertable Cardiac Monitor, CareLink SmartSync LINQ II ICM Application"/>
        <s v="Ceevra Reveal 3"/>
        <s v="iCAC Device"/>
        <s v="ViewFinder Software Version 1.1"/>
        <s v="HERA W10 Diagnostic Ultrasound System; HERA W9 Diagnostic Ultrasound System"/>
        <s v="Velacur"/>
        <s v="Deep Learning Image Reconstruction"/>
        <s v="Brainlab Elements – Trajectory Planning (2.6), Elements Stereotaxy, Elements Lead Localization, Elements Trajectory Planning Cranial"/>
        <s v="ART-Plan"/>
        <s v="Quantib Prostate"/>
        <s v="AutoContour Model RADAC V3"/>
        <s v="Ezra Flash"/>
        <s v="CerebralGo Plus"/>
        <s v="Ultrasound System 2300"/>
        <s v="Limbus Contour"/>
        <s v="SKOUT® system"/>
        <s v="AI-Rad Companion (Cardiovascular)"/>
        <s v="Ingenia, Ingenia CX, Ingenia Elition, Ingenia Ambition, MR 5300 and MR 7700 MR Systems"/>
        <s v="CARESCAPE Canvas 1000, CARESCAPE Canvas Smart Display, CARESCAPE Canvas D19, F2 Frame (F2-01)"/>
        <s v="Contour ProtégéAI"/>
        <s v="Reveal LINQ Insertable Cardiac Monitor, LINQ II Insertable Cardiac Monitor, AccuRhythm AI ECG Classification System"/>
        <s v="Annalise Enterprise CTB Triage Trauma"/>
        <s v="Formus Hip"/>
        <s v="RayStation 12A"/>
        <s v="RadioLens v1.0"/>
        <s v="Annalise Enterprise CXR Triage Trauma"/>
        <s v="MAGNETOM Amira; MAGNETOM Sempra"/>
        <s v="DTX Studio Clinic 3.0"/>
        <s v="Overjet Caries Assist"/>
        <s v="MPXA-2000"/>
        <s v="FlightPlan for Embolization"/>
        <s v="AIio"/>
        <s v="Viz AAA"/>
        <s v="NeuroRPM"/>
        <s v="uMI Panorama"/>
        <s v="Spectral Bone Marrow"/>
        <s v="AccuContour"/>
        <s v="Aquilion Precision (TSX-304A/4) V10.14 with AiCE"/>
        <s v="Aquilion Serve (TSX-307A/1) V1.2 with AiCE-i"/>
        <s v="BoneView"/>
        <s v="Rapid NCCT Stroke"/>
        <s v="Xeleris V Processing and Review System"/>
        <s v="Caption Interpretation Automated Ejection Fraction Software"/>
        <s v="AVIEW Lung Nodule CAD"/>
        <s v="Belun Sleep System BLS-10"/>
        <s v="Brainomix 360 e-ASPECTS"/>
        <s v="BoneMRI v1.6"/>
        <s v="Swoop® Portable MR Imaging System™"/>
        <s v="PMD-200"/>
        <s v="uMR 680"/>
        <s v="uCT ATLAS Astound with uWS-CT-Dual Energy Analysis"/>
        <s v="ZEUS System"/>
        <s v="V8 Diagnostic Ultrasound System, V7 Diagnostic Ultrasound System"/>
        <s v="Videa Perio Assist"/>
        <s v="Oncospace"/>
        <s v="Rapid RV/LV"/>
        <s v="BriefCase"/>
        <s v="LVivo IQS"/>
        <s v="QOCA image Smart CXR Image Processing System"/>
        <s v="Clarius AI"/>
        <s v="VX1+"/>
        <s v="TruPlan Computed Tomography (CT) Imaging Software"/>
        <s v="MR Diffusion Perfusion Mismatch V1.0"/>
        <s v="AIBOLIT 3D+"/>
        <s v="AVIEW"/>
        <s v="MR 5300 and MR 7700 R11 MR Systems"/>
        <s v="Overjet Calculus Assist"/>
        <s v="Saige-Density"/>
        <s v="BrainInsight"/>
        <s v="Avenda Health AI Prostate Cancer Planning Software"/>
        <s v="CINA"/>
        <s v="SIS System (Version 5.6.0)"/>
        <s v="BoneMRI v1.4"/>
        <s v="Syngo Dynamics (Version VA40F)"/>
        <s v="AEYE-DS"/>
        <s v="EFAI ChestSuite XR Pneumothorax Assessment System"/>
        <s v="uMR Omega with uWS-MR-MRS"/>
        <s v="EndoNaut"/>
        <s v="Viz LVO ContaCT"/>
        <s v="AI-Rad Companion (Musculoskeletal)"/>
        <s v="Spine CAMP™"/>
        <s v="AI-Rad Companion Organs RT"/>
        <s v="HeartFlow Analysis"/>
        <s v="Genius AI Detection 2.0"/>
        <s v="VISIONAIR"/>
        <s v="QIR Suite"/>
        <s v="CogNet QmTRIAGE"/>
        <s v="NS-HGlio"/>
        <s v="SomnoMetry"/>
        <s v="Aorta-CAD"/>
        <s v="Aquilion Precision (TSX-304A/4) V10.10 with AiCE"/>
        <s v="Rapid ICH"/>
        <s v="EFAI ChestSuite XR Pleural Effusion Assessment System"/>
        <s v="syngo.via RT Image Suite"/>
        <s v="LiverMultiScan v5 (LMSv5)"/>
        <s v="DrAid for Radiology v1"/>
        <s v="Viz RV/LV"/>
        <s v="LINQ II Insertable Cardiac Monitor"/>
        <s v="AutoContour Model RADAC V2"/>
        <s v="HS40 Diagnostic Ultrasound System"/>
        <s v="MI View&amp;GO"/>
        <s v="SKOUT Software"/>
        <s v="AI-Rad Companion (Pulmonary)"/>
        <s v="ClearPoint Maestro Brain Model"/>
        <s v="Transpara 1.7.2"/>
        <s v="Customize"/>
        <s v="Contour ProtegeAI"/>
        <s v="ClariSIGMAM"/>
        <s v="breastscape v1.0"/>
        <s v="syngo.via MI WorkFlows, Scenium, syngo MBF"/>
        <s v="ProFound AI Software V3.0"/>
        <s v="Vantage Galan 3T, MRT-3020, V6.0 with AiCE Reconstruction Processing Unit for MR"/>
        <s v="MaxFOV 2"/>
        <s v="SubtleMR"/>
        <s v="Vantage Orian 1.5T, MRT-1550, V6.0"/>
        <s v="syngo.via MI Workflows, syngo MBF"/>
        <s v="LVivo Seamless"/>
        <s v="QLAB Advanced Quantification Software"/>
        <s v="uWS-MR"/>
        <s v="Study Watch with Irregular Pulse Monitor"/>
        <s v="BioPlex 2200 ANA Screen with Medical Decision Support Software for Use with BioPlex 2200 Multi-Analyte Detection System"/>
        <s v="ABMD Software"/>
        <s v="cvi42 Auto Imaging Software Application"/>
        <s v="Swoop Portable MR Imaging System"/>
        <s v="DeepRhythmAI"/>
        <s v="Viz SDH"/>
        <s v="AI4CMR v1.0"/>
        <s v="Vivid E80, Vivid E90, Vivid E95"/>
        <s v="EchoPAC Software Only, EchoPAC Plug-in"/>
        <s v="Libby Echo:Prio"/>
        <s v="Study Watch with Irregular Pulse Monitor (Home), Study Watch with Irregular Pulse Monitor"/>
        <s v="ZEUS System (Zio Watch)"/>
        <s v="Vivid T8, Vivid T9"/>
        <s v="Vivid iq"/>
        <s v="Vivid S60N, Vivid S70N"/>
        <s v="syngo.CT Extended Functionality"/>
        <s v="ProstatID"/>
        <s v="Minuteful - kidney test"/>
        <s v="Eko Murmur Analysis Software (EMAS)"/>
        <s v="Venue Fit"/>
        <s v="Venue"/>
        <s v="CoLumbo"/>
        <s v="Venue Go"/>
        <s v="IDx-DR v2.3"/>
        <s v="Aquilion ONE (TSX-306A/3) V10.12 with Spectral Imaging System, Vitrea Software Package, VSTP-001A"/>
        <s v="AIR Recon DL"/>
        <s v="EarliPoint System"/>
        <s v="Voluson Expert 22, Voluson Expert 20, Voluson Expert 18"/>
        <s v="Atrial &#10;History Feature"/>
        <s v="Rayvolve"/>
        <s v="eMurmur Heart AI"/>
        <s v="SwiftMR"/>
        <s v="Rapid PE Triage and Notification (PETN)"/>
        <s v="syngo.CT CaScoring"/>
        <s v="Achieva, Ingenia, Ingenia CX, Ingenia Elition and Ingenia Ambition MR Systems"/>
        <s v="Saige-Dx"/>
        <s v="Versana Balance"/>
        <s v="Segment 3DPrint"/>
        <s v="MVision AI Segmentation"/>
        <s v="X100HT with Slide Loader with Full Field Peripheral Blood Smear (PBS) Application"/>
        <s v="aPROMISE X"/>
        <s v="MAGNETOM Lumina and MAGNETOM Vida Fit with syngo MR XA50A"/>
        <s v="EFAI RTSuite CT HN-Segmentation System"/>
        <s v="Philips Incisive CT"/>
        <s v="AliveCor QT Service"/>
        <s v="HealthOST"/>
        <s v="Videa Caries Assist"/>
        <s v="AI-Rad Companion Brain MR"/>
        <s v="RayStation 11B"/>
        <s v="INT Contour"/>
        <s v="Vantage Galan 3T, MRT-3020, V8.0 with AiCE Reconstruction Processing Unit for MR"/>
        <s v="ClariPulmo"/>
        <s v="MRCAT Head &amp; Neck"/>
        <s v="EFAI Intelligent Cardiothoracic Ratio (iCTR) Assessment System"/>
        <s v="DEEPVESSEL FFR"/>
        <s v="Aplio a550, Aplio a450, and Aplio a, Diagnostic Ultrasound System, Software V6.5"/>
        <s v="Arterys MICA"/>
        <s v="CardIQ Suite"/>
        <s v="ClearRead Xray Pneumothorax"/>
        <s v="Second Opinion"/>
        <s v="MAGNETOM Vida with syngo MR XA50A"/>
        <s v="Annalise Enterprise CXR Triage Pneumothorax"/>
        <s v="Viz ANEURYSM, Viz ANX"/>
        <s v="Rapid"/>
        <s v="Micro C Medical Imaging System, M01"/>
        <s v="Revolution Ascend"/>
        <s v="syngo.CT Brain Hemorrhage"/>
        <s v="Aplio i900/i800/i700 Diagnostic Ultrasound System, Software V6.5"/>
        <s v="Follicle Clarity"/>
        <s v="Precise Image"/>
        <s v="Quantib ND"/>
        <s v="Eclipse II with Smart Noise Cancellation"/>
        <s v="UNiD Spine Analyzer"/>
        <s v="TOMTEC-ARENA"/>
        <s v="LiverSmart"/>
        <s v="BoneMRI"/>
        <s v="BU-CAD"/>
        <s v="qXR-BT"/>
        <s v="EchoGo Core (2.0)"/>
        <s v="Koios DS"/>
        <s v="VBrain"/>
        <s v="HealthPPT"/>
        <s v="RT-Mind-AI"/>
        <s v="LVivo Seamless V2.0"/>
        <s v="Al-Rad Companion (Pulmonary)"/>
        <s v="Vantage Fortian 1.5T"/>
        <s v="MammoScreen 2.0"/>
        <s v="EndoScreener"/>
        <s v="OnQ Neuro"/>
        <s v="Lunit INSIGHT MMG"/>
        <s v="Swoop Point-of-Care Magnetic Resonance Imaging (POC MRI) Scanner System"/>
        <s v="Soteria.AI"/>
        <s v="TEX20/TEX20 Pro/TEX20S/TEX20T/TEX20 Exp/TEX20 Elite Diagnostic Ultrasound System, TEX10/ TEX10 Pro/TEX10S/TEX10T/TEX10 Exp/TEX10 Elite/TE X/TE X Lite Diagnostic Ultrasound System"/>
        <s v="Clarius Ultrasound Scanner"/>
        <s v="Lunit INSIGHT CXR Triage"/>
        <s v="IM007"/>
        <s v="Critical Care Suite with Endotracheal Tube Positing AI algorithm"/>
        <s v="Advanced Algorithms for Treatment Management Applications (AATMA)"/>
        <s v="FlightPlan for Liver"/>
        <s v="IRNF App"/>
        <s v="StrokeSENS LVO"/>
        <s v="VBrain-OAR"/>
        <s v="SubtlePET"/>
        <s v="Paige Prostate"/>
        <s v="Intelligent NR"/>
        <s v="HealthCCSng"/>
        <s v="Aquilion Exceed LB"/>
        <s v="Versana Premier"/>
        <s v="HERA W9, HERA W10 Diagnostic Ultrasound System"/>
        <s v="AmCAD-UT"/>
        <s v="EPIQ Series Diagnostic Ultrasound System, Affiniti Series Diagnostic Ultrasound System"/>
        <s v="V8 Diagnostic Ultrasound System"/>
        <s v="Feops HEARTguide"/>
        <s v="AI Segmentation Varian"/>
        <s v="Auto Lung Nodule Detection"/>
        <s v="RBknee"/>
        <s v="Discovery MI Gen2"/>
        <s v="TruSPECT Radiological Image Processing Station"/>
        <s v="InferRead CT Stroke.AI"/>
        <s v="uCT ATLAS with uWS-CT-Dual Energy Analysis"/>
        <s v="Vereos PET/CT"/>
        <s v="Kosmos"/>
        <s v="qER-Quant"/>
        <s v="Us2.v1"/>
        <s v="aPROMISE"/>
        <s v="ClariCT.AI"/>
        <s v="Volpara Imaging Software"/>
        <s v="GI Genius"/>
        <s v="Chest-CAD"/>
        <s v="Change Healthcare Anatomical AI"/>
        <s v="PowerLook Density Assessment Software V4.0"/>
        <s v="HALO"/>
        <s v="MAGNETOM Free.Max"/>
        <s v="RayStation 10.1"/>
        <s v="Precise Position"/>
        <s v="Qmenta Care Platform Family"/>
        <s v="EnsoSleep"/>
        <s v="LINQ II Insertable Cardiac Monitor, Zelda AI ECG Classification System"/>
        <s v="IDx-DR"/>
        <s v="Cognoa Asd Diagnosis Aid"/>
        <s v="Transpara 1.7.0"/>
        <s v="Zio ECG Utilization Software (ZEUS) System"/>
        <s v="CINA CHEST"/>
        <s v="Overjet Dental Assist"/>
        <s v="HYPER AiR"/>
        <s v="Cartesion Prime (PCD-1000A/3) V10.8"/>
        <s v="MEDO-Thyroid"/>
        <s v="Preview Shoulder"/>
        <s v="Automatic Anatomy Recognition (AAR)"/>
        <s v="AI Segmentation"/>
        <s v="Saige-Q"/>
        <s v="BriefCase, RIB Fractures Triage (RibFx)"/>
        <s v="DV.Target"/>
        <s v="Gili Pro Biosensor (Also Known as Gili Biosensor System)"/>
        <s v="syngo.CT Lung CAD (Version VD20)"/>
        <s v="MAGNETOM Vida, MAGNETOM Sola, MAGNETOM Lumina, MAGNETOM Altea with syngo MR XA31A"/>
        <s v="SIS System (Version 5.1.0)"/>
        <s v="Oxehealth Vital Signs"/>
        <s v="AquilionONE(TSX‐306A/3)V10.4withSpectralImagingSystem"/>
        <s v="Viz ICH"/>
        <s v="Imbio RV/LV Software"/>
        <s v="Optellum Virtual Nodule Clinic, Optellum Software, Optellum Platform"/>
        <s v="Analytic for Hemodynamic Instability (AHI)"/>
        <s v="NinesMeasure"/>
        <s v="OTIS 2.1 Optical Coherence Tomography System, THiA Optical Coherence Tomography System"/>
        <s v="Truplan"/>
        <s v="Synapse 3D, Synapse 3D Base Tools v6.1"/>
        <s v="LVivo Software Application"/>
        <s v="QUIBIM Precision Prostate (qp-Prostate)"/>
        <s v="Visage Breast Density"/>
        <s v="UAI Easytriage-Rib"/>
        <s v="Aquilion Lightning (TSX-036A/7) V10.2 With AiCE-I"/>
        <s v="Hepatica V1 (Hepatica V1.0.0)"/>
        <s v="Imagio Breast Imaging System"/>
        <s v="CLEWICU System (ClewICUserver and ClewICUnitor)"/>
        <s v="AI Metrics"/>
        <s v="EchoGo Pro"/>
        <s v="Deep Learning Image Reconstruction For Gemstone Spectral Imaging"/>
        <s v="Aquilion Exceed LB (TSX-202A/3) V10.6 With AiCE-I"/>
        <s v="HepaFat-AI"/>
        <s v="HealthJOINT"/>
        <s v="CorInsights MRI"/>
        <s v="Genius AI Detection"/>
        <s v="PROView"/>
        <s v="FastStroke, CT Perfusion 4D"/>
        <s v="Neuro.Al Algorithm"/>
        <s v="Autocontour"/>
        <s v="WRDensity by Whiterabbit.ai"/>
        <s v="Lenshooke X1 Pro Semen Quality Analyzer, Lenshooke X1 Pro Se Semen Quality Analyzer"/>
        <s v="CellaVision DC-1, CellaVision DC-1 PPA"/>
        <s v="A View LCS"/>
        <s v="Stethee Pro 1, Stethee Pro Software System"/>
        <s v="X100 With Full Field Peripheral Blood Smear (Pbs) Application"/>
        <s v="Cleerly Labs V2.0"/>
        <s v="LiverMultiScan"/>
        <s v="THINQ"/>
        <s v="Xeleris V Processing And Review Systems"/>
        <s v="Raystation"/>
        <s v="Caption Guidance"/>
        <s v="VX1"/>
        <s v="AVA (Augmented Vascular Analysis)"/>
        <s v="Accelerate Pheno System, Accelerate Phenotest Bc Kit"/>
        <s v="RX-1 Rhythm Express Remote Cardiac Monitoring System"/>
        <s v="Vida|Vision"/>
        <s v="Accipiolx"/>
        <s v="HYPER DLR"/>
        <s v="EyeArt"/>
        <s v="AI-Rad Companion Prostate MR"/>
        <s v="FractureDetect (FX)"/>
        <s v="Vivid E80/ Vivid E90/ Vivid E95"/>
        <s v="HealthMammo"/>
        <s v="Vantage Orian 1.5T, MRT-1550, V6.0 With AiCE Reconstruction Processing Unit For MR"/>
        <s v="Ezra Plexo Software"/>
        <s v="AI-Rad Companion Engine"/>
        <s v="Deep Recon"/>
        <s v="InferRead Lung CT.AI"/>
        <s v="Rapid ASPECTS"/>
        <s v="QER"/>
        <s v="MEDO ARIA"/>
        <s v="Auto 3D Bladder Volume Tool"/>
        <s v="HealthVCF"/>
        <s v="uMR 780"/>
        <s v="AVIEW LCS"/>
        <s v="NinesAI"/>
        <s v="CuraRad-ICH"/>
        <s v="Signa Premier"/>
        <s v="AIMI-Triage CXR PTX"/>
        <s v="Bodyguardian Remote Monitoring System"/>
        <s v="MammoScreen"/>
        <s v="Hepatic VCAR"/>
        <s v="AI-ECG Tracker"/>
        <s v="Al-Rad Companion (Musculoskeletal)"/>
        <s v="SonoVision Ultrasound Imaging System"/>
        <s v="Syngo.CT Lung CAD"/>
        <s v="Transpara"/>
        <s v="Broncholab"/>
        <s v="Red Dot"/>
        <s v="icobrain-ctp"/>
        <s v="Aquilion Prime SP (TSX-303B8) V10.2 with AiCE-I"/>
        <s v="Densitas Densityai"/>
        <s v="Biograph Vision, Biograph MCT Family Of PET/CTs"/>
        <s v="Aquilion ONE (TSX-306A/3) V10.0 With Spectral Imaging System"/>
        <s v="Biograph Horizon PET/CT"/>
        <s v="Ethos Treatment Management, Ethos Treatment Planning, Ethos Radiotherapy System, Halcyon"/>
        <s v="MRCAT Brain"/>
        <s v="Auto Positioning"/>
        <s v="ADAS 3D"/>
        <s v="Eko Analysis Software"/>
        <s v="Air Next"/>
        <s v="QyScore Software"/>
        <s v="icobrain"/>
        <s v="NemoScan"/>
        <s v="FFRangio"/>
        <s v="PhantomMSK Trauma"/>
        <s v="7D Surgical System Cranial Biopsy and Ventricular Catheter Placement Application"/>
        <s v="HealthCXR"/>
        <s v="SOZO"/>
        <s v="RSI-MRI+"/>
        <s v="EchoGo Core"/>
        <s v="MEDIP PRO"/>
        <s v="Cleerly Labs"/>
        <s v="Koala"/>
        <s v="WellDoc BlueStar"/>
        <s v="MIMOSA Imager"/>
        <s v="Sight OLO"/>
        <s v="RTHawk, HeartVista Cardiac Package"/>
        <s v="Merge PACS"/>
        <s v="Ventripoint Medical System Plus (VMS+) 3.0"/>
        <s v="CS-Series-FP Radiographic / Fluoroscopic Systems With Optional CA-100S / FluoroShield¿ (ROI Assembly)"/>
        <s v="ProFound AI Software V2.1"/>
        <s v="SIS Software Version 3.6.0"/>
        <s v="PeraMobile and PeraWatch"/>
        <s v="Brainscope TBI"/>
        <s v="Myo Plus"/>
        <s v="D2P"/>
        <s v="Biovitals Analytics Engine"/>
        <s v="HeartfFow FFRct Analysis"/>
        <s v="Critical Care Suite"/>
        <s v="ABSI"/>
        <s v="ACR | LAB Urine Analysis Test System"/>
        <s v="KIDScore D3"/>
        <s v="INtuition-Structural Heart Module"/>
        <s v="DeepCT"/>
        <s v="PhysIQ Heart Rhythm and Respiratory Module"/>
        <s v="RayCare 2.3"/>
        <s v="Aquilion Precision (TSX-304A/1 And /2) V8.8 With AiCE"/>
        <s v="Koios DS For Breast"/>
        <s v="Livermultiscan (LMSv3)"/>
        <s v="CLARUS"/>
        <s v="ClariCT AI"/>
        <s v="Healthich"/>
        <s v="Aquilion ONE (TSX-305A/6) V8.9 With AiCE"/>
        <s v="COMPLETE CONTROL System Gen2"/>
        <s v="Acumen Hypotension Prediction Index - EV1000 Clinical Platform, Acumen Hypotension Prediction Index - Hemosphere Advanced Monitoring Platform, Acumen Hypotension Prediction Index, Hemosphere Advanced Monitoring Platform - Pressure"/>
        <s v="APAS Independence with Urine Analysis Module"/>
        <s v="SurgicalAR"/>
        <s v="HealthPNX"/>
        <s v="FluChip-8G Influenza A+B Assay"/>
        <s v="Lung Vision System"/>
        <s v="EMurmur ID"/>
        <s v="Bone VCAR (BVCAR)"/>
        <s v="Loop System"/>
        <s v="SIS Software Version 3.3.0"/>
        <s v="KardiaAI"/>
        <s v="Cmtriage"/>
        <s v="RhythmAnalytics"/>
        <s v="D-Nav System"/>
        <s v="AI Rad Companion (Engine)"/>
        <s v="Study Watch"/>
        <s v="MRCP+ V1.0"/>
        <s v="EyeBOX"/>
        <s v="AmCAD-UO"/>
        <s v="ISchemaView RAPID"/>
        <s v="VascuCAP"/>
        <s v="Embrace"/>
        <s v="FFRangio System"/>
        <s v="Centricity Universal Viewer"/>
        <s v="Cardio-TriTest v6.5"/>
        <s v="AMRA Profiler"/>
        <s v="PowerLook Tomo Detection V2 Software"/>
        <s v="FFRct v2.18"/>
        <s v="FerriSmart Analysis System"/>
        <s v="Persyst 14 EEG Review And Analysis Software"/>
        <s v="Vitrea CT Brain Perfusion"/>
        <s v="AI-ECG Platform"/>
        <s v="LensHooke X1 Pro Semen Quality Analyzer, LensHooke X1 Semen Quality Analyzer"/>
        <s v="Athelas One"/>
        <s v="NvisionVLE Imaging System, NvisionVLE Optical Probe, NvisionVLE Inflation System"/>
        <s v="Ziostation2"/>
        <s v="Sense System with IBT Electrodes"/>
        <s v="FibriCheck"/>
        <s v="RightEye Vision System"/>
        <s v="Zio AT ECG Monitoring System, Zeus System"/>
        <s v="Quantitative Total Extensible Imaging (QTxi)"/>
        <s v="DIP/U.S. Urine Analysis Test System"/>
        <s v="Workflow Box"/>
        <s v="Uscan"/>
        <s v="NuVasive Pulse System"/>
        <s v="DenSeeMammo"/>
        <s v="EchoMD Automated Ejection Fraction Software"/>
        <s v="HealthCCS"/>
        <s v="DreaMed Advisor Pro"/>
        <s v="LungQ Software"/>
        <s v="TransEnterix Senhance Surgical System"/>
        <s v="OsteoDetect"/>
        <s v="Ventripoint Medical System Plus (VMS+)"/>
        <s v="PeraServer and PeraTrend"/>
        <s v="Viz CTP"/>
        <s v="DR 800 With MUSICA Dynamic"/>
        <s v="Acumen Hypotension Prediction Index (HPI) Feature Software"/>
        <s v="Quantib Brain"/>
        <s v="IQMR"/>
        <s v="DM-Density"/>
        <s v="ContaCT"/>
        <s v="Arterys Oncology Dl"/>
        <s v="Illumeo System"/>
        <s v="CEREC Ortho Software"/>
        <s v="CNeuro CMRI"/>
        <s v="WAVE Clinical Platform"/>
        <s v="Radiomics App V1.0"/>
        <s v="Rooti Rx ECG Event Recorder, Rooti Link APP Software"/>
        <s v="Infinitt PACS 7.0"/>
        <s v="Quantra"/>
        <s v="Peerbridge Cor(TM) System"/>
        <s v="BladderScan Prime PLUS System"/>
        <s v="Clarius Ultrasound System"/>
        <s v="NeuroQuant"/>
        <s v="SpectralMD DeepView Wound Imaging System 2.0"/>
        <s v="Advanced RBC Application"/>
        <s v="QuantX"/>
        <s v="CardioLogs ECG Analysis Platform"/>
        <s v="Syngo Application Software"/>
        <s v="SmartTarget"/>
        <s v="Lung Vision"/>
        <s v="MATRx Plus"/>
        <s v="AmCAD-UV"/>
        <s v="23andMe Personal Genome Service (PGS) Genetic Health Risk Test for Hereditary Thrombophilia"/>
        <s v="Reveal LINQ"/>
        <s v="SIS Software"/>
        <s v="Quantib Brain 1.2"/>
        <s v="Arterys Cardio DL"/>
        <s v="ClearView CCAD"/>
        <s v="CT CoPilot"/>
        <s v="One Drop Blood Glucose Monitoring System"/>
        <s v="QVCAD System"/>
        <s v="Tyto Stethoscope"/>
        <s v="Ahead 300"/>
        <s v="PixelShine"/>
        <s v="ClearRead CT"/>
        <s v="FFRct v2.0"/>
        <s v="Triton System"/>
        <s v="Steth IO"/>
        <s v="Cydar EV"/>
        <s v="Quantib Brain 1"/>
        <s v="FFRct"/>
        <s v="Dario Blood Glucose Monitoring System"/>
        <s v="SnoreSounds"/>
        <s v="Personalized Physiology Analytics Engine Software"/>
        <s v="EndoTool SubQ"/>
        <s v="IRIS Intelligent Retinal Imaging System"/>
        <s v="BrainScope Ahead 100"/>
        <s v="Lung Density Analysis"/>
        <s v="CVI42"/>
        <s v="Ysio Max"/>
        <s v="MALDI Biotyper CA (MBT-CA) System"/>
        <s v="Vitek MS"/>
        <s v="UniCel DxH 800 Coulter Cellular Analysis System"/>
        <s v="ClearRead +Confirm"/>
        <s v="Tissue of Origin Test Kit FFPE"/>
        <s v="AlphaPoint Imaging Software"/>
        <s v="DeltaView Model 2.1"/>
        <s v="CellaVision® DM1200 with the body fluid application"/>
        <s v="EasyCell"/>
        <s v="CellaVision DM96 with the body fluid application"/>
        <s v="Pathwork Tissue of Origin Test"/>
        <s v="Visensia"/>
        <s v="IB Neuro, Version 1.0"/>
        <s v="CellaVision DM96 Automatic Hematology Analyzer"/>
        <s v="DiffMaster Octavia Automatic Hematology Analyzer"/>
        <s v="Compumedics Sleep Monitoring System"/>
        <s v="PAPNET Testing System"/>
      </sharedItems>
    </cacheField>
    <cacheField name="Submission Number" numFmtId="0">
      <sharedItems>
        <s v="K231195"/>
        <s v="K231038"/>
        <s v="K223473"/>
        <s v="K230365"/>
        <s v="K230913"/>
        <s v="K223347"/>
        <s v="K230150"/>
        <s v="K223288"/>
        <s v="K231173"/>
        <s v="K230039"/>
        <s v="K231157"/>
        <s v="K223106"/>
        <s v="K223424"/>
        <s v="K223426"/>
        <s v="K230823"/>
        <s v="K223724"/>
        <s v="K231668"/>
        <s v="K222745"/>
        <s v="K230337"/>
        <s v="K230497"/>
        <s v="K231459"/>
        <s v="K223357"/>
        <s v="K223646"/>
        <s v="K223556"/>
        <s v="K230112"/>
        <s v="K223855"/>
        <s v="K223523"/>
        <s v="K223491"/>
        <s v="K230273"/>
        <s v="K223504"/>
        <s v="K230096"/>
        <s v="K231143"/>
        <s v="K212758"/>
        <s v="K222728"/>
        <s v="K223623"/>
        <s v="K220437"/>
        <s v="K230082"/>
        <s v="K223771"/>
        <s v="K230977"/>
        <s v="K230292"/>
        <s v="K223212"/>
        <s v="K223734"/>
        <s v="K230552"/>
        <s v="K230553"/>
        <s v="K222676"/>
        <s v="K230223"/>
        <s v="K223501"/>
        <s v="K230084"/>
        <s v="K223287"/>
        <s v="K230807"/>
        <s v="K223552"/>
        <s v="K230023"/>
        <s v="K230772"/>
        <s v="K230685"/>
        <s v="K230264"/>
        <s v="K213986"/>
        <s v="K223830"/>
        <s v="K230575"/>
        <s v="K230658"/>
        <s v="K222360"/>
        <s v="K223458"/>
        <s v="K223531"/>
        <s v="K223774"/>
        <s v="K223630"/>
        <s v="K223240"/>
        <s v="K213272"/>
        <s v="K222312"/>
        <s v="K222174"/>
        <s v="K222179"/>
        <s v="K222268"/>
        <s v="K223343"/>
        <s v="K221921"/>
        <s v="K222746"/>
        <s v="K222036"/>
        <s v="K223490"/>
        <s v="K223073"/>
        <s v="K223443"/>
        <s v="K221772"/>
        <s v="K223325"/>
        <s v="K223514"/>
        <s v="K221706"/>
        <s v="K223726"/>
        <s v="K222819"/>
        <s v="K222176"/>
        <s v="K222884"/>
        <s v="K221680"/>
        <s v="DEN220063"/>
        <s v="K221592"/>
        <s v="K222579"/>
        <s v="K221564"/>
        <s v="K230197"/>
        <s v="K230208"/>
        <s v="DEN210022"/>
        <s v="K222755"/>
        <s v="K223028"/>
        <s v="K222389"/>
        <s v="K223387"/>
        <s v="K223296"/>
        <s v="K222803"/>
        <s v="K223396"/>
        <s v="K230020"/>
        <s v="K222970"/>
        <s v="K221868"/>
        <s v="K222406"/>
        <s v="K223516"/>
        <s v="K222593"/>
        <s v="K223502"/>
        <s v="K222458"/>
        <s v="K214036"/>
        <s v="K223442"/>
        <s v="K220928"/>
        <s v="K222275"/>
        <s v="K223268"/>
        <s v="K222692"/>
        <s v="K221624"/>
        <s v="K221716"/>
        <s v="K223032"/>
        <s v="K221330"/>
        <s v="K221762"/>
        <s v="K222428"/>
        <s v="K221183"/>
        <s v="K221552"/>
        <s v="K220332"/>
        <s v="K222070"/>
        <s v="K223042"/>
        <s v="K222361"/>
        <s v="K221632"/>
        <s v="K221305"/>
        <s v="K213857"/>
        <s v="K220709"/>
        <s v="K221449"/>
        <s v="K221892"/>
        <s v="K211611"/>
        <s v="K220080"/>
        <s v="K222329"/>
        <s v="K221738"/>
        <s v="K221179"/>
        <s v="K213353"/>
        <s v="K220986"/>
        <s v="K221456"/>
        <s v="K222076"/>
        <s v="K220783"/>
        <s v="K213960"/>
        <s v="K221241"/>
        <s v="K221100"/>
        <s v="K222277"/>
        <s v="K221962"/>
        <s v="K220598"/>
        <s v="K221599"/>
        <s v="K222172"/>
        <s v="K213686"/>
        <s v="K213713"/>
        <s v="K213645"/>
        <s v="K221347"/>
        <s v="K221432"/>
        <s v="K213779"/>
        <s v="K213976"/>
        <s v="K203785"/>
        <s v="K211431"/>
        <s v="K211459"/>
        <s v="K203822"/>
        <s v="K203323"/>
        <s v="K203617"/>
        <s v="K203182"/>
        <s v="K202767"/>
        <s v="K201195"/>
        <s v="K202546"/>
        <s v="K200974"/>
        <s v="K192601"/>
        <s v="K192415"/>
        <s v="K043341"/>
        <s v="K213760"/>
        <s v="K220961"/>
        <s v="K213998"/>
        <s v="K221923"/>
        <s v="K210822"/>
        <s v="K220439"/>
        <s v="K220624"/>
        <s v="K220882"/>
        <s v="K220940"/>
        <s v="K220956"/>
        <s v="K213357"/>
        <s v="K213409"/>
        <s v="K220815"/>
        <s v="K221147"/>
        <s v="K221148"/>
        <s v="K220619"/>
        <s v="K221727"/>
        <s v="K212783"/>
        <s v="K210069"/>
        <s v="K213794"/>
        <s v="K220975"/>
        <s v="K220848"/>
        <s v="K220851"/>
        <s v="K220497"/>
        <s v="K220800"/>
        <s v="K213037"/>
        <s v="K220813"/>
        <s v="K213504"/>
        <s v="K221393"/>
        <s v="K213717"/>
        <s v="K213882"/>
        <s v="K220358"/>
        <s v="K213971"/>
        <s v="K221314"/>
        <s v="K220164"/>
        <s v="K220766"/>
        <s v="K220416"/>
        <s v="K220499"/>
        <s v="K221219"/>
        <s v="K221240"/>
        <s v="K213583"/>
        <s v="K221106"/>
        <s v="K220105"/>
        <s v="K220446"/>
        <s v="K212519"/>
        <s v="K211966"/>
        <s v="K212915"/>
        <s v="K220013"/>
        <s v="K220590"/>
        <s v="K220939"/>
        <s v="K220264"/>
        <s v="K212441"/>
        <s v="K212662"/>
        <s v="K213886"/>
        <s v="K213944"/>
        <s v="K213795"/>
        <s v="K213706"/>
        <s v="K220141"/>
        <s v="K212274"/>
        <s v="K220192"/>
        <s v="K203783"/>
        <s v="K214081"/>
        <s v="K212624"/>
        <s v="K213657"/>
        <s v="K212960"/>
        <s v="K213721"/>
        <s v="K203744"/>
        <s v="K214043"/>
        <s v="K213725"/>
        <s v="K213566"/>
        <s v="K210365"/>
        <s v="K212365"/>
        <s v="K213693"/>
        <s v="K213941"/>
        <s v="K213319"/>
        <s v="K213999"/>
        <s v="K213165"/>
        <s v="K212654"/>
        <s v="K213938"/>
        <s v="K203260"/>
        <s v="K212333"/>
        <s v="K214019"/>
        <s v="K210747"/>
        <s v="K212012"/>
        <s v="K210760"/>
        <s v="K213737"/>
        <s v="K213307"/>
        <s v="K212005"/>
        <s v="K211443"/>
        <s v="K213544"/>
        <s v="K213776"/>
        <s v="K202404"/>
        <s v="K210670"/>
        <s v="K212690"/>
        <s v="K213275"/>
        <s v="K212616"/>
        <s v="K213628"/>
        <s v="K211803"/>
        <s v="K213155"/>
        <s v="K212466"/>
        <s v="K213096"/>
        <s v="K213305"/>
        <s v="K211541"/>
        <s v="K211326"/>
        <s v="K210831"/>
        <s v="K211678"/>
        <s v="K212456"/>
        <s v="K212336"/>
        <s v="K212265"/>
        <s v="K213436"/>
        <s v="K211733"/>
        <s v="K210543"/>
        <s v="K211161"/>
        <s v="K212218"/>
        <s v="K210807"/>
        <s v="K212516"/>
        <s v="K210632"/>
        <s v="K210999"/>
        <s v="K212261"/>
        <s v="K212116"/>
        <s v="K211964"/>
        <s v="DEN200080"/>
        <s v="K212067"/>
        <s v="K212269"/>
        <s v="K210085"/>
        <s v="K211828"/>
        <s v="K210438"/>
        <s v="K211824"/>
        <s v="K203555"/>
        <s v="K211597"/>
        <s v="K211945"/>
        <s v="DEN200030"/>
        <s v="K211881"/>
        <s v="K201560"/>
        <s v="K212383"/>
        <s v="K203696"/>
        <s v="K211846"/>
        <s v="K212230"/>
        <s v="K211179"/>
        <s v="K203448"/>
        <s v="K211764"/>
        <s v="K212100"/>
        <s v="K211222"/>
        <s v="K211379"/>
        <s v="K210791"/>
        <s v="K211655"/>
        <s v="K212074"/>
        <s v="K211279"/>
        <s v="K211951"/>
        <s v="K210666"/>
        <s v="K210719"/>
        <s v="K211506"/>
        <s v="K211788"/>
        <s v="K210611"/>
        <s v="K210645"/>
        <s v="K203514"/>
        <s v="K202718"/>
        <s v="K210034"/>
        <s v="K210484"/>
        <s v="K203629"/>
        <s v="DEN200069"/>
        <s v="K210404"/>
        <s v="K202527"/>
        <s v="K210237"/>
        <s v="K210187"/>
        <s v="K201034"/>
        <s v="K210426"/>
        <s v="K210001"/>
        <s v="K203314"/>
        <s v="K203502"/>
        <s v="K210556"/>
        <s v="K203610"/>
        <s v="K203469"/>
        <s v="K203517"/>
        <s v="K202992"/>
        <s v="DEN200055"/>
        <s v="K202441"/>
        <s v="K202928"/>
        <s v="DEN200038"/>
        <s v="K203258"/>
        <s v="K203443"/>
        <s v="K210071"/>
        <s v="DEN200019"/>
        <s v="K203225"/>
        <s v="K210209"/>
        <s v="K203235"/>
        <s v="K202284"/>
        <s v="K203256"/>
        <s v="K202300"/>
        <s v="DEN200022"/>
        <s v="K202990"/>
        <s v="K203578"/>
        <s v="K202212"/>
        <s v="K203103"/>
        <s v="K210053"/>
        <s v="K203582"/>
        <s v="K201411"/>
        <s v="K193271"/>
        <s v="K202700"/>
        <s v="K201836"/>
        <s v="K203280"/>
        <s v="P200003"/>
        <s v="K200717"/>
        <s v="K203329"/>
        <s v="K202414"/>
        <s v="K203508"/>
        <s v="K202229"/>
        <s v="K201555"/>
        <s v="K201745"/>
        <s v="K203042"/>
        <s v="K201039"/>
        <s v="K202487"/>
        <s v="K200873"/>
        <s v="K203169"/>
        <s v="K193287"/>
        <s v="K201019"/>
        <s v="K193306"/>
        <s v="K193289"/>
        <s v="K193562"/>
        <s v="K200750"/>
        <s v="K200323"/>
        <s v="K202013"/>
        <s v="K202089"/>
        <s v="K200595"/>
        <s v="K201710"/>
        <s v="K202501"/>
        <s v="K193631"/>
        <s v="K201301"/>
        <s v="K202280"/>
        <s v="K202170"/>
        <s v="K192051"/>
        <s v="K201103"/>
        <s v="K200569"/>
        <s v="K200852"/>
        <s v="K201992"/>
        <s v="K201298"/>
        <s v="K201369"/>
        <s v="K192665"/>
        <s v="K200708"/>
        <s v="K200851"/>
        <s v="K200833"/>
        <s v="K200714"/>
        <s v="K201020"/>
        <s v="K201632"/>
        <s v="K201232"/>
        <s v="K201444"/>
        <s v="K200990"/>
        <s v="K201310"/>
        <s v="K193210"/>
        <s v="K200667"/>
        <s v="K193283"/>
        <s v="K193417"/>
        <s v="K200743"/>
        <s v="K200621"/>
        <s v="K200497"/>
        <s v="K200905"/>
        <s v="K193097"/>
        <s v="K192969"/>
        <s v="K193294"/>
        <s v="K193073"/>
        <s v="K192880"/>
        <s v="K193252"/>
        <s v="K200760"/>
        <s v="K200855"/>
        <s v="K200232"/>
        <s v="K193298"/>
        <s v="K193290"/>
        <s v="K200921"/>
        <s v="K200356"/>
        <s v="K200980"/>
        <s v="K192901"/>
        <s v="K193176"/>
        <s v="K193220"/>
        <s v="K193351"/>
        <s v="K200755"/>
        <s v="K192167"/>
        <s v="K193282"/>
        <s v="K193300"/>
        <s v="K193087"/>
        <s v="K192732"/>
        <s v="K193518"/>
        <s v="K192437"/>
        <s v="K192854"/>
        <s v="K193281"/>
        <s v="K200036"/>
        <s v="K193658"/>
        <s v="K193267"/>
        <s v="K192388"/>
        <s v="K192574"/>
        <s v="K193216"/>
        <s v="K193229"/>
        <s v="K191550"/>
        <s v="K191556"/>
        <s v="K191928"/>
        <s v="K192962"/>
        <s v="K192832"/>
        <s v="K192973"/>
        <s v="K193248"/>
        <s v="K192828"/>
        <s v="K193178"/>
        <s v="K192377"/>
        <s v="DEN190040"/>
        <s v="K193109"/>
        <s v="K192956"/>
        <s v="K191125"/>
        <s v="K192004"/>
        <s v="K183089"/>
        <s v="K191647"/>
        <s v="K192383"/>
        <s v="K192763"/>
        <s v="K192531"/>
        <s v="K193170"/>
        <s v="K192130"/>
        <s v="K192571"/>
        <s v="K192287"/>
        <s v="K192442"/>
        <s v="K192279"/>
        <s v="K192945"/>
        <s v="K192320"/>
        <s v="K190529"/>
        <s v="K191278"/>
        <s v="K191171"/>
        <s v="K191026"/>
        <s v="K190868"/>
        <s v="K192109"/>
        <s v="K190013"/>
        <s v="K190334"/>
        <s v="K190898"/>
        <s v="K183274"/>
        <s v="K192455"/>
        <s v="K191493"/>
        <s v="K191713"/>
        <s v="K191994"/>
        <s v="K192065"/>
        <s v="K191688"/>
        <s v="K192304"/>
        <s v="K183370"/>
        <s v="K190815"/>
        <s v="K183268"/>
        <s v="K191179"/>
        <s v="K183489"/>
        <s v="K192107"/>
        <s v="K183282"/>
        <s v="K190925"/>
        <s v="K183182"/>
        <s v="K191262"/>
        <s v="K182384"/>
        <s v="K183271"/>
        <s v="K182798"/>
        <s v="K191585"/>
        <s v="K182875"/>
        <s v="K183322"/>
        <s v="K191384"/>
        <s v="K182901"/>
        <s v="K190442"/>
        <s v="K190017"/>
        <s v="K191194"/>
        <s v="K190387"/>
        <s v="K183460"/>
        <s v="K190424"/>
        <s v="K183046"/>
        <s v="K190896"/>
        <s v="K191083"/>
        <s v="K183646"/>
        <s v="K183648"/>
        <s v="K190764"/>
        <s v="K190362"/>
        <s v="K182513"/>
        <s v="K183593"/>
        <s v="K181988"/>
        <s v="K190072"/>
        <s v="K183202"/>
        <s v="K183204"/>
        <s v="K181352"/>
        <s v="K183019"/>
        <s v="K181823"/>
        <s v="K183285"/>
        <s v="K182344"/>
        <s v="K183704"/>
        <s v="K181916"/>
        <s v="K183272"/>
        <s v="K183231"/>
        <s v="K182456"/>
        <s v="K183133"/>
        <s v="DEN170091"/>
        <s v="K180867"/>
        <s v="K182130"/>
        <s v="K182564"/>
        <s v="K183012"/>
        <s v="K181861"/>
        <s v="K182149"/>
        <s v="K182419"/>
        <s v="K182790"/>
        <s v="K173749"/>
        <s v="K182373"/>
        <s v="K182035"/>
        <s v="K182218"/>
        <s v="K182336"/>
        <s v="K182181"/>
        <s v="K181704"/>
        <s v="K181247"/>
        <s v="K180432"/>
        <s v="K180343"/>
        <s v="K181939"/>
        <s v="K181288"/>
        <s v="K182616"/>
        <s v="K182177"/>
        <s v="K181685"/>
        <s v="K182034"/>
        <s v="K181892"/>
        <s v="K182112"/>
        <s v="K173872"/>
        <s v="K181771"/>
        <s v="K182310"/>
        <s v="K181502"/>
        <s v="K180647"/>
        <s v="K173444"/>
        <s v="K173327"/>
        <s v="K181572"/>
        <s v="K181574"/>
        <s v="K180038"/>
        <s v="K173574"/>
        <s v="K173780"/>
        <s v="K172983"/>
        <s v="DEN170043"/>
        <s v="K173821"/>
        <s v="K180163"/>
        <s v="DEN180005"/>
        <s v="K173810"/>
        <s v="K180799"/>
        <s v="K180599"/>
        <s v="K172959"/>
        <s v="K180161"/>
        <s v="K180126"/>
        <s v="DEN180001"/>
        <s v="K180589"/>
        <s v="DEN160044"/>
        <s v="K173939"/>
        <s v="K173605"/>
        <s v="K170540"/>
        <s v="DEN170073"/>
        <s v="K180091"/>
        <s v="K173542"/>
        <s v="K173588"/>
        <s v="K171122"/>
        <s v="K171328"/>
        <s v="K171056"/>
        <s v="K173420"/>
        <s v="K172507"/>
        <s v="K163694"/>
        <s v="K172803"/>
        <s v="K163623"/>
        <s v="K171936"/>
        <s v="K172356"/>
        <s v="K172385"/>
        <s v="K170981"/>
        <s v="K163339"/>
        <s v="K172122"/>
        <s v="K171315"/>
        <s v="DEN170022"/>
        <s v="K170568"/>
        <s v="K170747"/>
        <s v="K170250"/>
        <s v="K170172"/>
        <s v="K163622"/>
        <s v="K163665"/>
        <s v="K170069"/>
        <s v="DEN160026"/>
        <s v="K162627"/>
        <s v="K162855"/>
        <s v="K162830"/>
        <s v="K163013"/>
        <s v="K163253"/>
        <s v="K161959"/>
        <s v="K161322"/>
        <s v="K161834"/>
        <s v="K163138"/>
        <s v="P150043"/>
        <s v="K160401"/>
        <s v="K161068"/>
        <s v="K161625"/>
        <s v="K161201"/>
        <s v="K161772"/>
        <s v="K161148"/>
        <s v="K160338"/>
        <s v="K161382"/>
        <s v="K160016"/>
        <s v="K160088"/>
        <s v="K153351"/>
        <s v="K152733"/>
        <s v="K153427"/>
        <s v="K150817"/>
        <s v="K150102"/>
        <s v="K142512"/>
        <s v="K142918"/>
        <s v="K141922"/>
        <s v="DEN140025"/>
        <s v="K142037"/>
        <s v="K141069"/>
        <s v="K141480"/>
        <s v="K133649"/>
        <s v="K133259"/>
        <s v="K130831"/>
        <s v="DEN130013"/>
        <s v="K120771"/>
        <s v="K123526"/>
        <s v="K120489"/>
        <s v="K120161"/>
        <s v="K111776"/>
        <s v="K102778"/>
        <s v="K092116"/>
        <s v="K080595"/>
        <s v="K082483"/>
        <s v="K080896"/>
        <s v="K081140"/>
        <s v="K080762"/>
        <s v="K033840"/>
        <s v="K003301"/>
        <s v="K955841"/>
        <s v="P940029"/>
      </sharedItems>
    </cacheField>
    <cacheField name="Company" numFmtId="0">
      <sharedItems>
        <s v="Brainomix Limited"/>
        <s v="Edwards Lifesciences, LLC"/>
        <s v="Magentiq Eye LTD"/>
        <s v="Sonio"/>
        <s v="Imeka Solutions, Inc."/>
        <s v="UltraSight Inc"/>
        <s v="RebrAIn, SAS"/>
        <s v="Brainlab AG"/>
        <s v="Apple Inc."/>
        <s v="Shanghai United Imaging Healthcare Co., Ltd."/>
        <s v="Siemens Healthcare GmbH"/>
        <s v="GE Medical Systems SCS"/>
        <s v="FUJIFILM Healthcare Corporation"/>
        <s v="AusculThing Oy"/>
        <s v="Manteia Technologies Co., Ltd"/>
        <s v="Medical Metrics, Inc"/>
        <s v="Axial Medical Printing Limited"/>
        <s v="EarliTec Diagnostics, Inc."/>
        <s v="Exo Inc"/>
        <s v="Resonance Health Analysis Services Pty Ltd."/>
        <s v="Eyenuk, Inc"/>
        <s v="IB Lab Gmbh"/>
        <s v="MEDICALIP Co., Ltd"/>
        <s v="Imbio, Inc."/>
        <s v="FEops NV"/>
        <s v="GE Medical Systems, LLC"/>
        <s v="Saranas, Inc."/>
        <s v="Ceribell, Inc."/>
        <s v="Hologic, Inc."/>
        <s v="Cosmo Artificial Intelligence - AI, Ltd."/>
        <s v="Cedars-Sinai Medical Center: AIM"/>
        <s v="University of Texas, MD Anderson Cancer Center"/>
        <s v="Subtle Medical, Inc."/>
        <s v="NEUROPHET, Inc."/>
        <s v="Philips Ultrasound"/>
        <s v="Surgical Information Sciences, Inc."/>
        <s v="Samsung Electronics Co.,Ltd."/>
        <s v="GE Healthcare"/>
        <s v="Olea Medical"/>
        <s v="Medtronic, Inc."/>
        <s v="Ceevra, Inc."/>
        <s v="Bunkerhill, Inc."/>
        <s v="Elaitra Ltd"/>
        <s v="Samsung Medison CO., LTD."/>
        <s v="Sonic Incytes"/>
        <s v="GE Healthcare Japan Corporation"/>
        <s v="Therapanacea SAS"/>
        <s v="Quantib B.V."/>
        <s v="Radformation, Inc."/>
        <s v="Ezra AI Inc."/>
        <s v="Yukun (Beijing) Technology Co., Ltd"/>
        <s v="BK Medical Aps"/>
        <s v="Limbus AI Inc."/>
        <s v="Iterative Scopes Inc."/>
        <s v="Siemens Medical Solutions U.S.A."/>
        <s v="Philips Medical Systems Nederland B.V."/>
        <s v="GE Healthcare Finland Oy"/>
        <s v="MIM Software Inc."/>
        <s v="Annalise-AI Pty Ltd"/>
        <s v="Formus Labs, Ltd"/>
        <s v="Raysearch Laboratories AB (Publ)"/>
        <s v="Synapsica"/>
        <s v="Siemens Medical Solutions USA Inc."/>
        <s v="Nobel Biocare AB"/>
        <s v="Overjet, Inc."/>
        <s v="Medipixel, Inc."/>
        <s v="AIio, Inc."/>
        <s v="Viz.ai, Inc."/>
        <s v="New Touch Digital Inc."/>
        <s v="Manteia Technologies Co., Ltd."/>
        <s v="Canon Medical Systems Corporation"/>
        <s v="Gleamer"/>
        <s v="iSchemaView Inc."/>
        <s v="Caption Health, Inc"/>
        <s v="Coreline Soft Co., Ltd."/>
        <s v="Belun Technology Company Limited"/>
        <s v="MRIguidance B.V"/>
        <s v="Hyperfine, Inc."/>
        <s v="Medasense Biometrics Ltd."/>
        <s v="Shanghai United Imaging Intelligence Co., Ltd."/>
        <s v="iRhythm Technologies, Inc."/>
        <s v="VideaHealth, Inc"/>
        <s v="Oncospace, Inc."/>
        <s v="Aidoc Medical, Ltd."/>
        <s v="DiA Imaging Analysis Ltd."/>
        <s v="Quanta Computer Inc."/>
        <s v="Clarius Mobile Health Corp."/>
        <s v="Volta Medical"/>
        <s v="Circle Cardiovascular Imaging Inc."/>
        <s v="AIbolit Technologies, LLC"/>
        <s v="Philips Medical Systems Nederlands B.V."/>
        <s v="DeepHealth, Inc."/>
        <s v="Avenda Health, Inc."/>
        <s v="AVICENNA.AI"/>
        <s v="MRlguidance B.V."/>
        <s v="Siemens Medical Solutions USA, Inc."/>
        <s v="AEYE Health, Inc."/>
        <s v="Ever Fortune.AI Co., Ltd."/>
        <s v="Therenva SAS"/>
        <s v="Medical Metrics, Inc."/>
        <s v="Siemens Medical Solutions USA, Inc"/>
        <s v="HeartFlow, Inc."/>
        <s v="PacificMD Biotech Llc"/>
        <s v="CASIS Cardiac Simulation &amp; Imaging Software"/>
        <s v="MedCognetics, Inc."/>
        <s v="Neosoma Inc."/>
        <s v="Neumetry Medical Inc"/>
        <s v="Imagen Technologies, Inc."/>
        <s v="Perspectum"/>
        <s v="VinBrain Joint Stock Company"/>
        <s v="Iterative Scopes Inc"/>
        <s v="ClearPoint Neuro, Inc."/>
        <s v="ScreenPoint Medical B.V."/>
        <s v="3D-Side SA"/>
        <s v="ClariPI Inc."/>
        <s v="ICAD Inc."/>
        <s v="GE Medical Systems, LLC."/>
        <s v="Philips Healthcare"/>
        <s v="Verily Life Sciences LLC"/>
        <s v="Bio-Rad Laboratories, Inc."/>
        <s v="HeartLung Corporation"/>
        <s v="Circle Cardiovascular Imaging Inc"/>
        <s v="Medicalgorithmics S.A."/>
        <s v="AI4MedImaging Medical Solutions S.A."/>
        <s v="GE Medical Systems Ultrasound and"/>
        <s v="GE Medical Systems Ultrasound and Primary Care Diagnostics,"/>
        <s v="Dyad Medical, Inc"/>
        <s v="GE Medical Systems Ultrasound &amp; Primary Care Diagnostics LLC"/>
        <s v="ScanMed, LLC"/>
        <s v="Healthy.io Ltd."/>
        <s v="Eko Devices, Inc."/>
        <s v="GE Medical Systems"/>
        <s v="Smart Soft Healthcare AD"/>
        <s v="GE Medical Systems Ultrasound and Primary Care Diagnostics"/>
        <s v="Digital Diagnostics Inc."/>
        <s v="TheraPanacea"/>
        <s v="GE Medical Systems,LLC (GE Healthcare)"/>
        <s v="AZmed SAS"/>
        <s v="CSD Labs GmbH"/>
        <s v="AIRS Medical Inc."/>
        <s v="Quantib BV"/>
        <s v="Medviso AB"/>
        <s v="MVision AI"/>
        <s v="Scopio Labs Ltd."/>
        <s v="EXINI Diagnostics AB"/>
        <s v="Philips Healthcare (Suzhou) Co., Ltd."/>
        <s v="AliveCor, Inc."/>
        <s v="NanoxAI Ltd."/>
        <s v="Carina Medical LLC"/>
        <s v="Philips Oy"/>
        <s v="Ever Fortune. AI Co., Ltd."/>
        <s v="KeyaMed NA Inc."/>
        <s v="Arterys Inc."/>
        <s v="Riverain Technologies, Inc."/>
        <s v="Pearl Inc."/>
        <s v="Annalise-AI"/>
        <s v="iSchema View Inc."/>
        <s v="OXOS Medical, Inc."/>
        <s v="Caption Health"/>
        <s v="Cycle Clarity"/>
        <s v="Philips Medical Systems Nederland, B.V."/>
        <s v="Carestream Health Inc."/>
        <s v="MEDICREA International, Inc."/>
        <s v="TOMTEC Imaging Systems GmbH"/>
        <s v="Resonance Health Analysis Services Pty Ltd"/>
        <s v="TaiHao Medical Inc."/>
        <s v="Qure.ai Technologies"/>
        <s v="Ultromics Limited"/>
        <s v="Koios Medical, Inc."/>
        <s v="Vysioneer Inc."/>
        <s v="Zebra Medical Vision Ltd."/>
        <s v="MedMind Technology Co., Ltd."/>
        <s v="DiA Imaging Analysis Ltd"/>
        <s v="Therapixel"/>
        <s v="Chengdu Wision Medical Device Co., LTD."/>
        <s v="CorTechs Labs, Inc."/>
        <s v="Lunit Inc."/>
        <s v="Omega Medical Imaging, LLC"/>
        <s v="Shenzhen Mindray Bio-Medical Electronics Co.,LTD"/>
        <s v="Implicity, Inc."/>
        <s v="Elekta Solutions AB"/>
        <s v="Circle Neurovascular Imaging, Inc"/>
        <s v="Paige.AI"/>
        <s v="Canon Inc."/>
        <s v="AmCad BioMed Corporation"/>
        <s v="Philips Medical Systems"/>
        <s v="Medical Systems, Inc."/>
        <s v="Radiobotics ApS"/>
        <s v="Spectrum Dynamics Medical Ltd"/>
        <s v="Infervision Medical Technology Co., Ltd."/>
        <s v="EchoNous, Inc."/>
        <s v="eko.ai Pte. Ltd. d/b/a Us2.ai"/>
        <s v="Volpara Health Technologies Limited"/>
        <s v="Cosmo Artificial Intelligence - AI Ltd"/>
        <s v="Imagen Technologies, Inc"/>
        <s v="Change Healthcare Canada Company"/>
        <s v="Nico.Lab B.V."/>
        <s v="Mint Labs, Inc., D/B/A. QMENTA"/>
        <s v="EnsoData, Inc."/>
        <s v="Cognoa, Inc."/>
        <s v="Shanghai United Imaging Healthcare Co.,Ltd."/>
        <s v="MEDO DX Pte. Ltd."/>
        <s v="Genesis Software Innovations"/>
        <s v="Quantitative Radiology Solutions, LLC"/>
        <s v="Varian Medical Systems"/>
        <s v="Carestream Health, Inc."/>
        <s v="DeepVoxel, Inc."/>
        <s v="Continuse Biometrics Ltd."/>
        <s v="Oxehealth Limited"/>
        <s v="CanonMedicalSystemsCorporation"/>
        <s v="Imbio, LLC"/>
        <s v="Optellum Ltd"/>
        <s v="Fifth Eye Inc."/>
        <s v="Nines, Inc."/>
        <s v="Perimeter Medical Imaging AI, Inc."/>
        <s v="Fujifilm Corporation"/>
        <s v="QUIBIM S.L."/>
        <s v="Visage Imaging GmbH"/>
        <s v="Perspectum Ltd."/>
        <s v="Seno Medical Instruments, Inc."/>
        <s v="Clew Medical Ltd."/>
        <s v="Hyperfine Research, Inc."/>
        <s v="AI Metrics, LLC"/>
        <s v="Ultromics Ltd."/>
        <s v="NICo-Lab B.V."/>
        <s v="ADM Diagnostics"/>
        <s v="TeraRecon, Inc."/>
        <s v="Whiterabbit.ai Inc."/>
        <s v="Bonraybio Co., Ltd."/>
        <s v="CellaVision AB"/>
        <s v="M3DICINE Pty Ltd."/>
        <s v="Cleerly, Inc."/>
        <s v="CorticoMetrics LLC"/>
        <s v="GE Medical Systems Ultrasound and Primary Care Diagnostics, LLC"/>
        <s v="See-Mode Technologies Pte. Ltd."/>
        <s v="Accelerate Diagnostics, Inc."/>
        <s v="VivaQuant Inc."/>
        <s v="Vida Diagnostics Inc."/>
        <s v="MaxQ Al Ltd."/>
        <s v="Siemens Medical Solutions USA Inc"/>
        <s v="Beijing Infervision Technology Co.,Ltd."/>
        <s v="MIM Software, Inc."/>
        <s v="MEDO.ai"/>
        <s v="Butterfly Network, Inc."/>
        <s v="Coreline Soft Co., Ltd"/>
        <s v="Caption Health, Inc."/>
        <s v="CuraCloud Corp."/>
        <s v="GE Healthcare (GE Medical Systems, LLC)"/>
        <s v="RADLogics, Inc."/>
        <s v="ISchemaView Incorporated"/>
        <s v="Preventice Technologies, Inc."/>
        <s v="Shenzhen Carewell Electronics Co., Ltd."/>
        <s v="Tissue Differentiation Intelligence, LLC"/>
        <s v="Siemens Medical Solutions, Inc"/>
        <s v="Fluidda Inc."/>
        <s v="Behold.AI Technologies Limited"/>
        <s v="Xiamen Manteia Technology Ltd."/>
        <s v="icometrix NV"/>
        <s v="Densitas, Inc."/>
        <s v="Siemens Medical Solution USA, Inc."/>
        <s v="Varian Medical Systems, Inc."/>
        <s v="Bay Labs, Inc."/>
        <s v="Philips Medical Systems MR Finland"/>
        <s v="GE Hangwei Medical Systems, Co., Ltd."/>
        <s v="Galgo Medical S.L"/>
        <s v="Eko Devices Inc"/>
        <s v="NuvoAir AB"/>
        <s v="Qynapse"/>
        <s v="Software Nemotec S.L."/>
        <s v="CathWorks Ltd"/>
        <s v="OrthoGrid Systems Inc."/>
        <s v="7D Surgical Inc."/>
        <s v="ImpediMed Limited"/>
        <s v="Multimodal Imaging Services Corporation (Dba HealthLytix)"/>
        <s v="MEDICAL IP Co., Ltd."/>
        <s v="Cleerly Inc"/>
        <s v="WellDoc, Inc"/>
        <s v="MIMOSA Diagnostics Inc."/>
        <s v="Sight Diagnostics Ltd."/>
        <s v="HeartVista, Inc."/>
        <s v="Merge Healthcare Incorporated"/>
        <s v="Ventripoint Diagnostics Ltd."/>
        <s v="Subtle Medical Inc."/>
        <s v="PeraHealth, Inc."/>
        <s v="BrainScope Company, Inc."/>
        <s v="Otto Bock Healthcare Products GmbH"/>
        <s v="3D Systems, Inc."/>
        <s v="Biofourmis Singapore Pte. Ltd"/>
        <s v="Healthy.Io Ltd"/>
        <s v="Vitrolife A/S"/>
        <s v="TeraRecon Inc."/>
        <s v="Deep01 Limited"/>
        <s v="PhysIQ, Inc"/>
        <s v="Perspectum Diagnostics Ltd"/>
        <s v="Carl Zeiss Meditec, Inc"/>
        <s v="Coapt, LLC"/>
        <s v="Edwards Lifeciences, LLC"/>
        <s v="Clever Culture Systems AG"/>
        <s v="MEDIVIS, Inc."/>
        <s v="InDevR, Inc."/>
        <s v="Body Vision Medical Ltd."/>
        <s v="Spry Health, Inc."/>
        <s v="Curemetrix, Inc"/>
        <s v="Biofourmis Singapore Pte. Ltd."/>
        <s v="Hygieia, Inc"/>
        <s v="Oculogica, Inc."/>
        <s v="ISchemaView, Inc."/>
        <s v="Elucid Bioimaging Inc."/>
        <s v="Empatica Srl"/>
        <s v="Cardio-Phoenix Inc."/>
        <s v="AMRA Medical AB"/>
        <s v="Resonance Health Analysis Service Pty Ltd."/>
        <s v="Persyst Development Corporation"/>
        <s v="Screenpoint Medical Bv"/>
        <s v="Vital Images, Inc."/>
        <s v="Shenzhen Carewell Electronics., Ltd."/>
        <s v="Athelas Inc."/>
        <s v="NinePoint Medical, Inc."/>
        <s v="MaxQ-Al Ltd."/>
        <s v="Ziosoft, Inc."/>
        <s v="Infinite Biomedical Technologies, LLC"/>
        <s v="Qompium NV"/>
        <s v="RightEye, LLC"/>
        <s v="AIQ Solutions, Inc."/>
        <s v="Mirada Medical Ltd."/>
        <s v="NuVasive, Incorporated"/>
        <s v="STATLIFE"/>
        <s v="DreaMed Diabetes, Ltd."/>
        <s v="Thirona Corporation"/>
        <s v="TransEnterix, Inc"/>
        <s v="Ventripoint Diagnostics, Ltd."/>
        <s v="IDx, LLC"/>
        <s v="Agfa HealthCare N.V."/>
        <s v="Edwards Lifesciences LLC"/>
        <s v="Medic Vision - Imaging Solutions Ltd"/>
        <s v="Viz.Al, Inc."/>
        <s v="Medicrea International"/>
        <s v="Philips Medical Systems Technologies, Ltd"/>
        <s v="Dentsply Sirona"/>
        <s v="Combinostics Oy"/>
        <s v="Excel Medical Electronics, LLC"/>
        <s v="Microsoft Corp."/>
        <s v="Rooti Labs Ltd."/>
        <s v="Infinitt Healthcare Co.,Ltd."/>
        <s v="Peerbridge Health Inc."/>
        <s v="Verathon Incorporated"/>
        <s v="CorTechs Labs, Inc"/>
        <s v="SpectralMD, Inc."/>
        <s v="Cella Vision AB"/>
        <s v="Quantitative Insights, Inc"/>
        <s v="Cardiologs Technologies"/>
        <s v="Siemens Medical Solutions, USA, Inc."/>
        <s v="SmarTarget, Ltd."/>
        <s v="Zephyr Sleep Technologies"/>
        <s v="23andMe, Inc."/>
        <s v="ClearView Diagnostics Inc."/>
        <s v="Zepmed, LLC"/>
        <s v="AgaMatrix Inc."/>
        <s v="QView Medical, Inc."/>
        <s v="Tyto Care Ltd."/>
        <s v="Brainscope Company Inc."/>
        <s v="AlgoMedica"/>
        <s v="Riverain Technologies, LLC"/>
        <s v="Icometrix"/>
        <s v="Gauss Surgical Inc."/>
        <s v="DiACardio, Ltd."/>
        <s v="Stratoscientific, Inc."/>
        <s v="Cydar Ltd."/>
        <s v="Matakina Technology Ltd."/>
        <s v="LabStyle Innovations Ltd."/>
        <s v="Appian Medical Inc."/>
        <s v="VGBio, Inc. (DBA PhysIQ)"/>
        <s v="Monarch Medical Technologies"/>
        <s v="IRIS Intelligent Retinal Imaging Systems, LLC"/>
        <s v="Imbio LLC"/>
        <s v="Bruker Daltonics, Inc."/>
        <s v="Biomerieux, Inc."/>
        <s v="Beckman Coulter, Inc."/>
        <s v="Riverain Technologies"/>
        <s v="Pathwork Diagnostics, Inc."/>
        <s v="Riverain Medical Group,Llc"/>
        <s v="Medica Corporation"/>
        <s v="Pathwork Diagnostics Inc."/>
        <s v="OBS Medical"/>
        <s v="Imaging Biometrics, LLC"/>
        <s v="Computmedics Sleep Pty. Ltd."/>
        <s v="Neuromedical Systems, Inc."/>
      </sharedItems>
    </cacheField>
    <cacheField name="Primary Product Code" numFmtId="0">
      <sharedItems>
        <s v="QAS"/>
        <s v="QNL"/>
        <s v="QNP"/>
        <s v="IYN"/>
        <s v="QIH"/>
        <s v="QJU"/>
        <s v="HAW"/>
        <s v="QDB"/>
        <s v="OEB"/>
        <s v="JAK"/>
        <s v="LNH"/>
        <s v="DQD"/>
        <s v="MUJ"/>
        <s v="QPF"/>
        <s v="PIB"/>
        <s v="QBS"/>
        <s v="QFJ"/>
        <s v="OMB"/>
        <s v="QDQ"/>
        <s v="LLZ"/>
        <s v="QKB"/>
        <s v="QDA"/>
        <s v="KPS"/>
        <s v="PGW"/>
        <s v="MXD"/>
        <s v="IYO"/>
        <s v="MHX"/>
        <s v="QFM"/>
        <s v="MYN"/>
        <s v="DRG"/>
        <s v="GYD"/>
        <s v="QVD"/>
        <s v="MNR"/>
        <s v="POK"/>
        <s v="QVE"/>
        <s v="DQK"/>
        <s v="PJA"/>
        <s v="BXQ"/>
        <s v="OLZ"/>
        <s v="DXH"/>
        <s v="NVI"/>
        <s v="KGI"/>
        <s v="JIR"/>
        <s v="JOY"/>
        <s v="IZL"/>
        <s v="MQB"/>
        <s v="PCS"/>
        <s v="OWB"/>
        <s v="QPN"/>
        <s v="QQI"/>
        <s v="QOK"/>
        <s v="QME"/>
        <s v="QNV"/>
        <s v="NQQ"/>
        <s v="QNK"/>
        <s v="POV"/>
        <s v="PRH"/>
        <s v="MLO"/>
        <s v="DSI"/>
        <s v="DPS"/>
        <s v="IYE"/>
        <s v="MWI"/>
        <s v="BZG"/>
        <s v="QEK"/>
        <s v="QJB"/>
        <s v="MRZ"/>
        <s v="MUD"/>
        <s v="GKZ"/>
        <s v="JAA"/>
        <s v="PIW"/>
        <s v="GXY"/>
        <s v="PLB"/>
        <s v="JFY"/>
        <s v="PBH"/>
        <s v="QER"/>
        <s v="QAQ"/>
        <s v="PPU"/>
        <s v="OZE"/>
        <s v="DQA"/>
        <s v="NDC"/>
        <s v="QEA"/>
        <s v="POS"/>
        <s v="GWN"/>
        <s v="JIL"/>
        <s v="OLO"/>
        <s v="QCC"/>
        <s v="NAY"/>
        <s v="OBH"/>
        <s v="PNN"/>
        <s v="DSB"/>
        <s v="DSH"/>
        <s v="DPT"/>
        <s v="PTA"/>
        <s v="NBW"/>
        <s v="PBZ"/>
        <s v="NFJ"/>
        <s v="KPR"/>
        <s v="PEX"/>
        <s v="OIW"/>
        <s v="MNM"/>
      </sharedItems>
    </cacheField>
    <cacheField name="Panel (Lead)" numFmtId="0">
      <sharedItems>
        <s v="Radiology"/>
        <s v="Cardiovascular"/>
        <s v="Gastroenterology/Urology"/>
        <s v="Neurology"/>
        <s v="Ophthalmic"/>
        <s v="Ear Nose &amp; Throat"/>
        <s v="Anesthesiology"/>
        <s v="Immunology"/>
        <s v="Clinical Chemistry"/>
        <s v="Hematology"/>
        <s v="Gastroenterology &amp; Urology"/>
        <s v="Pathology"/>
        <s v="Gastroenterology-Urology"/>
        <s v="General And Plastic Surgery"/>
        <s v="Microbiology"/>
        <s v="General Hospital"/>
        <s v="Obstetrics And Gynecology"/>
        <s v="Orthopedic"/>
        <s v="Dental"/>
      </sharedItems>
    </cacheField>
    <cacheField name="Body Area" numFmtId="0">
      <sharedItems containsBlank="1">
        <s v="Head"/>
        <s v="Heart"/>
        <s v="Colon"/>
        <s v="Fetus"/>
        <s v="Whole Body"/>
        <s v="Chest"/>
        <s v="Spine"/>
        <s v="Eyes"/>
        <s v="Bladder"/>
        <s v="Liver"/>
        <s v="Eye"/>
        <s v="Bone"/>
        <s v="Anatomical structures"/>
        <s v="Blood vessels"/>
        <s v="Heart and Blood Vessels"/>
        <s v="Lungs"/>
        <s v="Brain"/>
        <s v="Breast"/>
        <s v="Head, neck, breast, cervix and brain"/>
        <s v="head, spine, neck, abdomen, pelvis, prostate, breast, and musculoskeletal"/>
        <s v="Ear Nose &amp; Throat"/>
        <s v="Radiology"/>
        <m/>
        <s v="Prostate"/>
        <s v="Oral"/>
        <s v="Coronary Arteries"/>
        <s v="Bone Marrow"/>
        <s v="Dental region"/>
        <s v="Prostrate, head and neck regions"/>
        <s v="Anatomy"/>
        <s v="Chest and Abdomen"/>
        <s v="Throat"/>
        <s v="Head, body and extremities"/>
        <s v="Chest, abdomen, pelvis, neck and lower limbs."/>
        <s v="Muscles and bones"/>
        <s v="NA"/>
        <s v="Nasal cavity"/>
        <s v="body"/>
        <s v="GIT"/>
        <s v="Ankle"/>
        <s v="Shoulder"/>
        <s v="Blood"/>
        <s v="Vertebral bones"/>
        <s v="Cardiac scanning"/>
        <s v="Neuroradiology"/>
        <s v="Cardiology"/>
        <s v="(CH - Start) Prostate"/>
        <s v="Kidney"/>
        <s v="Body fluids"/>
        <s v="Radiation treatment"/>
        <s v="Organs"/>
        <s v="All"/>
        <s v="(CH-Stop) Brain"/>
        <s v="MN- start Fetal"/>
        <s v="Large Blood Vessels"/>
        <s v="Musculoskeletal System"/>
        <s v="Brain, Spine, Knee, Ankle, Shoulder and Hip"/>
        <s v="Teeth"/>
        <s v="Orthopaedic, Maxillofacial, Cardiovascular"/>
        <s v="Head and Neck"/>
        <s v="Head, Whole Body, Cardiac and Vascular System"/>
        <s v="Dentition"/>
        <s v="Head , Neck, Thorax, Abdomen, Male Pelvis"/>
        <s v="Cardiothoracic"/>
        <s v="MN - stop Heart"/>
        <s v="Respiratory (Chest XR)"/>
        <s v="Dental"/>
        <s v="Gynaecology"/>
        <s v="Hepatology"/>
        <s v="Breast US"/>
        <s v="Breast/ Thyroid US"/>
        <s v="cardiac"/>
        <s v="thyroid"/>
        <s v="Whole body (multisystem ultrasonography)"/>
        <s v="Whole body (multisystem ultrasonography and analysis of body fluids)"/>
        <s v="head and neck, thorax,pelvis, abdomen"/>
        <s v="Arteries and veins"/>
        <s v="Knee joint"/>
        <s v="Multisystem"/>
        <s v="Whole body; multisystem"/>
        <s v="Colon (and urinary tract)"/>
        <s v="Head, chest, abdomen, pelvis"/>
        <s v="Head, Neck and Thoracic regions"/>
        <s v="Head, neck, thorax, abdomen and pelvis"/>
        <s v="AB"/>
        <s v="head, body, or extremities"/>
        <s v="pulse and heart beat"/>
        <s v="Cranium"/>
        <s v="prostate, thoracic, pancreas, and head &amp; neck cases."/>
        <s v="not specific"/>
        <s v="vessels and heart"/>
        <s v="BA - stop"/>
        <s v="(FA - start) Prostate"/>
        <s v="Thorax"/>
        <s v="Cervical spine"/>
        <s v="Breat"/>
        <s v="Testes"/>
        <s v="Lung"/>
        <s v="(FA - stop) Liver"/>
        <s v="Multiple body areas"/>
        <s v="Carotid and lower limb arteries"/>
        <s v="Mutiple body areas"/>
        <s v="head, chest, abdomen, heart"/>
        <s v="Chest, Abdomen"/>
        <s v="Abdomen"/>
        <s v="Hip"/>
        <s v="Heart, Lung, Abdomen, Peripheral vessels"/>
        <s v="Heart and its major vessels"/>
        <s v="Head and neck, thorax, abdomen and pelvis"/>
        <s v="Mouth"/>
        <s v="Bones"/>
        <s v="Bones and jointss"/>
        <s v="SO START- Whole body"/>
        <s v="Upper limbs"/>
        <s v="Urine"/>
        <s v="Embryos"/>
        <s v="SO- Eyes"/>
        <s v="Limbs"/>
        <s v="Respiratory"/>
        <s v="lung and head"/>
        <s v="head, whole body, cardiac, and vascular CT scans"/>
        <s v="Brest"/>
        <s v="ZRC - Start - Whole body"/>
        <s v="Biliary system"/>
        <s v="Pharyngeal/upper airway"/>
        <s v="Neurology"/>
        <s v="ZRC - stop - Cardiology"/>
        <s v="Liver, blood"/>
        <s v="Vascular"/>
        <s v="Not specified"/>
        <s v="Head, Brain"/>
        <s v="Semen"/>
        <s v="Esophagus"/>
        <s v="Vessels"/>
        <s v="Upper limb"/>
        <s v="whole or partial body"/>
        <s v="whole boody"/>
        <s v="gastro/uro/angio"/>
        <s v="lower limbs"/>
        <s v="retina"/>
        <s v="cardiovascular"/>
        <s v="intraoral/dental"/>
        <s v="CH- Start (lymph nodes, from the axillary&#10;and pelvic regions)"/>
        <s v="Multiple (Cardiovascular, neurology, oncology)"/>
        <s v="Sleep (respiratory)"/>
        <s v="Vasculature"/>
        <s v="Medical imaging (multiple)"/>
        <s v="(CH - Stop) Breast"/>
        <s v="Brain [CT]"/>
        <s v="Heart, Lungs"/>
        <s v="CT images post-image acquisition"/>
        <s v="Lungs [CT]"/>
        <s v="Brain imaging"/>
        <s v="To estimate blood loss in surgery"/>
        <s v="Heart (process already acquired echocardiographic images)"/>
        <s v="Heart and Lungs"/>
        <s v="Neuroimaging"/>
        <s v="Coronary artery"/>
        <s v="Measurement of blood glucose from whole blood samples drawn from the fngertip"/>
        <s v="Heart; Lungs; (Vital signs)"/>
        <s v="Pancreas; insulin; DM"/>
        <s v="Pulmonary tissues and thoracic datasets"/>
        <s v="Image analysis software package add-on for evaluating CT and MR images of blood vessels"/>
        <s v="Image analysis of Liver CT"/>
        <s v="Radiographic and tomographic exposure of the whole body including: skull, chest, abdomen, and extremities. Uses integrated or portable digital detectors for generating diagnostic images by converting x-rays into electronic signals"/>
        <s v="Identification of Gram-negative bacterial colonies cultured from human specimens"/>
        <s v="Identification of microorganisms cultured from human specimens"/>
        <s v="Whole blood, body fluids (cerebrospinal fluid, serous and synovial)"/>
        <s v="Chest (to facilitate confirmation of line/tubes)"/>
        <s v="measure the degree of similarity between the RNA expression patterns in a patient’s formalin-fixed, paraffin-embedded (FFPE) tumor and the RNA expression patterns in a database of fifteen tumor types (poorly differentiated, undifferentiated and metastatic"/>
        <s v="Chest (CT image analysis)"/>
        <s v="Chest (X-ray post-imaging processing)"/>
        <s v="Body fluid samples"/>
        <s v="Peripheral blood"/>
        <s v="Body fluids such as cerebrospinal and serous fluid; Peripheral blood"/>
        <s v="RNA expression patterns for fifteen common malignant tumor types (from fresh-frozen tissue samples): bladder, breast, colorectal, gastric,hepatocellular, kidney, non-small cell lung, ovarian, pancreatic, prostate, and thyroidcarcinomas, melanoma, testicul"/>
        <s v="Chest, leg, beneath the nose and just above the upper lip"/>
        <s v="Cervix (for cervical cytology)"/>
      </sharedItems>
    </cacheField>
    <cacheField name="Body Area Modified" numFmtId="0">
      <sharedItems>
        <s v="Head"/>
        <s v="Heart"/>
        <s v="Colon"/>
        <s v="Fetus"/>
        <s v="Whole body"/>
        <s v="Chest"/>
        <s v="spine"/>
        <s v="Eyes"/>
        <s v="Bladder"/>
        <s v="liver"/>
        <s v="Bone"/>
        <s v="Anatomical structures"/>
        <s v="Blood vessels"/>
        <s v="Lungs"/>
        <s v="Brain"/>
        <s v="Breast"/>
        <s v="Head and Neck"/>
        <s v="Ear Nose &amp; Throat"/>
        <s v="Radiology"/>
        <s v=""/>
        <s v="Prostate"/>
        <s v="Mouth"/>
        <s v="Coronary artery"/>
        <s v="Bone Marrow"/>
        <s v="dental"/>
        <s v="Anatomy"/>
        <s v="Chest, Abdomen"/>
        <s v="head, body, or extremities"/>
        <s v="Muscles and bones"/>
        <s v="NA"/>
        <s v="Nasal cavity"/>
        <s v="Body Area"/>
        <s v="GIT"/>
        <s v="Ankle"/>
        <s v="Shoulder"/>
        <s v="Blood"/>
        <s v="Vertebral bones"/>
        <s v="cardiac"/>
        <s v="Neuroradiology"/>
        <s v="Cardiology"/>
        <s v="Kidney"/>
        <s v="Body fluids"/>
        <s v="Radiation treatment"/>
        <s v="Organs"/>
        <s v="All"/>
        <s v="Fetal"/>
        <s v="Large Blood Vessels"/>
        <s v="Musculoskeletal System"/>
        <s v="Brain, Spine, Knee, Ankle, Shoulder and Hip"/>
        <s v="Teeth"/>
        <s v="Orthopaedic, Maxillofacial, Cardiovascular"/>
        <s v="Head, Whole Body, Cardiac and Vascular System"/>
        <s v="Dentition"/>
        <s v="Head and neck, thorax, abdomen and pelvis"/>
        <s v="Cardiothoracic"/>
        <s v="Respiratory"/>
        <s v="Gynaecology"/>
        <s v="Hepatology"/>
        <s v="thyroid"/>
        <s v="Knee joint"/>
        <s v="Multisystem"/>
        <s v="Abdomen"/>
        <s v="pulse and heart beat"/>
        <s v="Cranium"/>
        <s v="prostate, thoracic, pancreas, and head &amp; neck cases."/>
        <s v="not specific"/>
        <s v="Vessels"/>
        <s v="BA - stop"/>
        <s v="Thorax"/>
        <s v="Cervical spine"/>
        <s v="Testes"/>
        <s v="Lung"/>
        <s v="Carotid and lower limb arteries"/>
        <s v="Hip"/>
        <s v="Upper limbs"/>
        <s v="Urine"/>
        <s v="Embryos"/>
        <s v="Limbs"/>
        <s v="lung and head"/>
        <s v="head, whole body, cardiac, and vascular CT scans"/>
        <s v="Biliary system"/>
        <s v="Pharyngeal/upper airway"/>
        <s v="Neurology"/>
        <s v="Liver, blood"/>
        <s v="Vasculature"/>
        <s v="Head, Brain"/>
        <s v="Semen"/>
        <s v="Esophagus"/>
        <s v="gastro/uro/angio"/>
        <s v="lower limbs"/>
        <s v="retina"/>
        <s v="cardiovascular"/>
        <s v="intraoral/dental"/>
        <s v="lymph nodes, from the axillary&#10;and pelvic regions"/>
        <s v="Sleep (respiratory)"/>
        <s v="Medical imaging (multiple)"/>
        <s v="CT images post-image acquisition"/>
        <s v="To estimate blood loss in surgery"/>
        <s v="Neuroimaging"/>
        <s v="Measurement of blood glucose from whole blood samples drawn from the fngertip"/>
        <s v="Pancreas; insulin; DM"/>
        <s v="Pulmonary tissues and thoracic datasets"/>
        <s v="Image analysis software package add-on for evaluating CT and MR images of blood vessels"/>
        <s v="Image analysis of Liver CT"/>
        <s v="Radiographic and tomographic exposure"/>
        <s v="Idenitifcation of Gram-negative bacterial colonies cultured from human specimens"/>
        <s v="Idenitifcation of microorganisms cultured from human specimens"/>
        <s v="Whole blood, body fluids (cerebrospinal fluid, serous and synovial)"/>
        <s v="RNA expression patterns in a database of fifteen tumor types"/>
        <s v="Peripheral blood"/>
        <s v="Chest, leg, beneath the nose and just above the upper lip"/>
        <s v="Cervix (for cervical cytology)"/>
      </sharedItems>
    </cacheField>
    <cacheField name="System" numFmtId="0">
      <sharedItems containsBlank="1">
        <s v="Neurology"/>
        <s v="Cardiovascular"/>
        <s v="Gastrointestinal"/>
        <s v="Radiology"/>
        <s v="Urogenital"/>
        <s v="Digestive"/>
        <s v="Opthamology"/>
        <s v="musculo-skeletal"/>
        <m/>
        <s v="Respiratory"/>
        <s v="Reproduction"/>
        <s v="Nervous"/>
        <s v="Reproductive"/>
        <s v="Orthopedics"/>
        <s v="Intraoral"/>
        <s v="Vascular"/>
        <s v="Whole Body"/>
        <s v="Muscular"/>
        <s v="Skeletal"/>
        <s v="Anaesthesiology"/>
        <s v="Cardiology"/>
        <s v="Dental"/>
        <s v="musculoskeletal system"/>
        <s v="Anatomy"/>
        <s v="Oncology"/>
        <s v="Sensory"/>
        <s v="Multisystemic"/>
        <s v="Musculoskeletal"/>
        <s v="Nervous and musculoskeletal"/>
        <s v="NA"/>
        <s v="Nervous and respiratory"/>
        <s v="Endocrine"/>
        <s v="Multisystem"/>
        <s v="Multiple"/>
        <s v="Urinary"/>
        <s v="Opththalmology"/>
        <s v="Digestive/Urinary"/>
        <s v="Cardiovascular/Respiratory"/>
        <s v="Multiple systems"/>
        <s v="Circulatory"/>
        <s v="Cardiovascular; Respiratory"/>
        <s v="Hematological"/>
        <s v="breast"/>
        <s v="Microbiology"/>
        <s v="brest"/>
        <s v="chest"/>
        <s v="cardio-respiratory"/>
        <s v="mammary glands"/>
        <s v="Lymphatic"/>
        <s v="soft tissue"/>
      </sharedItems>
    </cacheField>
    <cacheField name="System Modified" numFmtId="0">
      <sharedItems>
        <s v="Neurology"/>
        <s v="Cardiovascular"/>
        <s v="Gastrointestinal"/>
        <s v="Radiology"/>
        <s v="Urogenital"/>
        <s v="Digestive"/>
        <s v="opththalmology"/>
        <s v="MusculoSkeletal"/>
        <s v=""/>
        <s v="Respiratory"/>
        <s v="Reproductive"/>
        <s v="Nervous"/>
        <s v="Orthopedics"/>
        <s v="Intraoral"/>
        <s v="Vascular"/>
        <s v="whole body"/>
        <s v="Muscular"/>
        <s v="Skeletal"/>
        <s v="Anaesthesiology"/>
        <s v="Cardiology"/>
        <s v="Dental"/>
        <s v="Anatomy"/>
        <s v="Oncology"/>
        <s v="Sensory"/>
        <s v="Multiple systems"/>
        <s v="Endocrine"/>
        <s v="Urinary"/>
        <s v="Circulatory"/>
        <s v="cardio-respiratory"/>
        <s v="Hematological"/>
        <s v="breast"/>
        <s v="Microbiology"/>
        <s v="chest"/>
        <s v="mammary glands"/>
        <s v="Lymphatic"/>
        <s v="soft tissue"/>
      </sharedItems>
    </cacheField>
    <cacheField name="Condition" numFmtId="0">
      <sharedItems containsBlank="1">
        <s v="Suspected Intracranial hemorrhage"/>
        <s v="Patients receiving advanced Hemodynamic Monitoring with the Swan-Ganz catheter"/>
        <s v="Identification of lesions in Endoscopy"/>
        <s v="Detect anatomical structures in a fetus"/>
        <s v="Measurement of brain white matter"/>
        <s v="Aquiring Cardiac Ultrasound Images"/>
        <s v="Neurosurgical Functional Planning"/>
        <s v="To enable navigated cranial surgery"/>
        <s v="Identification of Episodes of Irregular heart rhythms suggestive of atrial fibrillation"/>
        <s v="Viewing, manipulation, communication and storage of medical images"/>
        <s v="Detection of solid and subsolid pulmonary nodules"/>
        <s v="To perform image guided surgery and radiation treatment planning"/>
        <s v="Aid in automatic generation of anatomicallu focused multi-planar reformats"/>
        <s v="To provide physicians with physiological and clinical information, obtained non-invasively and without the use of ionizing radiation"/>
        <s v="To record, dislay and analyze acoustic signals of the heart recorded by means of electronic stethoscope"/>
        <s v="To plan radiotherapy treatment for patients with malignant or benign diseases"/>
        <s v="To characterize and assess spinal health"/>
        <s v="For diagnostic purposes in the field of orthopedic trauma, orthopedic, maxillofacial, and cardiovascular applications"/>
        <s v="Diagnosis and assessment of ASD patients"/>
        <m/>
        <s v="fatty liver related disease or metabolic syndromes"/>
        <s v="Diabetic retinopathy"/>
        <s v="Atherosclerosis"/>
        <s v="Pneumothorax"/>
        <s v="Bleeding"/>
        <s v="Seizure"/>
        <s v="Breast anomalies"/>
        <s v="Colon mucosal lesions"/>
        <s v="Coronary anatomy and pathology"/>
        <s v="Cancer"/>
        <s v="Clinical Oncology"/>
        <s v="Cardiac arrythmia"/>
        <s v="Chest X-ray"/>
        <s v="Radiation therapy"/>
        <s v="Cardiac arrythmias"/>
        <s v="Cardiac hemorrhage"/>
        <s v="Medical oncology"/>
        <s v="Traumatic injury"/>
        <s v="pleural effusion and pneumoperitoneum"/>
        <s v="Chest Xray"/>
        <s v="Interventional Procedures"/>
        <s v="Dental Findings"/>
        <s v="Carious Tooth surface"/>
        <s v="Coronary artery disease"/>
        <s v="Embolization"/>
        <s v="General Care and End Stage Kidney Disease"/>
        <s v="Abdominal Aortic Aneurysms"/>
        <s v="Parkinson's disease"/>
        <s v="Assessing Metabolic and Physiological functions"/>
        <s v="Bone Pathologies"/>
        <s v="Treatment Planning in Oncology"/>
        <s v="Cross-sectional Volumes of the Body"/>
        <s v="Interpretation of Radiographs"/>
        <s v="Analysis of Nonenchanced head CT"/>
        <s v="Reporting and Networking of NMI data"/>
        <s v="NA"/>
        <s v="Detection of Pulmonary Nodules"/>
        <s v="Sleep Apnea"/>
        <s v="Characterization of Brain Tissue Abnormalities"/>
        <s v="Visualize Bone structures"/>
        <s v="Displaying Internal Structure of the Head"/>
        <s v="An adjunctive pain measurement device for anesthesiology. This device type is intended for adjunctive use to tailor analgesic administration to a patient’s actual response to painful stimuli and is not intended to independently direct decision-making"/>
        <s v="Images of internal structure of the body"/>
        <s v="Low dose CT lung cancer screening"/>
        <s v="To Analyze and report symptomatic and asymptomatic cardiac events"/>
        <s v="To obtain ultrasound images and analyze body fluids"/>
        <s v="Measurements and visualization of mesial and distal bone levels"/>
        <s v="To review radiolotherapy treatment plans for patients with malignant of bengin disease"/>
        <s v="To measure the maximal diameters of the right and left ventricles of the heart"/>
        <s v="acute Rib fracture (RibFx) pathologies."/>
        <s v="non-invasive processing of ultrasound images to detect"/>
        <s v="suspected pneumothorax"/>
        <s v="Measurement of musculoskeletal system"/>
        <s v="a for the presence of multipolar intra-cardiac atrial electrograms exhibiting spatiotemporal dispersion during"/>
        <s v="• Pre-procedural planning and sizing for the left atrial appendage closure (LAAC) procedure &#10;• Post-procedural evaluation for the LAAC procedure"/>
        <s v="computation of parametric maps from (1) MR Diffusion-weighted imaging (DWI) and (2) MR Perfusion-weighted imaging (PWI) and extraction of volumes of interest based on numerical thresholds applied to the aforementioned maps."/>
        <s v="Medical Imaging sytem"/>
        <s v="provides CT values for pulmonary tissue from CT thoracic and cardiac datasets"/>
        <s v="To Obtain cross-sectional images"/>
        <s v="Detection of Interproximal Calculus deposits"/>
        <s v="Assessment of breast tissue composition"/>
        <s v="Measurements of Brain Structures from MR images"/>
        <s v="Suspected positive cases of Vertebral Compression Fractures"/>
        <s v="Planning and Guidance in treatment procedures of the prostate"/>
        <s v="Intracranial hemorrhage and large vessel occlusion"/>
        <s v="Image Guided Surgery"/>
        <s v="Vertically Malpositioned Endotracheal Tube"/>
        <s v="Visualization of Bone Structures in MRI images"/>
        <s v="Heart diseases"/>
        <s v="Aneurysm, peripheral artery disease, etc."/>
        <s v="Large vessel occlusion"/>
        <s v="Aortic dissection"/>
        <s v="High-grade brain glioma"/>
        <s v="sleep and respiratory related sleep disorders"/>
        <s v="Aortic calcification or Dilated aorta"/>
        <s v="Intracranial Hemorrhage (ICH)"/>
        <s v="Pleural Effusion"/>
        <s v="Pulmonary Embolism (PE) and Intracranial Hemorrhage (ICH)"/>
        <s v="cardiac arrhythmia"/>
        <s v="cancers"/>
        <s v="Colorectal polyps"/>
        <s v="disease of the lungs."/>
        <s v="Breast cancer"/>
        <s v="Atrial fibrillation"/>
        <s v="Autoimmune disorders"/>
        <s v="Subdural haemorrhage"/>
        <s v="Cardiac function measurements"/>
        <s v="Ultrasound measurements"/>
        <s v="Cardiac ultrasound measurements"/>
        <s v="automatic labeling, spatial measurement, and volumetric quantification ofbrain structures"/>
        <s v="Display and analysis of the human body and fluid"/>
        <s v="Cardiovascular Diagnostic Use"/>
        <s v="Cardiac Imaging"/>
        <s v="Analysis of Clinical Data"/>
        <s v="Kidney disease"/>
        <s v="Heart murmur"/>
        <s v="Autism spectrum disorder"/>
        <s v="Ultrasound Imaging"/>
        <s v="Fractures"/>
        <s v="Heart Sounds"/>
        <s v="Noise Reduction In non-contrast MR Images"/>
        <s v="Central Pulmonary Embolism"/>
        <s v="Calcified coronary lesions"/>
        <s v="Intracranial Hemorrhage"/>
        <s v="Invasive Imaging"/>
        <s v="Post-processing of Prostate MRI Images"/>
        <s v="Analysis Of Digital Breast Tomosynthesis (DBT) Mammograms"/>
        <s v="Detection of Tooth Caries"/>
        <s v="Review and Segmentation of Images"/>
        <s v="Image Analysis algorithms to be used in radiation treatment planning workflows"/>
        <s v="Evaluation of fixed peripheral blood smear"/>
        <s v="acceptance,transfer, storage, image display, manipulation, quantification and reporting of digital medical&#10;images"/>
        <s v="Magnetic Resonance Diagnostic Device"/>
        <s v="Radiation Therapy Treatment Planning"/>
        <s v="CT lung Cancer Screening"/>
        <s v="Analyzing previously acquired Electrocardiogram"/>
        <s v="Pulmonary Embolism Pathologies"/>
        <s v="Evaluation and Assessment of Musculoskeletal Disease of the Spine"/>
        <s v="Detection of Carious Lesions"/>
        <s v="Evaluation of MR Brain Images"/>
        <s v="Radiation Therapy and Medical Oncology"/>
        <s v="Radiation Treatment Planning Process"/>
        <s v="Diagnostic Imaging Modality that produces Cross-sectional Images of the head and Body"/>
        <s v="Diagnosis and Documentation of Pulmonary Tissue Images"/>
        <s v="Radiotherapy Treatment Planning"/>
        <s v="To Assess Cardiothoracic ratio of Chest X-ray"/>
        <s v="Nine radiological dental findings, which include five restorations (crowns, bridges, implants, root canals, fillings) and four pathologies (caries, margin discrepancy –MD, calculus, periapical radiolucency – PR)"/>
        <s v="pleural eff/ pneumothorax"/>
        <s v="arrythmias"/>
        <s v="Produce datasets for radiation therapy"/>
        <s v="liver cancer"/>
        <s v="atrial fib"/>
        <s v="image processing software"/>
        <s v="prostate cancer"/>
        <s v="thyroid cancer"/>
        <s v="Cardiovascular implant simulation software device"/>
        <s v="conditions requiring radiation therapy"/>
        <s v="Lung nodules"/>
        <s v="Endovascular diseases"/>
        <s v="Knee osteoarthritis"/>
        <s v="Intracranial haemorrhage"/>
        <s v="Colonic mucosal lesions (e.g. polyps, adenomas)"/>
        <s v="Stroke"/>
        <s v="Tumours"/>
        <s v="Sleep apnoeas (obstructive or central); hypopnoea"/>
        <s v="Cardiac arrhythmias"/>
        <s v="Pulmonary Embolism; Aortic Dissection"/>
        <s v="Thyroid nodules"/>
        <s v="surgical planning for total shoulder arthroplasty"/>
        <s v="3 or more acute rib fracture pathologies"/>
        <s v="to visualise subthalamic nucleus (STN) and globus pallidus externa and interna"/>
        <s v="Brain tumour"/>
        <s v="tumour"/>
        <s v="Cardiac conditions"/>
        <s v="pulmonary nodules"/>
        <s v="hemodynamic instability."/>
        <s v="evaluate excised tissue"/>
        <s v="thrombus"/>
        <s v="Rib fracture"/>
        <s v="Multiple"/>
        <s v="Breast mass"/>
        <s v="Hemodynamic instability"/>
        <s v="Cervical spine injury"/>
        <s v="Fatty liver disease"/>
        <s v="Infertility"/>
        <s v="Multiple conditions"/>
        <s v="Atrial arrhythmias (e.g. atrial tachycardia or fibrillation)"/>
        <s v="Cardiac disease"/>
        <s v="Pulmonary Embolism"/>
        <s v="radiation treatment planning"/>
        <s v="lung cancer, asthma, COPD, interstitial lung disease and other lung abnormalities"/>
        <s v="Acute intracranial haemorrhage"/>
        <s v="noise reduction of FDG PET images"/>
        <s v="Identify prostate lesions and aid performance of biopsies"/>
        <s v="Early ischemic brain tissue injury"/>
        <s v="Intracranial haemorrhage, Large vessel occlusion"/>
        <s v="Intraabdominal free gas pathologies"/>
        <s v="Intracranial hemorrhage, mass effect, midline shift and cranial fracture"/>
        <s v="Developmental Dysplasia of the Hip (DDH)"/>
        <s v="Intracranial Hemorrhage and/or Mass Effect"/>
        <s v="Acute intracranial hemorrhage"/>
        <s v="Moderate to large sized pneumothorax"/>
        <s v="Arrhythmias"/>
        <s v="Musculoskeletal disease"/>
        <s v="Primary and metastatic brain tumor"/>
        <s v="Myocardial tear"/>
        <s v="Murmur, atrial fibrillation, etc"/>
        <s v="Large Vessel Occlusion pathologies"/>
        <s v="Orthopaedic traumas"/>
        <s v="Protein-calorie malnutrition"/>
        <s v="Coronary plaques and stenosis"/>
        <s v="Osteoarthritis"/>
        <s v="Type I or type II Diabetes"/>
        <s v="Tissue oxygenation"/>
        <s v="Blood constuition analysis"/>
        <s v="Radiological diagnostics"/>
        <s v="Chamber volumes and EFs"/>
        <s v="Subthalamic nuclei visualization"/>
        <s v="Vital signs monitoring device"/>
        <s v="EEG assessment aid"/>
        <s v="Exo-Prosthetics"/>
        <s v="Biometric data capture"/>
        <s v="Bone disease"/>
        <s v="Urine analysis"/>
        <s v="Lung disease"/>
        <s v="Embryo assessment tool"/>
        <s v="Oncology"/>
        <s v="Breast pathology"/>
        <s v="Liver disease"/>
        <s v="Eye disease"/>
        <s v="Prosthetics"/>
        <s v="Hemodynamics"/>
        <s v="Microbiology"/>
        <s v="support catheter/device navigation during pulmonary procedures"/>
        <s v="heart sound"/>
        <s v="physiological parameters"/>
        <s v="ECG"/>
        <s v="Insulin managemnent"/>
        <s v="Support high resolution, high signal-to-noise ratio, and short scan times"/>
        <s v="Known or suspected heart conditions, and health conscious individuals"/>
        <s v="Review biliary system structures"/>
        <s v="Traumatic brain injury"/>
        <s v="Review pharyngeal/upper airway ultrasound images"/>
        <s v="Select acute stroke patients for endovascular thrombectomy"/>
        <s v="Automatic labeling, visualization, and volumetric quantification of segmentable brain structures from a set of magnetic resonance (MR) images"/>
        <s v="Stratification of patients identified to have atherosclerosis"/>
        <s v="Seizure monitoring of adults and children age 6 and up in home or healthcare facilities during periods of rest"/>
        <s v="Support the functional evaluation of coronary artery disease"/>
        <s v="Arrythmia and heart conditions"/>
        <s v="Fatty Liver"/>
        <s v="Breast lesions"/>
        <s v="coronary artery disease."/>
        <s v="Hematological disorders, iron overload"/>
        <s v="Amyloid, etc"/>
        <s v="Cardiac Abnormalities"/>
        <s v="Sperm abnormalities"/>
        <s v="Dementia"/>
        <s v="WBC disorders"/>
        <s v="Tissue disorders"/>
        <s v="Intracranial tumours, hemmorhage,etc."/>
        <s v="Vascular Conditions"/>
        <s v="Breast diseases"/>
        <s v="upper limb prosthetics"/>
        <s v="Nystagmus"/>
        <s v="Breast tissue disease"/>
        <s v="arrhythmia"/>
        <s v="Renal diseases"/>
        <s v="intraop Neurophysiological abnormalities"/>
        <s v="Breast tumors"/>
        <s v="left ventricular ejection fraction"/>
        <s v="fluid flow analysis"/>
        <s v="Type 1 diabetes"/>
        <s v="pulmonary tissues images"/>
        <s v="heart ventricle and atrium evaluation"/>
        <s v="diagnostic ultrasound imaging and fluid flow analysis"/>
        <s v="diagnostic ultrasound imaging"/>
        <s v="general physiology"/>
        <s v="cerebral perfusion studies"/>
        <s v="lymphedema"/>
        <s v="Fluoroscopy"/>
        <s v="cardiovascular status"/>
        <s v="segmentable brain structures"/>
        <s v="MRI imaging"/>
        <s v="breast density assessment"/>
        <s v="pre-specified clinical condition"/>
        <s v="generic as well as spine related measurements on images to plan for surgeries"/>
        <s v="unspecified"/>
        <s v="unspecified - general purpose computing hardware to acquire, store, distribute, process and display images and associated data throughout a clinical environment"/>
        <s v="orthodontic patients and conditions"/>
        <s v="general physiology data"/>
        <s v="Fluid management"/>
        <s v="mammography"/>
        <s v="breast composition categories"/>
        <s v="cardiac symptoms"/>
        <s v="urine volume estimation"/>
        <s v="tissue blood perfursion"/>
        <s v="Unilateral Lymphedema"/>
        <s v="Poikilocytosis"/>
        <s v="Hereditary Thrombophilia, Alpha-1 Antitrypsin Deficiency, Alzheimer’s Disease, Parkinson’s Disease, Gaucher Disease Type 1, Factor XI Deficiency, Celiac Disease, G6PD Deficiency, Hereditary Hemochromatosis and Early-Onset Primary Dystonia"/>
      </sharedItems>
    </cacheField>
    <cacheField name="Condition Modifed" numFmtId="0">
      <sharedItems>
        <s v="Acute intracranial hemorrhage"/>
        <s v="Hemodynamic instability"/>
        <s v="Endoscopy"/>
        <s v="fetus"/>
        <s v="Measurement of brain white matter"/>
        <s v="Ultrasound Imaging"/>
        <s v="Neurosurgical Functional Planning"/>
        <s v="cranial surgery"/>
        <s v="Atrial Fibrillation "/>
        <s v="Viewing, manipulation, communication and storage of medical images"/>
        <s v="pulmonary nodules "/>
        <s v="To perform image guided surgery and radiation treatment planning"/>
        <s v="Aid in automatic generation of anatomicallu focused multi-planar reformats"/>
        <s v="To provide physicians with physiological and clinical information, obtained non-invasively and without the use of ionizing radiation"/>
        <s v="To record, dislay and analyze acoustic signals of the heart recorded by means of electronic stethoscope"/>
        <s v="To plan radiotherapy treatment for patients with malignant or benign diseases"/>
        <s v="To characterize and assess spinal health"/>
        <s v="For diagnostic purposes in the field of orthopedic trauma, orthopedic, maxillofacial, and cardiovascular applications"/>
        <s v="Diagnosis and assessment of ASD patients"/>
        <s v=""/>
        <s v="fatty liver related disease or metabolic syndromes"/>
        <s v="Diabetic retinopathy"/>
        <s v="Atherosclerosis"/>
        <s v="Pneumothorax"/>
        <s v="Bleeding"/>
        <s v="Seizure"/>
        <s v="Breast anomalies"/>
        <s v="Colon mucosal lesions"/>
        <s v="Coronary anatomy and pathology"/>
        <s v="Cancer"/>
        <s v="Clinical Oncology"/>
        <s v="Cardiac arrythmia"/>
        <s v="Chest X-ray"/>
        <s v="radiation therapy"/>
        <s v="Cardiac Arrhythmia"/>
        <s v="Cardiac hemorrhage"/>
        <s v="Medical oncology"/>
        <s v="Traumatic injury"/>
        <s v="pleural effusion and pneumoperitoneum"/>
        <s v="Chest Xray"/>
        <s v="Interventional Procedures"/>
        <s v="Dental Findings"/>
        <s v="Carious Tooth surface"/>
        <s v="Coronary Artery Disease"/>
        <s v="Embolization"/>
        <s v="General Care and End Stage Kidney Disease"/>
        <s v="Abdominal Aortic Aneurysms"/>
        <s v="Parkinson's disease"/>
        <s v="Assessing Metabolic and Physiological functions"/>
        <s v="Bone Pathologies"/>
        <s v="Treatment Planning in Oncology"/>
        <s v="Cross-sectional Volumes of the Body"/>
        <s v="Interpretation of Radiographs"/>
        <s v="Analysis of Nonenchanced head CT"/>
        <s v="Reporting and Networking of NMI data"/>
        <s v="NA"/>
        <s v="Detection of Pulmonary Nodules"/>
        <s v="Sleep Apnea"/>
        <s v="Characterization of Brain Tissue Abnormalities"/>
        <s v="Visualize Bone structures"/>
        <s v="Displaying Internal Structure of the Head"/>
        <s v="An adjunctive pain measurement device for anesthesiology"/>
        <s v="Images of internal structure of the body"/>
        <s v="Low dose CT lung cancer screening"/>
        <s v="To Analyze and report symptomatic and asymptomatic cardiac events"/>
        <s v="To obtain ultrasound images and analyze body fluids"/>
        <s v="Measurements and visualization of mesial and distal bone levels"/>
        <s v="To review radiolotherapy treatment plans for patients with malignant of bengin disease"/>
        <s v="To measure the maximal diameters of the right and left ventricles of the heart"/>
        <s v="acute Rib fracture (RibFx) pathologies."/>
        <s v="non-invasive processing of ultrasound images to detect"/>
        <s v="suspected pneumothorax"/>
        <s v="Measurement of musculoskeletal system"/>
        <s v="a for the presence of multipolar intra-cardiac atrial electrograms exhibiting spatiotemporal dispersion during"/>
        <s v="(LAAC) procedure"/>
        <s v="computation of parametric maps"/>
        <s v="Medical Imaging sytem"/>
        <s v="provides CT values for pulmonary tissue from CT thoracic and cardiac datasets"/>
        <s v="To Obtain cross-sectional images"/>
        <s v="Detection of Interproximal Calculus deposits"/>
        <s v="Assessment of breast tissue composition"/>
        <s v="Measurements of Brain Structures from MR images"/>
        <s v="Suspected positive cases of Vertebral Compression Fractures"/>
        <s v="Planning and Guidance in treatment procedures of the prostate"/>
        <s v="Intracranial hemorrhage and large vessel occlusion"/>
        <s v="Image Guided Surgery"/>
        <s v="Vertically Malpositioned Endotracheal Tube"/>
        <s v="Visualization of Bone Structures in MRI images"/>
        <s v="Heart diseases"/>
        <s v="Aneurysm, peripheral artery disease, etc."/>
        <s v="Large Vessel Occlusion"/>
        <s v="Aortic dissection"/>
        <s v="High-grade brain glioma"/>
        <s v="sleep and respiratory related sleep disorders"/>
        <s v="Aortic calcification or Dilated aorta"/>
        <s v="Intracranial Hemorrhage (ICH)"/>
        <s v="Pleural effusion"/>
        <s v="Pulmonary Embolism (PE) and Intracranial Hemorrhage (ICH)"/>
        <s v="cancers"/>
        <s v="Colorectal polyps"/>
        <s v="disease of the lungs."/>
        <s v="Breast Cancer"/>
        <s v="Atrial Fibrillation"/>
        <s v="Autoimmune disorders"/>
        <s v="Subdural haemorrhage"/>
        <s v="Cardiac function measurements"/>
        <s v="Ultrasound measurements"/>
        <s v="Cardiac ultrasound measurements"/>
        <s v="automatic labeling, spatial measurement, and volumetric quantification ofbrain structures"/>
        <s v="Display and analysis of the human body and fluid"/>
        <s v="Cardiovascular Diagnostic Use"/>
        <s v="Cardiac Imaging"/>
        <s v="Analysis of Clinical Data"/>
        <s v="Kidney disease"/>
        <s v="Heart murmur"/>
        <s v="Autism spectrum disorder"/>
        <s v="Fractures"/>
        <s v="Heart Sounds"/>
        <s v="Noise Reduction In non-contrast MR Images"/>
        <s v="Central Pulmonary Embolism"/>
        <s v="Calcified coronary lesions"/>
        <s v="Intracranial haemorrhage"/>
        <s v="Invasive Imaging"/>
        <s v="Post-processing of Prostate MRI Images"/>
        <s v="Analysis Of Digital Breast Tomosynthesis (DBT) Mammograms"/>
        <s v="Detection of Tooth Caries"/>
        <s v="Review and Segmentation of Images"/>
        <s v="Image Analysis algorithms to be used in radiation treatment planning workflows"/>
        <s v="Evaluation of fixed peripheral blood smear"/>
        <s v="acceptance,transfer, storage, image display, manipulation, quantification and reporting of digital medical&#10;images"/>
        <s v="Magnetic Resonance Diagnostic Device"/>
        <s v="Radiation Therapy Treatment Planning"/>
        <s v="CT lung Cancer Screening"/>
        <s v="Analyzing previously acquired Electrocardiogram"/>
        <s v="Pulmonary Embolism Pathologies"/>
        <s v="Evaluation and Assessment of Musculoskeletal Disease of the Spine"/>
        <s v="Detection of Carious Lesions"/>
        <s v="Evaluation of MR Brain Images"/>
        <s v="Radiation Therapy and Medical Oncology"/>
        <s v="Radiation Treatment Planning Process"/>
        <s v="Diagnostic Imaging Modality that produces Cross-sectional Images of the head and Body"/>
        <s v="Diagnosis and Documentation of Pulmonary Tissue Images"/>
        <s v="Radiotherapy Treatment Planning"/>
        <s v="To Assess Cardiothoracic ratio of Chest X-ray"/>
        <s v="radiological dental "/>
        <s v="pleural eff/ pneumothorax"/>
        <s v="arrhythmia"/>
        <s v="Produce datasets for radiation therapy"/>
        <s v="Liver disease"/>
        <s v="image processing software"/>
        <s v="Prostate Cancer"/>
        <s v="thyroid cancer"/>
        <s v="Cardiovascular implant simulation software device"/>
        <s v="conditions requiring radiation therapy"/>
        <s v="Lung nodules"/>
        <s v="Endovascular diseases"/>
        <s v="Knee osteoarthritis"/>
        <s v="Colonic mucosal lesions (e.g. polyps, adenomas)"/>
        <s v="Stroke"/>
        <s v="tumour"/>
        <s v="Sleep apnoeas (obstructive or central); hypopnoea"/>
        <s v="Thyroid nodules"/>
        <s v="shoulder arthroplasty"/>
        <s v="acute rib fracture pathologies"/>
        <s v="to visualise subthalamic nucleus (STN) and globus pallidus externa and interna"/>
        <s v="Brain tumour"/>
        <s v="Cardiac conditions"/>
        <s v="pulmonary nodules"/>
        <s v="evaluate excised tissue"/>
        <s v="thrombus"/>
        <s v="Rib fracture"/>
        <s v="Multiple"/>
        <s v="Breast mass"/>
        <s v="Cervical spine injury"/>
        <s v="Fatty liver disease"/>
        <s v="Infertility"/>
        <s v="Cardiac disease"/>
        <s v="Pulmonary Embolism"/>
        <s v="radiation treatment planning"/>
        <s v="lung cancer"/>
        <s v="noise reduction of FDG PET images"/>
        <s v="Identify prostate lesions and aid performance of biopsies"/>
        <s v="Early ischemic brain tissue injury"/>
        <s v="Intraabdominal free gas pathologies"/>
        <s v="Developmental Dysplasia of the Hip (DDH)"/>
        <s v="Moderate to large sized pneumothorax"/>
        <s v="Musculoskeletal disease"/>
        <s v="Primary and metastatic brain tumor"/>
        <s v="Myocardial tear"/>
        <s v="Murmur, atrial fibrillation, etc"/>
        <s v="Orthopaedic traumas"/>
        <s v="Protein-calorie malnutrition"/>
        <s v="Coronary plaques and stenosis"/>
        <s v="Osteoarthritis"/>
        <s v="Type I or type II Diabetes"/>
        <s v="Tissue oxygenation"/>
        <s v="Blood constuition analysis"/>
        <s v="Radiological diagnostics"/>
        <s v="Chamber volumes and EFs"/>
        <s v="Subthalamic nuclei visualization"/>
        <s v="Vital signs monitoring device"/>
        <s v="EEG assessment aid"/>
        <s v="Exo-Prosthetics"/>
        <s v="Biometric data capture"/>
        <s v="Bone disease"/>
        <s v="Urine analysis"/>
        <s v="Embryo assessment tool"/>
        <s v="Oncology"/>
        <s v="Breast pathology"/>
        <s v="Eye disease"/>
        <s v="Prosthetics"/>
        <s v="Microbiology"/>
        <s v="support catheter/device navigation during pulmonary procedures"/>
        <s v="physiological parameters"/>
        <s v="ECG"/>
        <s v="Insulin managemnent"/>
        <s v="Support high resolution, high signal-to-noise ratio, and short scan times"/>
        <s v="Known or suspected heart conditions, and health conscious individuals"/>
        <s v="Review biliary system structures"/>
        <s v="Traumatic brain injury"/>
        <s v="Review pharyngeal/upper airway ultrasound images"/>
        <s v="Select acute stroke patients for endovascular thrombectomy"/>
        <s v="Automatic labeling, visualization, and volumetric quantification of segmentable brain structures from a set of magnetic resonance (MR) images"/>
        <s v="Stratification of patients identified to have atherosclerosis"/>
        <s v="Support the functional evaluation of coronary artery disease"/>
        <s v="Arrythmia and heart conditions"/>
        <s v="Breast lesions"/>
        <s v="Hematological disorders, iron overload"/>
        <s v="Amyloid, etc"/>
        <s v="CArdiac Abnormalities"/>
        <s v="Sperm abnormalities"/>
        <s v="Dementia"/>
        <s v="WBC disorders"/>
        <s v="Tissue disorders"/>
        <s v="Intracranial tumours, hemmorhage,etc."/>
        <s v="Vascular Conditions"/>
        <s v="Breast diseases"/>
        <s v="upper limb prosthetics"/>
        <s v="Nystagmus"/>
        <s v="Breast tissue disease"/>
        <s v="Renal diseases"/>
        <s v="intraop Neurophysiological abnormalities"/>
        <s v="Breast tumors"/>
        <s v="left ventricular ejection fraction"/>
        <s v="fluid flow analysis"/>
        <s v="Type 1 diabetes"/>
        <s v="pulmonary tissues images"/>
        <s v="heart ventricle and atrium evaluation"/>
        <s v="diagnostic ultrasound imaging and fluid flow analysis"/>
        <s v="diagnostic ultrasound imaging"/>
        <s v="general physiology"/>
        <s v="cerebral perfusion studies"/>
        <s v="lymphedema"/>
        <s v="Fluoroscopy"/>
        <s v="cardiovascular status"/>
        <s v="segmentable brain structures"/>
        <s v="MRI imaging"/>
        <s v="breast density assessment"/>
        <s v="pre-specified clinical condition"/>
        <s v="generic as well as spine related measurements on images to plan for surgeries"/>
        <s v="unspecified"/>
        <s v="orthodontic patients and conditions"/>
        <s v="Fluid management"/>
        <s v="mammography"/>
        <s v="breast composition categories"/>
        <s v="cardiac symptoms"/>
        <s v="urine volume estimation"/>
        <s v="tissue blood perfursion"/>
        <s v="Unilateral Lymphedema"/>
        <s v="Poikilocytosis"/>
        <s v="Hereditary Thrombophilia"/>
      </sharedItems>
    </cacheField>
    <cacheField name="Regulatory Class" numFmtId="0">
      <sharedItems containsBlank="1">
        <s v="II"/>
        <s v="III"/>
        <m/>
      </sharedItems>
    </cacheField>
    <cacheField name="Date of Final Decision" numFmtId="14">
      <sharedItems containsSemiMixedTypes="0" containsDate="1" containsString="0">
        <d v="2023-07-27T00:00:00Z"/>
        <d v="2023-07-26T00:00:00Z"/>
        <d v="2023-07-25T00:00:00Z"/>
        <d v="2023-07-24T00:00:00Z"/>
        <d v="2023-07-21T00:00:00Z"/>
        <d v="2023-07-20T00:00:00Z"/>
        <d v="2023-07-19T00:00:00Z"/>
        <d v="2023-07-14T00:00:00Z"/>
        <d v="2023-07-13T00:00:00Z"/>
        <d v="2023-07-12T00:00:00Z"/>
        <d v="2023-07-10T00:00:00Z"/>
        <d v="2023-07-07T00:00:00Z"/>
        <d v="2023-07-03T00:00:00Z"/>
        <d v="2023-06-29T00:00:00Z"/>
        <d v="2023-06-22T00:00:00Z"/>
        <d v="2023-06-20T00:00:00Z"/>
        <d v="2023-06-16T00:00:00Z"/>
        <d v="2023-06-13T00:00:00Z"/>
        <d v="2023-06-06T00:00:00Z"/>
        <d v="2023-05-30T00:00:00Z"/>
        <d v="2023-05-25T00:00:00Z"/>
        <d v="2023-05-23T00:00:00Z"/>
        <d v="2023-05-19T00:00:00Z"/>
        <d v="2023-05-17T00:00:00Z"/>
        <d v="2023-05-11T00:00:00Z"/>
        <d v="2023-05-10T00:00:00Z"/>
        <d v="2023-05-04T00:00:00Z"/>
        <d v="2023-05-02T00:00:00Z"/>
        <d v="2023-04-27T00:00:00Z"/>
        <d v="2023-04-26T00:00:00Z"/>
        <d v="2023-04-25T00:00:00Z"/>
        <d v="2023-04-21T00:00:00Z"/>
        <d v="2023-04-20T00:00:00Z"/>
        <d v="2023-04-19T00:00:00Z"/>
        <d v="2023-04-17T00:00:00Z"/>
        <d v="2023-04-14T00:00:00Z"/>
        <d v="2023-04-13T00:00:00Z"/>
        <d v="2023-04-11T00:00:00Z"/>
        <d v="2023-04-07T00:00:00Z"/>
        <d v="2023-04-06T00:00:00Z"/>
        <d v="2023-04-05T00:00:00Z"/>
        <d v="2023-04-03T00:00:00Z"/>
        <d v="2023-03-31T00:00:00Z"/>
        <d v="2023-03-29T00:00:00Z"/>
        <d v="2023-03-28T00:00:00Z"/>
        <d v="2023-03-27T00:00:00Z"/>
        <d v="2023-03-22T00:00:00Z"/>
        <d v="2023-03-21T00:00:00Z"/>
        <d v="2023-03-17T00:00:00Z"/>
        <d v="2023-03-10T00:00:00Z"/>
        <d v="2023-03-09T00:00:00Z"/>
        <d v="2023-03-07T00:00:00Z"/>
        <d v="2023-03-03T00:00:00Z"/>
        <d v="2023-03-02T00:00:00Z"/>
        <d v="2023-03-01T00:00:00Z"/>
        <d v="2023-02-24T00:00:00Z"/>
        <d v="2023-02-23T00:00:00Z"/>
        <d v="2023-02-22T00:00:00Z"/>
        <d v="2023-02-17T00:00:00Z"/>
        <d v="2023-02-16T00:00:00Z"/>
        <d v="2023-02-15T00:00:00Z"/>
        <d v="2023-02-13T00:00:00Z"/>
        <d v="2023-02-06T00:00:00Z"/>
        <d v="2023-02-02T00:00:00Z"/>
        <d v="2023-02-01T00:00:00Z"/>
        <d v="2023-01-27T00:00:00Z"/>
        <d v="2023-01-23T00:00:00Z"/>
        <d v="2023-01-21T00:00:00Z"/>
        <d v="2023-01-18T00:00:00Z"/>
        <d v="2023-01-13T00:00:00Z"/>
        <d v="2023-01-12T00:00:00Z"/>
        <d v="2022-12-23T00:00:00Z"/>
        <d v="2022-12-16T00:00:00Z"/>
        <d v="2022-12-05T00:00:00Z"/>
        <d v="2022-11-22T00:00:00Z"/>
        <d v="2022-11-21T00:00:00Z"/>
        <d v="2022-11-18T00:00:00Z"/>
        <d v="2022-11-16T00:00:00Z"/>
        <d v="2022-11-14T00:00:00Z"/>
        <d v="2022-11-10T00:00:00Z"/>
        <d v="2022-11-08T00:00:00Z"/>
        <d v="2022-10-27T00:00:00Z"/>
        <d v="2022-10-25T00:00:00Z"/>
        <d v="2022-10-21T00:00:00Z"/>
        <d v="2022-10-20T00:00:00Z"/>
        <d v="2022-10-18T00:00:00Z"/>
        <d v="2022-10-14T00:00:00Z"/>
        <d v="2022-10-07T00:00:00Z"/>
        <d v="2022-10-06T00:00:00Z"/>
        <d v="2022-10-05T00:00:00Z"/>
        <d v="2022-09-30T00:00:00Z"/>
        <d v="2022-09-29T00:00:00Z"/>
        <d v="2022-09-28T00:00:00Z"/>
        <d v="2022-09-27T00:00:00Z"/>
        <d v="2022-09-21T00:00:00Z"/>
        <d v="2022-09-20T00:00:00Z"/>
        <d v="2022-09-12T00:00:00Z"/>
        <d v="2022-09-08T00:00:00Z"/>
        <d v="2022-09-07T00:00:00Z"/>
        <d v="2022-09-06T00:00:00Z"/>
        <d v="2022-09-01T00:00:00Z"/>
        <d v="2022-08-29T00:00:00Z"/>
        <d v="2022-08-26T00:00:00Z"/>
        <d v="2022-08-25T00:00:00Z"/>
        <d v="2022-08-24T00:00:00Z"/>
        <d v="2022-08-22T00:00:00Z"/>
        <d v="2022-08-19T00:00:00Z"/>
        <d v="2022-08-12T00:00:00Z"/>
        <d v="2022-08-11T00:00:00Z"/>
        <d v="2022-08-08T00:00:00Z"/>
        <d v="2022-08-03T00:00:00Z"/>
        <d v="2022-03-16T00:00:00Z"/>
        <d v="2022-02-03T00:00:00Z"/>
        <d v="2021-09-10T00:00:00Z"/>
        <d v="2021-08-02T00:00:00Z"/>
        <d v="2021-06-10T00:00:00Z"/>
        <d v="2021-03-12T00:00:00Z"/>
        <d v="2021-03-04T00:00:00Z"/>
        <d v="2021-03-02T00:00:00Z"/>
        <d v="2021-02-26T00:00:00Z"/>
        <d v="2021-01-15T00:00:00Z"/>
        <d v="2020-11-18T00:00:00Z"/>
        <d v="2020-09-29T00:00:00Z"/>
        <d v="2020-06-03T00:00:00Z"/>
        <d v="2020-06-01T00:00:00Z"/>
        <d v="2020-01-17T00:00:00Z"/>
        <d v="2005-10-27T00:00:00Z"/>
        <d v="2022-07-29T00:00:00Z"/>
        <d v="2022-07-28T00:00:00Z"/>
        <d v="2022-07-27T00:00:00Z"/>
        <d v="2022-07-25T00:00:00Z"/>
        <d v="2022-07-22T00:00:00Z"/>
        <d v="2022-07-20T00:00:00Z"/>
        <d v="2022-07-19T00:00:00Z"/>
        <d v="2022-07-18T00:00:00Z"/>
        <d v="2022-07-15T00:00:00Z"/>
        <d v="2022-07-13T00:00:00Z"/>
        <d v="2022-07-08T00:00:00Z"/>
        <d v="2022-07-06T00:00:00Z"/>
        <d v="2022-06-29T00:00:00Z"/>
        <d v="2022-06-27T00:00:00Z"/>
        <d v="2022-06-23T00:00:00Z"/>
        <d v="2022-06-17T00:00:00Z"/>
        <d v="2022-06-16T00:00:00Z"/>
        <d v="2022-06-10T00:00:00Z"/>
        <d v="2022-06-08T00:00:00Z"/>
        <d v="2022-06-06T00:00:00Z"/>
        <d v="2022-06-03T00:00:00Z"/>
        <d v="2022-06-02T00:00:00Z"/>
        <d v="2022-05-31T00:00:00Z"/>
        <d v="2022-05-25T00:00:00Z"/>
        <d v="2022-05-17T00:00:00Z"/>
        <d v="2020-04-10T00:00:00Z"/>
        <d v="2022-05-13T00:00:00Z"/>
        <d v="2022-05-12T00:00:00Z"/>
        <d v="2022-05-11T00:00:00Z"/>
        <d v="2022-05-10T00:00:00Z"/>
        <d v="2022-05-06T00:00:00Z"/>
        <d v="2022-05-03T00:00:00Z"/>
        <d v="2022-04-29T00:00:00Z"/>
        <d v="2022-04-28T00:00:00Z"/>
        <d v="2022-04-27T00:00:00Z"/>
        <d v="2022-04-26T00:00:00Z"/>
        <d v="2022-04-22T00:00:00Z"/>
        <d v="2022-04-21T00:00:00Z"/>
        <d v="2022-04-15T00:00:00Z"/>
        <d v="2022-04-08T00:00:00Z"/>
        <d v="2022-04-06T00:00:00Z"/>
        <d v="2022-04-05T00:00:00Z"/>
        <d v="2022-04-04T00:00:00Z"/>
        <d v="2022-04-01T00:00:00Z"/>
        <d v="2022-03-22T00:00:00Z"/>
        <d v="2022-03-21T00:00:00Z"/>
        <d v="2022-03-14T00:00:00Z"/>
        <d v="2022-03-11T00:00:00Z"/>
        <d v="2022-03-10T00:00:00Z"/>
        <d v="2022-03-04T00:00:00Z"/>
        <d v="2022-03-01T00:00:00Z"/>
        <d v="2022-02-25T00:00:00Z"/>
        <d v="2022-02-24T00:00:00Z"/>
        <d v="2022-02-18T00:00:00Z"/>
        <d v="2022-02-08T00:00:00Z"/>
        <d v="2022-02-04T00:00:00Z"/>
        <d v="2022-01-28T00:00:00Z"/>
        <d v="2022-01-24T00:00:00Z"/>
        <d v="2022-01-20T00:00:00Z"/>
        <d v="2022-01-19T00:00:00Z"/>
        <d v="2022-01-14T00:00:00Z"/>
        <d v="2022-01-12T00:00:00Z"/>
        <d v="2022-01-07T00:00:00Z"/>
        <d v="2022-01-06T00:00:00Z"/>
        <d v="2021-12-29T00:00:00Z"/>
        <d v="2021-12-22T00:00:00Z"/>
        <d v="2021-12-21T00:00:00Z"/>
        <d v="2021-12-20T00:00:00Z"/>
        <d v="2021-12-16T00:00:00Z"/>
        <d v="2021-12-15T00:00:00Z"/>
        <d v="2021-12-09T00:00:00Z"/>
        <d v="2021-12-06T00:00:00Z"/>
        <d v="2021-12-01T00:00:00Z"/>
        <d v="2021-11-26T00:00:00Z"/>
        <d v="2021-11-19T00:00:00Z"/>
        <d v="2021-11-17T00:00:00Z"/>
        <d v="2021-11-16T00:00:00Z"/>
        <d v="2021-11-15T00:00:00Z"/>
        <d v="2021-11-10T00:00:00Z"/>
        <d v="2021-11-03T00:00:00Z"/>
        <d v="2021-10-29T00:00:00Z"/>
        <d v="2021-10-25T00:00:00Z"/>
        <d v="2021-10-22T00:00:00Z"/>
        <d v="2021-10-20T00:00:00Z"/>
        <d v="2021-10-14T00:00:00Z"/>
        <d v="2021-10-12T00:00:00Z"/>
        <d v="2021-09-28T00:00:00Z"/>
        <d v="2021-09-21T00:00:00Z"/>
        <d v="2021-09-17T00:00:00Z"/>
        <d v="2021-09-15T00:00:00Z"/>
        <d v="2021-09-09T00:00:00Z"/>
        <d v="2021-09-08T00:00:00Z"/>
        <d v="2021-09-02T00:00:00Z"/>
        <d v="2021-08-31T00:00:00Z"/>
        <d v="2021-08-27T00:00:00Z"/>
        <d v="2021-08-20T00:00:00Z"/>
        <d v="2021-08-16T00:00:00Z"/>
        <d v="2021-08-12T00:00:00Z"/>
        <d v="2021-08-11T00:00:00Z"/>
        <d v="2021-08-06T00:00:00Z"/>
        <d v="2021-07-30T00:00:00Z"/>
        <d v="2021-07-27T00:00:00Z"/>
        <d v="2021-07-23T00:00:00Z"/>
        <d v="2021-07-20T00:00:00Z"/>
        <d v="2021-07-12T00:00:00Z"/>
        <d v="2021-07-08T00:00:00Z"/>
        <d v="2021-07-01T00:00:00Z"/>
        <d v="2021-06-29T00:00:00Z"/>
        <d v="2021-06-17T00:00:00Z"/>
        <d v="2021-06-16T00:00:00Z"/>
        <d v="2021-06-11T00:00:00Z"/>
        <d v="2021-06-02T00:00:00Z"/>
        <d v="2021-05-21T00:00:00Z"/>
        <d v="2021-05-19T00:00:00Z"/>
        <d v="2021-05-14T00:00:00Z"/>
        <d v="2021-05-13T00:00:00Z"/>
        <d v="2021-04-30T00:00:00Z"/>
        <d v="2021-04-23T00:00:00Z"/>
        <d v="2021-04-21T00:00:00Z"/>
        <d v="2021-04-20T00:00:00Z"/>
        <d v="2021-04-19T00:00:00Z"/>
        <d v="2021-04-16T00:00:00Z"/>
        <d v="2021-04-14T00:00:00Z"/>
        <d v="2021-04-09T00:00:00Z"/>
        <d v="2021-04-02T00:00:00Z"/>
        <d v="2021-04-01T00:00:00Z"/>
        <d v="2021-03-31T00:00:00Z"/>
        <d v="2021-03-26T00:00:00Z"/>
        <d v="2021-03-24T00:00:00Z"/>
        <d v="2021-03-23T00:00:00Z"/>
        <d v="2021-03-19T00:00:00Z"/>
        <d v="2021-03-09T00:00:00Z"/>
        <d v="2021-03-05T00:00:00Z"/>
        <d v="2021-03-01T00:00:00Z"/>
        <d v="2021-02-25T00:00:00Z"/>
        <d v="2021-02-19T00:00:00Z"/>
        <d v="2021-02-09T00:00:00Z"/>
        <d v="2021-02-05T00:00:00Z"/>
        <d v="2021-02-04T00:00:00Z"/>
        <d v="2021-01-29T00:00:00Z"/>
        <d v="2021-01-14T00:00:00Z"/>
        <d v="2021-01-12T00:00:00Z"/>
        <d v="2021-01-11T00:00:00Z"/>
        <d v="2021-01-09T00:00:00Z"/>
        <d v="2021-01-08T00:00:00Z"/>
        <d v="2021-01-07T00:00:00Z"/>
        <d v="2020-12-29T00:00:00Z"/>
        <d v="2020-12-22T00:00:00Z"/>
        <d v="2020-12-18T00:00:00Z"/>
        <d v="2020-12-10T00:00:00Z"/>
        <d v="2020-12-07T00:00:00Z"/>
        <d v="2020-12-04T00:00:00Z"/>
        <d v="2020-11-20T00:00:00Z"/>
        <d v="2020-11-17T00:00:00Z"/>
        <d v="2020-11-12T00:00:00Z"/>
        <d v="2020-11-06T00:00:00Z"/>
        <d v="2020-10-30T00:00:00Z"/>
        <d v="2020-10-28T00:00:00Z"/>
        <d v="2020-10-16T00:00:00Z"/>
        <d v="2020-10-11T00:00:00Z"/>
        <d v="2020-10-09T00:00:00Z"/>
        <d v="2020-10-02T00:00:00Z"/>
        <d v="2020-09-30T00:00:00Z"/>
        <d v="2020-09-25T00:00:00Z"/>
        <d v="2020-09-24T00:00:00Z"/>
        <d v="2020-09-18T00:00:00Z"/>
        <d v="2020-09-16T00:00:00Z"/>
        <d v="2020-09-15T00:00:00Z"/>
        <d v="2020-09-09T00:00:00Z"/>
        <d v="2020-09-02T00:00:00Z"/>
        <d v="2020-08-26T00:00:00Z"/>
        <d v="2020-08-14T00:00:00Z"/>
        <d v="2020-08-13T00:00:00Z"/>
        <d v="2020-08-07T00:00:00Z"/>
        <d v="2020-08-04T00:00:00Z"/>
        <d v="2020-08-03T00:00:00Z"/>
        <d v="2020-07-30T00:00:00Z"/>
        <d v="2020-07-23T00:00:00Z"/>
        <d v="2020-07-22T00:00:00Z"/>
        <d v="2020-07-16T00:00:00Z"/>
        <d v="2020-07-14T00:00:00Z"/>
        <d v="2020-07-10T00:00:00Z"/>
        <d v="2020-07-06T00:00:00Z"/>
        <d v="2020-07-02T00:00:00Z"/>
        <d v="2020-06-26T00:00:00Z"/>
        <d v="2020-06-24T00:00:00Z"/>
        <d v="2020-06-23T00:00:00Z"/>
        <d v="2020-06-19T00:00:00Z"/>
        <d v="2020-06-17T00:00:00Z"/>
        <d v="2020-06-11T00:00:00Z"/>
        <d v="2020-05-12T00:00:00Z"/>
        <d v="2020-05-05T00:00:00Z"/>
        <d v="2020-04-21T00:00:00Z"/>
        <d v="2020-04-16T00:00:00Z"/>
        <d v="2020-04-13T00:00:00Z"/>
        <d v="2020-04-08T00:00:00Z"/>
        <d v="2020-03-31T00:00:00Z"/>
        <d v="2020-03-26T00:00:00Z"/>
        <d v="2020-03-25T00:00:00Z"/>
        <d v="2020-03-20T00:00:00Z"/>
        <d v="2020-03-18T00:00:00Z"/>
        <d v="2020-03-16T00:00:00Z"/>
        <d v="2020-03-12T00:00:00Z"/>
        <d v="2020-03-09T00:00:00Z"/>
        <d v="2020-03-05T00:00:00Z"/>
        <d v="2020-03-04T00:00:00Z"/>
        <d v="2020-02-28T00:00:00Z"/>
        <d v="2020-02-21T00:00:00Z"/>
        <d v="2020-02-19T00:00:00Z"/>
        <d v="2020-02-14T00:00:00Z"/>
        <d v="2020-02-13T00:00:00Z"/>
        <d v="2020-02-12T00:00:00Z"/>
        <d v="2020-02-10T00:00:00Z"/>
        <d v="2020-02-07T00:00:00Z"/>
        <d v="2020-01-24T00:00:00Z"/>
        <d v="2020-01-16T00:00:00Z"/>
        <d v="2020-01-15T00:00:00Z"/>
        <d v="2020-01-02T00:00:00Z"/>
        <d v="2019-12-20T00:00:00Z"/>
        <d v="2019-12-17T00:00:00Z"/>
        <d v="2019-12-13T00:00:00Z"/>
        <d v="2019-12-11T00:00:00Z"/>
        <d v="2019-12-10T00:00:00Z"/>
        <d v="2019-12-09T00:00:00Z"/>
        <d v="2019-12-07T00:00:00Z"/>
        <d v="2019-11-27T00:00:00Z"/>
        <d v="2019-11-26T00:00:00Z"/>
        <d v="2019-11-25T00:00:00Z"/>
        <d v="2019-11-19T00:00:00Z"/>
        <d v="2019-11-13T00:00:00Z"/>
        <d v="2019-11-07T00:00:00Z"/>
        <d v="2019-11-05T00:00:00Z"/>
        <d v="2019-11-04T00:00:00Z"/>
        <d v="2019-11-01T00:00:00Z"/>
        <d v="2019-10-18T00:00:00Z"/>
        <d v="2019-10-17T00:00:00Z"/>
        <d v="2019-10-16T00:00:00Z"/>
        <d v="2019-10-04T00:00:00Z"/>
        <d v="2019-09-18T00:00:00Z"/>
        <d v="2019-09-16T00:00:00Z"/>
        <d v="2019-09-13T00:00:00Z"/>
        <d v="2019-09-11T00:00:00Z"/>
        <d v="2019-09-10T00:00:00Z"/>
        <d v="2019-09-04T00:00:00Z"/>
        <d v="2019-08-29T00:00:00Z"/>
        <d v="2019-08-15T00:00:00Z"/>
        <d v="2019-08-12T00:00:00Z"/>
        <d v="2019-08-05T00:00:00Z"/>
        <d v="2019-07-26T00:00:00Z"/>
        <d v="2019-07-19T00:00:00Z"/>
        <d v="2019-07-12T00:00:00Z"/>
        <d v="2019-07-10T00:00:00Z"/>
        <d v="2019-07-08T00:00:00Z"/>
        <d v="2019-07-05T00:00:00Z"/>
        <d v="2019-07-03T00:00:00Z"/>
        <d v="2019-06-27T00:00:00Z"/>
        <d v="2019-06-25T00:00:00Z"/>
        <d v="2019-06-14T00:00:00Z"/>
        <d v="2016-12-15T00:00:00Z"/>
        <d v="2019-06-13T00:00:00Z"/>
        <d v="2019-06-12T00:00:00Z"/>
        <d v="2019-05-31T00:00:00Z"/>
        <d v="2019-05-24T00:00:00Z"/>
        <d v="2019-05-21T00:00:00Z"/>
        <d v="2019-05-15T00:00:00Z"/>
        <d v="2019-05-13T00:00:00Z"/>
        <d v="2019-05-06T00:00:00Z"/>
        <d v="2019-04-22T00:00:00Z"/>
        <d v="2019-04-18T00:00:00Z"/>
        <d v="2019-04-17T00:00:00Z"/>
        <d v="2019-04-15T00:00:00Z"/>
        <d v="2019-04-12T00:00:00Z"/>
        <d v="2019-04-08T00:00:00Z"/>
        <d v="2019-03-29T00:00:00Z"/>
        <d v="2019-03-19T00:00:00Z"/>
        <d v="2019-03-11T00:00:00Z"/>
        <d v="2019-03-08T00:00:00Z"/>
        <d v="2019-03-07T00:00:00Z"/>
        <d v="2019-02-16T00:00:00Z"/>
        <d v="2019-02-04T00:00:00Z"/>
        <d v="2019-02-01T00:00:00Z"/>
        <d v="2019-01-18T00:00:00Z"/>
        <d v="2019-01-17T00:00:00Z"/>
        <d v="2019-01-09T00:00:00Z"/>
        <d v="2018-12-28T00:00:00Z"/>
        <d v="2018-12-27T00:00:00Z"/>
        <d v="2018-12-21T00:00:00Z"/>
        <d v="2018-12-20T00:00:00Z"/>
        <d v="2018-12-19T00:00:00Z"/>
        <d v="2018-12-14T00:00:00Z"/>
        <d v="2018-12-06T00:00:00Z"/>
        <d v="2018-11-30T00:00:00Z"/>
        <d v="2018-11-29T00:00:00Z"/>
        <d v="2018-11-21T00:00:00Z"/>
        <d v="2018-11-20T00:00:00Z"/>
        <d v="2018-11-19T00:00:00Z"/>
        <d v="2018-11-16T00:00:00Z"/>
        <d v="2018-11-06T00:00:00Z"/>
        <d v="2018-11-05T00:00:00Z"/>
        <d v="2018-11-02T00:00:00Z"/>
        <d v="2018-10-26T00:00:00Z"/>
        <d v="2018-10-25T00:00:00Z"/>
        <d v="2018-10-17T00:00:00Z"/>
        <d v="2018-10-09T00:00:00Z"/>
        <d v="2018-10-05T00:00:00Z"/>
        <d v="2018-09-28T00:00:00Z"/>
        <d v="2018-09-21T00:00:00Z"/>
        <d v="2018-08-29T00:00:00Z"/>
        <d v="2018-08-01T00:00:00Z"/>
        <d v="2018-07-23T00:00:00Z"/>
        <d v="2018-07-18T00:00:00Z"/>
        <d v="2018-07-10T00:00:00Z"/>
        <d v="2018-06-29T00:00:00Z"/>
        <d v="2018-06-26T00:00:00Z"/>
        <d v="2018-06-14T00:00:00Z"/>
        <d v="2018-06-13T00:00:00Z"/>
        <d v="2018-06-12T00:00:00Z"/>
        <d v="2018-06-05T00:00:00Z"/>
        <d v="2018-05-25T00:00:00Z"/>
        <d v="2018-05-24T00:00:00Z"/>
        <d v="2018-05-14T00:00:00Z"/>
        <d v="2018-05-02T00:00:00Z"/>
        <d v="2018-05-01T00:00:00Z"/>
        <d v="2018-04-20T00:00:00Z"/>
        <d v="2018-04-16T00:00:00Z"/>
        <d v="2018-04-11T00:00:00Z"/>
        <d v="2018-04-05T00:00:00Z"/>
        <d v="2018-03-16T00:00:00Z"/>
        <d v="2018-03-09T00:00:00Z"/>
        <d v="2018-03-08T00:00:00Z"/>
        <d v="2018-02-23T00:00:00Z"/>
        <d v="2018-02-13T00:00:00Z"/>
        <d v="2018-02-08T00:00:00Z"/>
        <d v="2018-01-25T00:00:00Z"/>
        <d v="2018-01-12T00:00:00Z"/>
        <d v="2018-01-11T00:00:00Z"/>
        <d v="2018-01-08T00:00:00Z"/>
        <d v="2018-01-04T00:00:00Z"/>
        <d v="2017-12-27T00:00:00Z"/>
        <d v="2017-12-22T00:00:00Z"/>
        <d v="2017-11-07T00:00:00Z"/>
        <d v="2017-10-27T00:00:00Z"/>
        <d v="2017-10-20T00:00:00Z"/>
        <d v="2017-09-27T00:00:00Z"/>
        <d v="2017-09-15T00:00:00Z"/>
        <d v="2017-09-14T00:00:00Z"/>
        <d v="2017-09-07T00:00:00Z"/>
        <d v="2017-08-17T00:00:00Z"/>
        <d v="2017-08-11T00:00:00Z"/>
        <d v="2017-08-01T00:00:00Z"/>
        <d v="2017-07-19T00:00:00Z"/>
        <d v="2017-06-26T00:00:00Z"/>
        <d v="2017-06-09T00:00:00Z"/>
        <d v="2017-06-07T00:00:00Z"/>
        <d v="2017-05-24T00:00:00Z"/>
        <d v="2017-05-11T00:00:00Z"/>
        <d v="2017-05-05T00:00:00Z"/>
        <d v="2017-04-26T00:00:00Z"/>
        <d v="2017-04-06T00:00:00Z"/>
        <d v="2017-03-31T00:00:00Z"/>
        <d v="2017-02-23T00:00:00Z"/>
        <d v="2017-02-14T00:00:00Z"/>
        <d v="2017-01-06T00:00:00Z"/>
        <d v="2017-01-05T00:00:00Z"/>
        <d v="2016-12-28T00:00:00Z"/>
        <d v="2016-12-07T00:00:00Z"/>
        <d v="2016-11-30T00:00:00Z"/>
        <d v="2016-11-09T00:00:00Z"/>
        <d v="2016-10-19T00:00:00Z"/>
        <d v="2016-09-22T00:00:00Z"/>
        <d v="2016-09-19T00:00:00Z"/>
        <d v="2016-09-09T00:00:00Z"/>
        <d v="2016-08-24T00:00:00Z"/>
        <d v="2016-08-09T00:00:00Z"/>
        <d v="2016-08-05T00:00:00Z"/>
        <d v="2016-07-28T00:00:00Z"/>
        <d v="2016-07-15T00:00:00Z"/>
        <d v="2016-07-07T00:00:00Z"/>
        <d v="2016-06-17T00:00:00Z"/>
        <d v="2016-01-13T00:00:00Z"/>
        <d v="2016-01-07T00:00:00Z"/>
        <d v="2015-12-21T00:00:00Z"/>
        <d v="2015-11-05T00:00:00Z"/>
        <d v="2015-06-11T00:00:00Z"/>
        <d v="2015-04-24T00:00:00Z"/>
        <d v="2015-02-27T00:00:00Z"/>
        <d v="2014-11-17T00:00:00Z"/>
        <d v="2014-10-10T00:00:00Z"/>
        <d v="2014-09-17T00:00:00Z"/>
        <d v="2014-08-22T00:00:00Z"/>
        <d v="2014-04-22T00:00:00Z"/>
        <d v="2014-01-24T00:00:00Z"/>
        <d v="2013-11-21T00:00:00Z"/>
        <d v="2013-08-21T00:00:00Z"/>
        <d v="2013-03-22T00:00:00Z"/>
        <d v="2012-12-27T00:00:00Z"/>
        <d v="2012-05-17T00:00:00Z"/>
        <d v="2012-04-13T00:00:00Z"/>
        <d v="2011-12-28T00:00:00Z"/>
        <d v="2011-09-16T00:00:00Z"/>
        <d v="2010-05-12T00:00:00Z"/>
        <d v="2008-12-05T00:00:00Z"/>
        <d v="2008-09-12T00:00:00Z"/>
        <d v="2008-07-30T00:00:00Z"/>
        <d v="2008-07-17T00:00:00Z"/>
        <d v="2008-05-15T00:00:00Z"/>
        <d v="2004-02-10T00:00:00Z"/>
        <d v="2001-03-15T00:00:00Z"/>
        <d v="1997-03-11T00:00:00Z"/>
        <d v="1995-11-08T00:00:00Z"/>
      </sharedItems>
    </cacheField>
    <cacheField name="PMA Y/N/NA" numFmtId="0">
      <sharedItems containsBlank="1">
        <s v="N"/>
        <s v="NA"/>
        <s v="Y"/>
        <m/>
      </sharedItems>
    </cacheField>
    <cacheField name="Link to validation paper Y/N" numFmtId="0">
      <sharedItems>
        <s v="N"/>
        <s v="Y"/>
      </sharedItems>
    </cacheField>
    <cacheField name="Indications for use Y/N" numFmtId="0">
      <sharedItems containsBlank="1">
        <s v="Y"/>
        <s v="N"/>
        <m/>
      </sharedItems>
    </cacheField>
    <cacheField name="Demographic info in indications or intended patient population Y/N" numFmtId="0">
      <sharedItems>
        <s v="Y"/>
        <s v="N"/>
      </sharedItems>
    </cacheField>
    <cacheField name="Race data provided Y/N" numFmtId="0">
      <sharedItems containsBlank="1">
        <s v="N"/>
        <s v="Y"/>
        <m/>
      </sharedItems>
    </cacheField>
    <cacheField name="Age Data Provided Y/N" numFmtId="0">
      <sharedItems>
        <s v="N"/>
        <s v="Y"/>
      </sharedItems>
    </cacheField>
    <cacheField name="Socioeconomic Data Provided Y/N" numFmtId="0">
      <sharedItems>
        <s v="N"/>
        <s v="Y"/>
      </sharedItems>
    </cacheField>
    <cacheField name="Performance studies stated Y/N" numFmtId="0">
      <sharedItems>
        <s v="Y"/>
        <s v="N"/>
      </sharedItems>
    </cacheField>
    <cacheField name="Licensed for children? Y/N/Unclear" numFmtId="0">
      <sharedItems>
        <s v="Unclear"/>
        <s v="N"/>
        <s v="Y"/>
      </sharedItems>
    </cacheField>
    <cacheField name="Tested and validated on children and adults as appropriate? Y/N/NA/Unclear" numFmtId="0">
      <sharedItems>
        <s v="Unclear"/>
        <s v="Y"/>
        <s v="N"/>
        <s v="NA"/>
      </sharedItems>
    </cacheField>
    <cacheField name="Statistical analysis Y/N/Unclear" numFmtId="0">
      <sharedItems>
        <s v="Y"/>
        <s v="N"/>
        <s v="Unclear"/>
      </sharedItems>
    </cacheField>
    <cacheField name="Results Provided Y/N" numFmtId="0">
      <sharedItems containsBlank="1">
        <s v="Y"/>
        <s v="N"/>
        <m/>
      </sharedItems>
    </cacheField>
    <cacheField name="Sample Size">
      <sharedItems containsBlank="1" containsMixedTypes="1" containsNumber="1" containsInteger="1">
        <s v="341 non-contrast Computed Tomography scans"/>
        <s v="NA"/>
        <s v="172 colonoscopy videos"/>
        <s v="17885 fetal ultrasound images"/>
        <n v="580.0"/>
        <s v="44 cerebral MRIs"/>
        <s v="60 chest CTs"/>
        <s v="712 CT thoracic cases"/>
        <s v="206 cases"/>
        <s v="519 recordings"/>
        <s v="!74"/>
        <s v="500 cases"/>
        <n v="122.0"/>
        <n v="300.0"/>
        <n v="246.0"/>
        <n v="22.0"/>
        <n v="167.0"/>
        <m/>
        <n v="35.0"/>
        <n v="107.0"/>
        <n v="1200.0"/>
        <n v="350.0"/>
        <n v="64.0"/>
        <n v="302.0"/>
        <n v="157.0"/>
        <n v="810.0"/>
        <s v="589 CXR CASES"/>
        <s v="427 patients"/>
        <s v="1767 dental findings"/>
        <s v="1,314 Periapical images"/>
        <s v="305 coronary angiograms"/>
        <s v="207 contrast injected CBCT scans"/>
        <s v="125 Subjects"/>
        <s v="466 CTA scans w"/>
        <s v="36 subjects"/>
        <s v="2000 radiographs"/>
        <s v="254 cases"/>
        <s v="151 Chest CTs"/>
        <s v="106 patients"/>
        <s v="256 patients"/>
        <s v="204 patients"/>
        <s v="264 cases"/>
        <s v="189 radiographs"/>
        <s v="796 treatment plans"/>
        <s v="124 CPTA cases"/>
        <s v="308 Cases"/>
        <s v="22663 frames"/>
        <s v="3105 MIMIC AND 2947 TAIWANS Radiographs"/>
        <s v="73 Subjects"/>
        <s v="22 Patients"/>
        <s v="633 Patients"/>
        <s v="108 Anatomical Structures"/>
        <s v="292 bitewing radiographs"/>
        <s v="796 mammogram cases"/>
        <s v="318 cases"/>
        <s v="137 patients"/>
        <s v="1290 cases"/>
        <s v="921 cases"/>
        <s v="73 patients"/>
        <n v="150.0"/>
        <n v="531.0"/>
        <n v="140.0"/>
        <n v="447.0"/>
        <n v="113.0"/>
        <n v="342.0"/>
        <n v="764.0"/>
        <n v="800.0"/>
        <n v="499.0"/>
        <n v="132.0"/>
        <n v="201.0"/>
        <n v="244.0"/>
        <n v="314.0"/>
        <n v="600.0"/>
        <n v="18.0"/>
        <n v="850.0"/>
        <n v="13.0"/>
        <s v="N"/>
        <n v="79.0"/>
        <n v="200.0"/>
        <n v="101.0"/>
        <n v="10690.0"/>
        <n v="126.0"/>
        <n v="4061.0"/>
        <n v="837.0"/>
        <n v="60.0"/>
        <n v="49.0"/>
        <n v="55.0"/>
        <n v="908.0"/>
        <s v="Y"/>
        <s v="542 Non-contrast Computed Tomography (NCCT) scans"/>
        <s v="Not stated"/>
        <s v="45 exams"/>
        <s v="220 biopsy locations (90 cancerous, 130 non-cancerous) and 150 cases (44 Normal; hence no&#10;biopsies)"/>
        <s v="615 unique subjects"/>
        <s v="18 subjects"/>
        <s v="44 participants"/>
        <s v="101 subjects"/>
        <s v="850 participants"/>
        <s v="133 cases"/>
        <s v="500 patients"/>
        <s v="413 adults"/>
        <s v="383 adults"/>
        <s v="1037 adults"/>
        <s v="600 adults"/>
        <s v="220 cases"/>
        <s v="1304 cases"/>
        <s v="21 patients"/>
        <s v="250K patients"/>
        <s v="159 cases"/>
        <s v="150 anonymized CT Scans"/>
        <s v="226 adult radiographs"/>
        <s v="89 Subjects"/>
        <s v="244 Patients"/>
        <s v="2010 radiographic images"/>
        <s v="60 cases"/>
        <s v="369 non-contrast brain CT scans"/>
        <s v="600 echocardiographic studies; 421 studies from HFrEF and 179 from normal subjects"/>
        <s v="24 clinical readers and 238 cases"/>
        <s v="434 CT angiography scans; 427 patients taken for further analyses"/>
        <s v="12 individuals"/>
        <s v="80 clinical scan positions in which 40 cases used with Precise Position and another 40 cases without the usage of Precise Position; 5 Clinical experts"/>
        <s v="100 adult and 47 paediatric (13-17 years) subjects"/>
        <s v="425 subjects"/>
        <s v="7882 non-cancer exams, and 1240 exams with cancer"/>
        <s v="396 (PE) and 298 (AD) clinical anonymized cases"/>
        <s v="65 bitewing and 96 periapical radiographs from 63 subjects"/>
        <s v="5 PET images of 5 patients"/>
        <s v="501 malignant exams and 832 normal exams (FFDM); 517 malignant exams and 1011 normal exams (DBT)"/>
        <s v="279 cases"/>
        <s v="700 patients aged between 40 and 80 years"/>
        <s v="10 subjects in pilot phase, 120 subjects in main pivotal study"/>
        <s v="232 Cases"/>
        <s v="10 users"/>
        <n v="387.0"/>
        <s v="116 cases and 238 tumours"/>
        <s v="300 subjects"/>
        <n v="960.0"/>
        <s v="100 subjects"/>
        <s v="Unclear"/>
        <n v="480.0"/>
        <n v="47.0"/>
        <n v="145.0"/>
        <n v="1.0"/>
        <n v="364.0"/>
        <n v="1100.0"/>
        <n v="1154.0"/>
        <n v="817.0"/>
        <n v="15.0"/>
        <n v="645.0"/>
        <s v="645 MR images"/>
        <s v="300 patients"/>
        <s v="205 longitudinal B-mode carotid images; 150 lower limb doppler images"/>
        <s v="268 cases"/>
        <s v="360 newly tested cases"/>
        <s v="942 subjects consented; 655 subjects enrolled"/>
        <s v="175 cases; 24 clinical readers"/>
        <s v="835 anonymized 2D FFDM screening mammograms"/>
        <s v="160 image data sets; 6 board certified radiologists"/>
        <s v="150 patient exams; 5 U.S. board certified expert radiologists."/>
        <s v="120 clinical cases in total"/>
        <s v="249 scans; 10 board-certified radiologists"/>
        <n v="50.0"/>
        <n v="184.0"/>
        <n v="1320.0"/>
        <n v="611.0"/>
        <n v="388.0"/>
        <n v="338.0"/>
        <n v="240.0"/>
        <n v="261.0"/>
        <s v="140 chest CT images"/>
        <n v="888.0"/>
        <n v="796.0"/>
        <n v="375.0"/>
        <n v="383.0"/>
        <n v="1081.0"/>
        <n v="554.0"/>
        <n v="378.0"/>
        <n v="1149.0"/>
        <n v="39.0"/>
        <n v="679.0"/>
        <s v="Not specified, only % radiation reduction"/>
        <n v="694.0"/>
        <s v="Not specified, only % image improvement cited"/>
        <s v="Not specified"/>
        <n v="804.0"/>
        <n v="1245.0"/>
        <n v="4500.0"/>
        <n v="81.0"/>
        <n v="21603.0"/>
        <n v="900.0"/>
        <n v="427.0"/>
        <n v="186.0"/>
        <n v="588.0"/>
        <n v="12.0"/>
        <n v="1255.0"/>
        <s v="Reproducibility study: From each sample, 3 slides were prepared.&#10;The slides were then run at each site 2 times a day for 5 days. &#10;&#10;Repeatability study: Samples were run 2 times a day with 2 replicates per run&#10;for 20 days on both DM96 and DM1200."/>
        <s v="The dataset included a total of 652 lesions, 314 benign and 338 malignant."/>
        <s v="10 subject datasets for developmental testing; 34 subjects for validation testing"/>
        <s v="1204 cases which had majority decision on shape and 1227 lesions which&#10;had majority decision on orientation"/>
        <s v="18 radiologist readers; 185 cases (52 breast cancer, 133 without breast cancer)"/>
        <s v="981 participants"/>
        <s v="300 patients, 10-12 radiologists"/>
        <s v="276 participants"/>
        <s v="349 subjects"/>
        <s v="25 adult subjects"/>
        <s v="N (Software validation and verification was performed which showed that the software performed as intended supporting substantial equivalence to the predicate devices)"/>
        <s v="817 subjects"/>
        <s v="N (Clinical study not considered prior to release as technology is not new)"/>
        <s v="Clinical testing was not applicable as Ysio Max has no new or changed. Indications for Use nor any new clinical applications were introduced with the modified system"/>
        <s v="2263 fresh and stored isolates"/>
        <s v="870 whole blood specimens"/>
        <s v="462 samples"/>
        <s v="260 samples (62 CSF, 151 serous fluid, 47 synovial fluid)"/>
        <s v="304 specimens"/>
        <s v="156 samples (89 CSF and 69 Blood Film)"/>
        <s v="545 frozen specimens"/>
      </sharedItems>
    </cacheField>
    <cacheField name="Y/N" numFmtId="0">
      <sharedItems>
        <s v="Y"/>
        <s v="NA"/>
        <s v=""/>
        <s v="N"/>
      </sharedItems>
    </cacheField>
    <cacheField name="Size">
      <sharedItems containsBlank="1" containsMixedTypes="1" containsNumber="1" containsInteger="1">
        <n v="341.0"/>
        <m/>
        <n v="172.0"/>
        <n v="17885.0"/>
        <n v="580.0"/>
        <n v="44.0"/>
        <n v="60.0"/>
        <n v="712.0"/>
        <n v="206.0"/>
        <n v="519.0"/>
        <n v="74.0"/>
        <n v="500.0"/>
        <n v="122.0"/>
        <n v="300.0"/>
        <n v="246.0"/>
        <n v="22.0"/>
        <n v="167.0"/>
        <s v=""/>
        <n v="35.0"/>
        <n v="107.0"/>
        <n v="1200.0"/>
        <n v="350.0"/>
        <n v="64.0"/>
        <n v="302.0"/>
        <n v="157.0"/>
        <n v="810.0"/>
        <n v="589.0"/>
        <n v="427.0"/>
        <n v="1767.0"/>
        <n v="1314.0"/>
        <n v="305.0"/>
        <n v="207.0"/>
        <n v="125.0"/>
        <n v="466.0"/>
        <n v="36.0"/>
        <n v="2000.0"/>
        <n v="254.0"/>
        <n v="151.0"/>
        <n v="106.0"/>
        <n v="256.0"/>
        <n v="204.0"/>
        <n v="264.0"/>
        <n v="189.0"/>
        <n v="796.0"/>
        <n v="124.0"/>
        <n v="308.0"/>
        <n v="22663.0"/>
        <n v="3105.0"/>
        <n v="73.0"/>
        <n v="633.0"/>
        <n v="108.0"/>
        <n v="292.0"/>
        <n v="318.0"/>
        <n v="137.0"/>
        <n v="1290.0"/>
        <n v="921.0"/>
        <n v="150.0"/>
        <n v="531.0"/>
        <n v="140.0"/>
        <n v="447.0"/>
        <n v="113.0"/>
        <n v="342.0"/>
        <n v="764.0"/>
        <n v="800.0"/>
        <n v="499.0"/>
        <n v="132.0"/>
        <n v="201.0"/>
        <n v="244.0"/>
        <n v="314.0"/>
        <n v="600.0"/>
        <n v="18.0"/>
        <n v="850.0"/>
        <n v="13.0"/>
        <n v="79.0"/>
        <n v="200.0"/>
        <n v="101.0"/>
        <n v="10690.0"/>
        <n v="126.0"/>
        <n v="4061.0"/>
        <n v="837.0"/>
        <n v="49.0"/>
        <n v="55.0"/>
        <n v="908.0"/>
        <n v="542.0"/>
        <n v="45.0"/>
        <n v="220.0"/>
        <n v="615.0"/>
        <n v="133.0"/>
        <n v="413.0"/>
        <n v="383.0"/>
        <n v="1037.0"/>
        <n v="1304.0"/>
        <n v="21.0"/>
        <n v="250000.0"/>
        <n v="159.0"/>
        <n v="226.0"/>
        <n v="89.0"/>
        <n v="2010.0"/>
        <n v="369.0"/>
        <n v="24.0"/>
        <n v="434.0"/>
        <n v="12.0"/>
        <n v="80.0"/>
        <n v="100.0"/>
        <n v="425.0"/>
        <n v="7882.0"/>
        <n v="396.0"/>
        <n v="65.0"/>
        <n v="5.0"/>
        <n v="501.0"/>
        <n v="279.0"/>
        <n v="700.0"/>
        <n v="10.0"/>
        <n v="232.0"/>
        <n v="387.0"/>
        <n v="116.0"/>
        <n v="960.0"/>
        <n v="480.0"/>
        <n v="47.0"/>
        <n v="145.0"/>
        <n v="1.0"/>
        <n v="364.0"/>
        <n v="1100.0"/>
        <n v="1154.0"/>
        <n v="817.0"/>
        <n v="15.0"/>
        <n v="645.0"/>
        <n v="205.0"/>
        <n v="268.0"/>
        <n v="360.0"/>
        <n v="942.0"/>
        <n v="175.0"/>
        <n v="835.0"/>
        <n v="160.0"/>
        <n v="120.0"/>
        <n v="249.0"/>
        <n v="50.0"/>
        <n v="184.0"/>
        <n v="1320.0"/>
        <n v="611.0"/>
        <n v="388.0"/>
        <n v="338.0"/>
        <n v="240.0"/>
        <n v="261.0"/>
        <n v="888.0"/>
        <n v="375.0"/>
        <n v="1081.0"/>
        <n v="554.0"/>
        <n v="378.0"/>
        <n v="1149.0"/>
        <n v="39.0"/>
        <n v="679.0"/>
        <n v="694.0"/>
        <n v="804.0"/>
        <n v="1245.0"/>
        <n v="4500.0"/>
        <n v="81.0"/>
        <n v="21603.0"/>
        <n v="900.0"/>
        <n v="186.0"/>
        <n v="588.0"/>
        <n v="1255.0"/>
        <n v="3.0"/>
        <n v="652.0"/>
        <n v="1204.0"/>
        <n v="185.0"/>
        <n v="981.0"/>
        <n v="276.0"/>
        <n v="349.0"/>
        <n v="25.0"/>
        <n v="2263.0"/>
        <n v="870.0"/>
        <n v="462.0"/>
        <n v="260.0"/>
        <n v="304.0"/>
        <n v="156.0"/>
        <n v="545.0"/>
      </sharedItems>
    </cacheField>
    <cacheField name="Number of testing sites e.g. Hospital, clinic, market testing">
      <sharedItems containsBlank="1" containsMixedTypes="1" containsNumber="1" containsInteger="1">
        <s v="Clinic"/>
        <s v="NA"/>
        <s v="Clinic and Non-clinic"/>
        <s v="Clinical (7)"/>
        <s v="Clinical, Non-clinical"/>
        <s v="Clinical"/>
        <s v="Clincal, Non-clinical"/>
        <s v="Exact number not stated; but stated to be a diverse collection of clinical sites in metropolitan cities"/>
        <s v="Not stated"/>
        <m/>
        <s v="Clinical Setting"/>
        <n v="2.0"/>
        <s v="Clinical and Non-clinical"/>
        <s v="Clinic, Home"/>
        <s v="Clinic, Non-Clinic"/>
        <s v="Non-clinical"/>
        <s v="Outpatient Clinic"/>
        <s v="clinical,Non Clinical"/>
        <s v="Physician"/>
        <s v="Clinical (3)"/>
        <s v="Clinical (5)"/>
        <n v="3.0"/>
        <n v="8.0"/>
        <n v="5.0"/>
        <n v="1.0"/>
        <n v="4.0"/>
        <n v="6.0"/>
        <n v="31.0"/>
        <s v="N"/>
        <s v="3 clinical sites in the US"/>
        <s v="Y"/>
        <n v="7.0"/>
        <n v="10.0"/>
        <s v="multi-site (number not stated)"/>
        <s v="5 sites"/>
        <s v="3 hospitals in the US"/>
        <s v="9 hospitals, outpatient centers, and specialty centers in the United States"/>
        <s v="27 institutions from primary care hospitals, community hospitals andimaging centers contributed to the test datasets"/>
        <s v="Not stated (multi-centre)"/>
        <s v="two (2) AASM Accredited Sleep Testing Facilities wereselected each with two (2) regional sleep testing centers"/>
        <s v="14 sites in the United States"/>
        <s v="Not stated (multiple centres)"/>
        <s v="230 (PE) and 200 (AD) US cities"/>
        <s v="single center reader study population"/>
        <s v="8 clinical sites across 2 US states for the FFDM study; 6 clinical sites across 2 US states for the DBT study"/>
        <s v="3 clinical study sites (2 in the US, one OUS)"/>
        <s v="3 medical centers in Italy"/>
        <s v="UNCLEAR"/>
        <n v="9.0"/>
        <n v="11.0"/>
        <s v="Multiple"/>
        <n v="16.0"/>
        <s v="8 centres outside the US"/>
        <s v="2 US clinical study sites"/>
        <s v="multiple sites from 17 US states"/>
        <s v="11 US study sites"/>
        <s v="multi-site study with mammograms from the USA, UK, and Israel"/>
        <s v="not stated (multiple clinical sites across Europe and US)"/>
        <s v="13 US clinical sites"/>
        <s v="11 locations"/>
        <s v="multi-centre (number not stated)"/>
        <s v="1 site"/>
        <s v="11 sites in 8 countries"/>
        <s v="11 sites"/>
        <s v="5 clinical microbiology laboratories in the US"/>
        <s v="4 sites"/>
        <s v="3 sites"/>
        <s v="Y (2 sites)"/>
        <s v="Y (4 sites)"/>
        <s v="Y (6 sites for first study and 10 sites for the second study)"/>
      </sharedItems>
    </cacheField>
    <cacheField name="Risk Level" numFmtId="0">
      <sharedItems containsBlank="1">
        <s v="NA"/>
        <s v="Moderate level"/>
        <s v="None"/>
        <s v="Not stated"/>
        <s v="Stated"/>
        <s v="N"/>
        <s v="unclear"/>
        <s v="safe as predicate device"/>
        <s v="Safe and effective"/>
        <s v="Low-risk"/>
        <s v="Stated risks minimal; mitigation measures stated"/>
        <s v="Safe; moderate level of concern; software safety class B"/>
        <s v="Safe"/>
        <s v="Moderate level of concern"/>
        <s v="Similar safety as the predicate device"/>
        <s v="equivalent safety as predicate device"/>
        <s v="Kosmos device is as safe, as effective, and performs as well as or better than the predicate device (K193518)."/>
        <s v="safe and effective as the predicate device"/>
        <s v="safe as the predicate device"/>
        <s v="as safe as the predicate device"/>
        <s v="Moderate"/>
        <s v="probable benefits outweigh probable risks"/>
        <s v="residual risk is outweighed by the benefits"/>
        <s v="safe and effective as the reference and predicate device"/>
        <s v="equivalent safety as predicate devices"/>
        <m/>
        <s v="major level of concern"/>
        <s v="device is of moderate level of concern"/>
        <s v="same as predicate device"/>
        <s v="Delayed or incorrect treatment due to erroneous output as a result of software malfunction or algorithm error; Delayed or incorrect reatment due to user misinterpretation; Delayed or incorrect treatment due to nondevice components failing to provide input"/>
        <s v="does not introduce any new potential safety risks"/>
        <s v="In all cases, the individual residual risks are outweighed by the associated benefits."/>
        <s v="Two key risks of the AHI output are false negatives and false positives."/>
        <s v="same as predicate"/>
        <s v="The minor differences implemented in the OTIS 2.0 platform to create OTIS &#10;2.1 do not raise different questions of safety and effectiveness"/>
        <s v="Synapse 3D Base Tools introduces no new safety or efficacy issues other than those already indentified with the predicate devices."/>
        <s v="Favorable"/>
        <s v="risks are minimal and acceptable"/>
        <s v="safe as predicate and reference devices"/>
        <s v="safe for intended use"/>
        <s v="Y"/>
        <s v="Low"/>
        <s v="Stated that benefits significantly outweigh the risks"/>
        <s v="Stated to be lower than the predicate device &quot;Ahead 200&quot;"/>
        <s v="Benefits outweigh risks"/>
      </sharedItems>
    </cacheField>
    <cacheField name="Intended user specified Y/N" numFmtId="0">
      <sharedItems containsBlank="1">
        <s v="Y"/>
        <s v="N"/>
        <m/>
      </sharedItems>
    </cacheField>
    <cacheField name="Intended User (free text)" numFmtId="0">
      <sharedItems containsBlank="1">
        <s v="Qualified Physician"/>
        <s v="Clinicians"/>
        <s v="Endoscopiosts"/>
        <s v="NA"/>
        <s v="Medical Professionals"/>
        <s v="Qualified Medical Professionals"/>
        <s v="Trained Professionals"/>
        <s v="Patients with cardiac afribillation"/>
        <s v="Physicians"/>
        <s v="Healthcare Providers"/>
        <s v="Licensed Physicians"/>
        <m/>
        <s v="Trained Clinicians"/>
        <s v="Dentists"/>
        <s v="Cardiologists, Radiologists"/>
        <s v="Health Professionals"/>
        <s v="Radiologists"/>
        <s v="Radiation Oncology Department"/>
        <s v="Chest Radiologists"/>
        <s v="Patients with Sleep Apnea"/>
        <s v="Imaging Experts"/>
        <s v="Trained health care professionals"/>
        <s v="Trained Dental Professionals"/>
        <s v="Trained physicians"/>
        <s v="trained medical specialists"/>
        <s v="Trained health Care Proffessional"/>
        <s v="Qualified Physicians"/>
        <s v="Trained radiologists"/>
        <s v="Hospital networks and trained clinicians"/>
        <s v="Healthcare professionals"/>
        <s v="Qualified clinicians"/>
        <s v="Hospital networks and properly trained medical specialists"/>
        <s v="Qualified clinical personnel"/>
        <s v="physician"/>
        <s v="Clinicians and Radiologists"/>
        <s v="Radiologist"/>
        <s v="Trained Perspectum internal operator"/>
        <s v="Hospital networks and appropriately trained medical specialists"/>
        <s v="Trained healthcare professional"/>
        <s v="gastroenterologist"/>
        <s v="radiologists and physician"/>
        <s v="Trained medical professionals"/>
        <s v="Interpreting physicians"/>
        <s v="Trained imaging physicians and trained MRI technologists"/>
        <s v="Trained healthcare professionals"/>
        <s v="Healthcare institutions"/>
        <s v="Healthcare facilities"/>
        <s v="hospital networks and trained physicians"/>
        <s v="N"/>
        <s v="adult patients (22 years and older who have been diagsnosed with or susceptible to atrial fibrillation"/>
        <s v="adult patients 22 years or older who are susceptible to developing or have been diagnosed with atrial fibrillation; not intended for use on critical care patients"/>
        <s v="Qualified Healthcare Professionals"/>
        <s v="Technicians and Physicians"/>
        <s v="Adults and transitioning adults 18 or older"/>
        <s v="Adults 22 or older"/>
        <s v="Healthcare provider licensed or authorized&#10;to perform auscultation"/>
        <s v="Adults and /or transitional adults 18 or older"/>
        <s v="Tained medical professionals"/>
        <s v="Qualified Interpreting Physicians"/>
        <s v="Qualified and Trained Healthcare Providers"/>
        <s v="Trained Dentists"/>
        <s v="Medical trained professionals"/>
        <s v="Medical Professional"/>
        <s v="Qualified Technologist"/>
        <s v="Healthcare Providers and Researchers"/>
        <s v="Trained radiation Oncology Professionals"/>
        <s v="Qualified Health Care Professional"/>
        <s v="Clinician"/>
        <s v="Board licensed Dentists"/>
        <s v="Dosimetrists, Medical Physicists, and Radiation Oncologists"/>
        <s v="Licensed Practitioners"/>
        <s v="Dental clinicians"/>
        <s v="healthcare practitioners (e.g., doctors,&#10;nurses, sonographers) who are trained in the use of ultrasound imaging technology"/>
        <s v="Appropriately trained medical specialists who are qualified to interpret chest radiographs."/>
        <s v="Intended users include licensed qualified healthcare professionals (HCPs) trained to independently place and/or assess endotracheal tube placement and radiologists"/>
        <s v="trained medical professional"/>
        <s v="medical image processing library intended to produce derived data sets&#10;for use as input into radiation therapy treatmen"/>
        <s v="Trained radiotherapy personnel including, but not limited to, radiologists, radiation oncologists, physicians, dosimetrists, and medical physicists."/>
        <s v="qualified and trained healthcare professionals."/>
        <s v="The system is to be used by trained professionals including, but not limited to, radiologists, orthopedics, physicians and medical technicians"/>
        <s v="Qualified cardiologists and primary care providers"/>
        <s v="Healthcare professionals and researchers"/>
        <s v="Radiologists and Specialists"/>
        <s v="Endoscopists"/>
        <s v="Specialists involves in the diagnosis and care of stroke, e.g. neurologists, radiologists, and/or other emergency department physicians"/>
        <s v="Radiologists and other physicians"/>
        <s v="trained professionals including, but not limited to, dentists and dental hygienists"/>
        <s v="radiologists and nuclear medicine physicians"/>
        <s v="Orthopaedic surgeon"/>
        <s v="Technicians and trained physicians"/>
        <s v="endoscopist"/>
        <s v="Designed to be used by trained &#10;clinicians"/>
        <s v="Medical professionals, &#10;including but not limited to &#10;surgeons, neurologists and &#10;radiologists"/>
        <s v="skilled medical professionals"/>
        <s v="Unclear"/>
        <s v="trained physician (neurovascular or neurologist)"/>
        <s v="qualified, trained radiation therapy professionals &#10;(such as medical physicists, oncologists, and dosimetrists)"/>
        <s v="ualified medical professionals, experienced in examining and evaluating cardiovascular CT images"/>
        <s v="radiologists and pulmonologists"/>
        <s v="Radiologist, Physician"/>
        <s v="Physician, Nurse"/>
        <s v="Medical specialist"/>
        <s v="Physician, Clinical researcher"/>
        <s v="Point-of-care professional"/>
        <s v="Trained operator"/>
        <s v="Trained medical practitioner"/>
        <s v="Nuclear medicine physicians and radiologists"/>
        <s v="Clinically qualified radiation therapy staff"/>
        <s v="qualified and trained healthcare professionals"/>
        <s v="for use by patient &gt; 10kg; reviewed by health professionals"/>
        <s v="radiation oncologists, dosimetrists andphysicists"/>
        <s v="urologists"/>
        <s v="qualified and trained physician"/>
        <s v="MQSA-qualified interpreting physicians"/>
        <s v="Y"/>
        <s v="radiologists and physicians"/>
        <s v="MD"/>
        <s v="Healthcare professionals, adult patients (22 years or older) with known or suspected heart conditions, and health conscious individuals"/>
        <s v="Trained operator with a background in radiological anatomy, such as an MR radiographer/ MR technician"/>
        <s v="authorized healthcare professionals."/>
        <s v="Physian"/>
        <s v="Neurologist"/>
        <s v="Physicias"/>
        <s v="Individuals at home"/>
        <s v="Clinicians, Med Lab Scientists"/>
        <s v="Clnicians"/>
        <s v="Patients"/>
        <s v="Home use"/>
        <s v="clinicians in various settings including primary care (e.g., family practice, internal medicine), emergency medicine, urgent care, and specialty care (e.g., orthopedics), as well as radiologists who review radiographs across settings."/>
        <s v="Health care professional"/>
        <s v="trained professional"/>
        <s v="Intended for use by qualified trained medical professionals for enhancement of MRI images that are transferred in the network in DICOM format."/>
        <s v="qualified medical practitioner"/>
        <s v="healthcare professionals/surgeons"/>
        <s v="medical professional who work with medical imaging"/>
        <s v="health professional"/>
        <s v="trained radiation oncologists, dosimetrists and physicists"/>
        <s v="trained professionals eg physicians, radiologists, nurses and medical technicians"/>
        <s v="Physicians/Medical Professionals"/>
      </sharedItems>
    </cacheField>
    <cacheField name="Intended User (free text) Modified" numFmtId="3">
      <sharedItems>
        <s v="Trained physicians"/>
        <s v="clinician"/>
        <s v="Endoscopists"/>
        <s v="NA"/>
        <s v="Medical Professional"/>
        <s v="Qualified Health Care Professional"/>
        <s v="trained professionals"/>
        <s v="Patients with cardiac afribillation"/>
        <s v="physician"/>
        <s v="Health care professional"/>
        <s v="Licensed Physicians"/>
        <s v=""/>
        <s v="Trained Clinicians"/>
        <s v="Dentists"/>
        <s v="Cardiologists, Radiologists"/>
        <s v="Health Professionals"/>
        <s v="Radiologist"/>
        <s v="Dosimetrists, Medical Physicists, and Radiation Oncologists "/>
        <s v="Chest Radiologists"/>
        <s v="Patients with Sleep Apnea"/>
        <s v="Imaging Experts"/>
        <s v="Trained health care professionals"/>
        <s v="Trained Dental Professionals"/>
        <s v="Trained Medical Specialists"/>
        <s v="Qualified Interpreting Physicians "/>
        <s v="trained radiologists"/>
        <s v="hospital networks and trained clinicians"/>
        <s v="Qualified Clinicians"/>
        <s v="Qualified clinical personnel"/>
        <s v="Clinicians and Radiologists"/>
        <s v="Trained operator"/>
        <s v="Trained healthcare professional"/>
        <s v="gastroenterologist"/>
        <s v="radiologists and physician"/>
        <s v="Trained medical professionals"/>
        <s v="Interpreting physicians"/>
        <s v="Trained imaging physicians and trained MRI technologists"/>
        <s v="Trained healthcare professionals"/>
        <s v="Healthcare institutions"/>
        <s v="Adults 22 or older"/>
        <s v="Technicians and Physicians"/>
        <s v="Adults and transitioning adults 18 or older"/>
        <s v="skilled medical professionals"/>
        <s v="Qualified Interpreting Physicians"/>
        <s v="Qualified and Trained Healthcare Providers"/>
        <s v="Trained Dentists"/>
        <s v="Medical trained professionals"/>
        <s v="Qualified Technologist"/>
        <s v="Trained radiation Oncology Professionals"/>
        <s v="Board licensed Dentists"/>
        <s v="Dosimetrists, Medical Physicists, and Radiation Oncologists"/>
        <s v="Licensed Practitioners"/>
        <s v="Dental clinicians"/>
        <s v="Appropriately trained medical specialists who are qualified to interpret chest radiographs."/>
        <s v="Intended users include licensed qualified healthcare professionals (HCPs) trained to independently place and/or assess endotracheal tube placement and radiologists"/>
        <s v="medical image processing library intended to produce derived data sets&#10;for use as input into radiation therapy treatmen"/>
        <s v="Trained radiotherapy personnel including, but not limited to, radiologists, radiation oncologists, physicians, dosimetrists, and medical physicists."/>
        <s v="The system is to be used by trained professionals including, but not limited to, radiologists, orthopedics, physicians and medical technicians"/>
        <s v="Qualified cardiologists and primary care providers"/>
        <s v="Neurologist"/>
        <s v="Orthopaedic surgeon"/>
        <s v="Unclear"/>
        <s v="qualified, trained radiation therapy professionals &#10;(such as medical physicists, oncologists, and dosimetrists)"/>
        <s v="ualified medical professionals, experienced in examining and evaluating cardiovascular CT images"/>
        <s v="Medical specialist"/>
        <s v="Point-of-care professional"/>
        <s v="Trained medical practitioner"/>
        <s v="Nuclear medicine physicians and radiologists"/>
        <s v="radiation oncologists,"/>
        <s v="urologists"/>
        <s v="Y"/>
        <s v="MD"/>
        <s v="authorized healthcare professionals."/>
        <s v="Individuals at home"/>
        <s v="Patients"/>
        <s v="Home use"/>
        <s v="Intended for use by qualified trained medical professionals for enhancement of MRI images that are transferred in the network in DICOM format."/>
        <s v="qualified medical practitioner "/>
        <s v="trained radiation oncologists, dosimetrists and physicists"/>
      </sharedItems>
    </cacheField>
    <cacheField name="Machine Learning Technique specified Y/N?" numFmtId="0">
      <sharedItems containsBlank="1">
        <s v="N"/>
        <s v="Y"/>
        <m/>
      </sharedItems>
    </cacheField>
    <cacheField name="Has a Prospective Study Y/N" numFmtId="0">
      <sharedItems containsBlank="1">
        <s v="N"/>
        <s v="Y"/>
        <m/>
      </sharedItems>
    </cacheField>
    <cacheField name="Adverse Reporting Y?N" numFmtId="0">
      <sharedItems containsBlank="1">
        <s v="N"/>
        <s v="Y"/>
        <m/>
      </sharedItems>
    </cacheField>
  </cacheFields>
</pivotCacheDefinition>
</file>

<file path=xl/pivotCache/pivotCacheDefinition2.xml><?xml version="1.0" encoding="utf-8"?>
<pivotCacheDefinition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invalid="1" refreshOnLoad="1">
  <cacheSource type="worksheet">
    <worksheetSource ref="A1:AJ522" sheet="Data 2024"/>
  </cacheSource>
  <cacheFields>
    <cacheField name="Device Name" numFmtId="0">
      <sharedItems>
        <s v="Brainomix 360 Triage ICH"/>
        <s v="Global Hypoperfusion Index (GHI) Algorithm"/>
        <s v="ME-APDS™; MAGENTIQ-COLO™"/>
        <s v="Sonio Detect"/>
        <s v="ANDI"/>
        <s v="UltraSight AI Guidance"/>
        <s v="OptimMRI"/>
        <s v="Cranial Navigation, Navigation Software Cranial, Navigation Software Craniofacial, Cranial EM System, Automatic Registration iMRI"/>
        <s v="Irregular Rhythm Notification Feature (IRNF)"/>
        <s v="uOmnispace"/>
        <s v="syngo.CT Lung CAD (Version VD30)"/>
        <s v="Brainlab Elements Image Fusion, Contouring (4.5);Image Fusion (4.5);Fibertracking (2.0);BOLD MRI Mapping (1.0);Image Fusion Angio (1.0)"/>
        <s v="Spine Auto Views"/>
        <s v="ECHELON Synergy MRI system"/>
        <s v="AusculThing ACC"/>
        <s v="MOZI TPS"/>
        <s v="Spine CAMP™ (1.1)"/>
        <s v="Axial3D Insight"/>
        <s v="EarliPoint"/>
        <s v="Bladder AI (AIBV01)"/>
        <s v="HepaFatSmart (V2.0.0)"/>
        <s v="EyeArt v2.2.0"/>
        <s v="IB Lab LAMA"/>
        <s v="DeepCatch"/>
        <s v="CAC Software"/>
        <s v="FEops HEARTguideTM, FEops HEARTguideTM ALPACA"/>
        <s v="Sonic DL"/>
        <s v="Critical Care Suite with Pneumothorax Detection AI Algorithm, Critical Care Suite 2.1, Critical Care Suite"/>
        <s v="Saranas Early Bird Bleed Monitoring System"/>
        <s v="Ceribell Status Epilepticus Monitor"/>
        <s v="Genius AI Detection 2.0 with CC-MLO Correlation"/>
        <s v="GI Genius System 100 and GI Genius System 200"/>
        <s v="Autoplaque"/>
        <s v="Radiation Planning Assistant (RPA)"/>
        <s v="SubtleMR (2.3.x)"/>
        <s v="Neurophet AQUA"/>
        <s v="Auto Segmentation"/>
        <s v="Lumify Diagnostic Ultrasound System"/>
        <s v="SIS System"/>
        <s v="Samsung ECG Monitor Application with Irregular Heart Rhythm Notification"/>
        <s v="Precision DL"/>
        <s v="ENT EM"/>
        <s v="MR DWI/FLAIR Measurement V1.0"/>
        <s v="LINQ II Insertable Cardiac Monitor, CareLink SmartSync LINQ II ICM Application"/>
        <s v="Ceevra Reveal 3"/>
        <s v="iCAC Device"/>
        <s v="ViewFinder Software Version 1.1"/>
        <s v="HERA W10 Diagnostic Ultrasound System; HERA W9 Diagnostic Ultrasound System"/>
        <s v="Velacur"/>
        <s v="Deep Learning Image Reconstruction"/>
        <s v="Brainlab Elements – Trajectory Planning (2.6), Elements Stereotaxy, Elements Lead Localization, Elements Trajectory Planning Cranial"/>
        <s v="ART-Plan"/>
        <s v="Quantib Prostate"/>
        <s v="AutoContour Model RADAC V3"/>
        <s v="Ezra Flash"/>
        <s v="CerebralGo Plus"/>
        <s v="Ultrasound System 2300"/>
        <s v="Limbus Contour"/>
        <s v="SKOUT® system"/>
        <s v="AI-Rad Companion (Cardiovascular)"/>
        <s v="Ingenia, Ingenia CX, Ingenia Elition, Ingenia Ambition, MR 5300 and MR 7700 MR Systems"/>
        <s v="CARESCAPE Canvas 1000, CARESCAPE Canvas Smart Display, CARESCAPE Canvas D19, F2 Frame (F2-01)"/>
        <s v="Contour ProtégéAI"/>
        <s v="Reveal LINQ Insertable Cardiac Monitor, LINQ II Insertable Cardiac Monitor, AccuRhythm AI ECG Classification System"/>
        <s v="Annalise Enterprise CTB Triage Trauma"/>
        <s v="Formus Hip"/>
        <s v="RayStation 12A"/>
        <s v="RadioLens v1.0"/>
        <s v="Annalise Enterprise CXR Triage Trauma"/>
        <s v="MAGNETOM Amira; MAGNETOM Sempra"/>
        <s v="DTX Studio Clinic 3.0"/>
        <s v="Overjet Caries Assist"/>
        <s v="MPXA-2000"/>
        <s v="FlightPlan for Embolization"/>
        <s v="AIio"/>
        <s v="Viz AAA"/>
        <s v="NeuroRPM"/>
        <s v="uMI Panorama"/>
        <s v="Spectral Bone Marrow"/>
        <s v="AccuContour"/>
        <s v="Aquilion Precision (TSX-304A/4) V10.14 with AiCE"/>
        <s v="Aquilion Serve (TSX-307A/1) V1.2 with AiCE-i"/>
        <s v="BoneView"/>
        <s v="Rapid NCCT Stroke"/>
        <s v="Xeleris V Processing and Review System"/>
        <s v="Caption Interpretation Automated Ejection Fraction Software"/>
        <s v="AVIEW Lung Nodule CAD"/>
        <s v="Belun Sleep System BLS-10"/>
        <s v="Brainomix 360 e-ASPECTS"/>
        <s v="BoneMRI v1.6"/>
        <s v="Swoop® Portable MR Imaging System™"/>
        <s v="PMD-200"/>
        <s v="uMR 680"/>
        <s v="uCT ATLAS Astound with uWS-CT-Dual Energy Analysis"/>
        <s v="ZEUS System"/>
        <s v="V8 Diagnostic Ultrasound System, V7 Diagnostic Ultrasound System"/>
        <s v="Videa Perio Assist"/>
        <s v="Oncospace"/>
        <s v="Rapid RV/LV"/>
        <s v="BriefCase"/>
        <s v="LVivo IQS"/>
        <s v="QOCA image Smart CXR Image Processing System"/>
        <s v="Clarius AI"/>
        <s v="VX1+"/>
        <s v="TruPlan Computed Tomography (CT) Imaging Software"/>
        <s v="MR Diffusion Perfusion Mismatch V1.0"/>
        <s v="AIBOLIT 3D+"/>
        <s v="AVIEW"/>
        <s v="MR 5300 and MR 7700 R11 MR Systems"/>
        <s v="Overjet Calculus Assist"/>
        <s v="Saige-Density"/>
        <s v="BrainInsight"/>
        <s v="Avenda Health AI Prostate Cancer Planning Software"/>
        <s v="CINA"/>
        <s v="SIS System (Version 5.6.0)"/>
        <s v="BoneMRI v1.4"/>
        <s v="Syngo Dynamics (Version VA40F)"/>
        <s v="AEYE-DS"/>
        <s v="EFAI ChestSuite XR Pneumothorax Assessment System"/>
        <s v="uMR Omega with uWS-MR-MRS"/>
        <s v="EndoNaut"/>
        <s v="Viz LVO ContaCT"/>
        <s v="AI-Rad Companion (Musculoskeletal)"/>
        <s v="Spine CAMP™"/>
        <s v="AI-Rad Companion Organs RT"/>
        <s v="HeartFlow Analysis"/>
        <s v="Genius AI Detection 2.0"/>
        <s v="VISIONAIR"/>
        <s v="QIR Suite"/>
        <s v="CogNet QmTRIAGE"/>
        <s v="NS-HGlio"/>
        <s v="SomnoMetry"/>
        <s v="Aorta-CAD"/>
        <s v="Aquilion Precision (TSX-304A/4) V10.10 with AiCE"/>
        <s v="Rapid ICH"/>
        <s v="EFAI ChestSuite XR Pleural Effusion Assessment System"/>
        <s v="syngo.via RT Image Suite"/>
        <s v="LiverMultiScan v5 (LMSv5)"/>
        <s v="DrAid for Radiology v1"/>
        <s v="Viz RV/LV"/>
        <s v="LINQ II Insertable Cardiac Monitor"/>
        <s v="AutoContour Model RADAC V2"/>
        <s v="HS40 Diagnostic Ultrasound System"/>
        <s v="MI View&amp;GO"/>
        <s v="SKOUT Software"/>
        <s v="AI-Rad Companion (Pulmonary)"/>
        <s v="ClearPoint Maestro Brain Model"/>
        <s v="Transpara 1.7.2"/>
        <s v="Customize"/>
        <s v="Contour ProtegeAI"/>
        <s v="ClariSIGMAM"/>
        <s v="breastscape v1.0"/>
        <s v="syngo.via MI WorkFlows, Scenium, syngo MBF"/>
        <s v="ProFound AI Software V3.0"/>
        <s v="Vantage Galan 3T, MRT-3020, V6.0 with AiCE Reconstruction Processing Unit for MR"/>
        <s v="MaxFOV 2"/>
        <s v="SubtleMR"/>
        <s v="Vantage Orian 1.5T, MRT-1550, V6.0"/>
        <s v="syngo.via MI Workflows, syngo MBF"/>
        <s v="LVivo Seamless"/>
        <s v="QLAB Advanced Quantification Software"/>
        <s v="uWS-MR"/>
        <s v="Study Watch with Irregular Pulse Monitor"/>
        <s v="BioPlex 2200 ANA Screen with Medical Decision Support Software for Use with BioPlex 2200 Multi-Analyte Detection System"/>
        <s v="ABMD Software"/>
        <s v="cvi42 Auto Imaging Software Application"/>
        <s v="Swoop Portable MR Imaging System"/>
        <s v="DeepRhythmAI"/>
        <s v="Viz SDH"/>
        <s v="AI4CMR v1.0"/>
        <s v="Vivid E80, Vivid E90, Vivid E95"/>
        <s v="EchoPAC Software Only, EchoPAC Plug-in"/>
        <s v="Libby Echo:Prio"/>
        <s v="Study Watch with Irregular Pulse Monitor (Home), Study Watch with Irregular Pulse Monitor"/>
        <s v="ZEUS System (Zio Watch)"/>
        <s v="Vivid T8, Vivid T9"/>
        <s v="Vivid iq"/>
        <s v="Vivid S60N, Vivid S70N"/>
        <s v="syngo.CT Extended Functionality"/>
        <s v="ProstatID"/>
        <s v="Minuteful - kidney test"/>
        <s v="Eko Murmur Analysis Software (EMAS)"/>
        <s v="Venue Fit"/>
        <s v="Venue"/>
        <s v="CoLumbo"/>
        <s v="Venue Go"/>
        <s v="IDx-DR v2.3"/>
        <s v="Aquilion ONE (TSX-306A/3) V10.12 with Spectral Imaging System, Vitrea Software Package, VSTP-001A"/>
        <s v="AIR Recon DL"/>
        <s v="EarliPoint System"/>
        <s v="Voluson Expert 22, Voluson Expert 20, Voluson Expert 18"/>
        <s v="Atrial &#10;History Feature"/>
        <s v="Rayvolve"/>
        <s v="eMurmur Heart AI"/>
        <s v="SwiftMR"/>
        <s v="Rapid PE Triage and Notification (PETN)"/>
        <s v="syngo.CT CaScoring"/>
        <s v="Achieva, Ingenia, Ingenia CX, Ingenia Elition and Ingenia Ambition MR Systems"/>
        <s v="Saige-Dx"/>
        <s v="Versana Balance"/>
        <s v="Segment 3DPrint"/>
        <s v="MVision AI Segmentation"/>
        <s v="X100HT with Slide Loader with Full Field Peripheral Blood Smear (PBS) Application"/>
        <s v="aPROMISE X"/>
        <s v="MAGNETOM Lumina and MAGNETOM Vida Fit with syngo MR XA50A"/>
        <s v="EFAI RTSuite CT HN-Segmentation System"/>
        <s v="Philips Incisive CT"/>
        <s v="AliveCor QT Service"/>
        <s v="HealthOST"/>
        <s v="Videa Caries Assist"/>
        <s v="AI-Rad Companion Brain MR"/>
        <s v="RayStation 11B"/>
        <s v="INT Contour"/>
        <s v="Vantage Galan 3T, MRT-3020, V8.0 with AiCE Reconstruction Processing Unit for MR"/>
        <s v="ClariPulmo"/>
        <s v="MRCAT Head &amp; Neck"/>
        <s v="EFAI Intelligent Cardiothoracic Ratio (iCTR) Assessment System"/>
        <s v="DEEPVESSEL FFR"/>
        <s v="Aplio a550, Aplio a450, and Aplio a, Diagnostic Ultrasound System, Software V6.5"/>
        <s v="Arterys MICA"/>
        <s v="CardIQ Suite"/>
        <s v="ClearRead Xray Pneumothorax"/>
        <s v="Second Opinion"/>
        <s v="MAGNETOM Vida with syngo MR XA50A"/>
        <s v="Annalise Enterprise CXR Triage Pneumothorax"/>
        <s v="Viz ANEURYSM, Viz ANX"/>
        <s v="Rapid"/>
        <s v="Micro C Medical Imaging System, M01"/>
        <s v="Revolution Ascend"/>
        <s v="syngo.CT Brain Hemorrhage"/>
        <s v="Aplio i900/i800/i700 Diagnostic Ultrasound System, Software V6.5"/>
        <s v="Follicle Clarity"/>
        <s v="Precise Image"/>
        <s v="Quantib ND"/>
        <s v="Eclipse II with Smart Noise Cancellation"/>
        <s v="UNiD Spine Analyzer"/>
        <s v="TOMTEC-ARENA"/>
        <s v="LiverSmart"/>
        <s v="BoneMRI"/>
        <s v="BU-CAD"/>
        <s v="qXR-BT"/>
        <s v="EchoGo Core (2.0)"/>
        <s v="Koios DS"/>
        <s v="VBrain"/>
        <s v="HealthPPT"/>
        <s v="RT-Mind-AI"/>
        <s v="LVivo Seamless V2.0"/>
        <s v="Al-Rad Companion (Pulmonary)"/>
        <s v="Vantage Fortian 1.5T"/>
        <s v="MammoScreen 2.0"/>
        <s v="EndoScreener"/>
        <s v="OnQ Neuro"/>
        <s v="Lunit INSIGHT MMG"/>
        <s v="Swoop Point-of-Care Magnetic Resonance Imaging (POC MRI) Scanner System"/>
        <s v="Soteria.AI"/>
        <s v="TEX20/TEX20 Pro/TEX20S/TEX20T/TEX20 Exp/TEX20 Elite Diagnostic Ultrasound System, TEX10/ TEX10 Pro/TEX10S/TEX10T/TEX10 Exp/TEX10 Elite/TE X/TE X Lite Diagnostic Ultrasound System"/>
        <s v="Clarius Ultrasound Scanner"/>
        <s v="Lunit INSIGHT CXR Triage"/>
        <s v="IM007"/>
        <s v="Critical Care Suite with Endotracheal Tube Positing AI algorithm"/>
        <s v="Advanced Algorithms for Treatment Management Applications (AATMA)"/>
        <s v="FlightPlan for Liver"/>
        <s v="IRNF App"/>
        <s v="StrokeSENS LVO"/>
        <s v="VBrain-OAR"/>
        <s v="SubtlePET"/>
        <s v="Paige Prostate"/>
        <s v="Intelligent NR"/>
        <s v="HealthCCSng"/>
        <s v="Aquilion Exceed LB"/>
        <s v="Versana Premier"/>
        <s v="HERA W9, HERA W10 Diagnostic Ultrasound System"/>
        <s v="AmCAD-UT"/>
        <s v="EPIQ Series Diagnostic Ultrasound System, Affiniti Series Diagnostic Ultrasound System"/>
        <s v="V8 Diagnostic Ultrasound System"/>
        <s v="Feops HEARTguide"/>
        <s v="AI Segmentation Varian"/>
        <s v="Auto Lung Nodule Detection"/>
        <s v="RBknee"/>
        <s v="Discovery MI Gen2"/>
        <s v="TruSPECT Radiological Image Processing Station"/>
        <s v="InferRead CT Stroke.AI"/>
        <s v="uCT ATLAS with uWS-CT-Dual Energy Analysis"/>
        <s v="Vereos PET/CT"/>
        <s v="Kosmos"/>
        <s v="qER-Quant"/>
        <s v="Us2.v1"/>
        <s v="aPROMISE"/>
        <s v="ClariCT.AI"/>
        <s v="Volpara Imaging Software"/>
        <s v="GI Genius"/>
        <s v="Chest-CAD"/>
        <s v="Change Healthcare Anatomical AI"/>
        <s v="PowerLook Density Assessment Software V4.0"/>
        <s v="HALO"/>
        <s v="MAGNETOM Free.Max"/>
        <s v="RayStation 10.1"/>
        <s v="Precise Position"/>
        <s v="Qmenta Care Platform Family"/>
        <s v="EnsoSleep"/>
        <s v="LINQ II Insertable Cardiac Monitor, Zelda AI ECG Classification System"/>
        <s v="IDx-DR"/>
        <s v="Cognoa Asd Diagnosis Aid"/>
        <s v="Transpara 1.7.0"/>
        <s v="Zio ECG Utilization Software (ZEUS) System"/>
        <s v="CINA CHEST"/>
        <s v="Overjet Dental Assist"/>
        <s v="HYPER AiR"/>
        <s v="Cartesion Prime (PCD-1000A/3) V10.8"/>
        <s v="MEDO-Thyroid"/>
        <s v="Preview Shoulder"/>
        <s v="Automatic Anatomy Recognition (AAR)"/>
        <s v="AI Segmentation"/>
        <s v="Saige-Q"/>
        <s v="BriefCase, RIB Fractures Triage (RibFx)"/>
        <s v="DV.Target"/>
        <s v="Gili Pro Biosensor (Also Known as Gili Biosensor System)"/>
        <s v="syngo.CT Lung CAD (Version VD20)"/>
        <s v="MAGNETOM Vida, MAGNETOM Sola, MAGNETOM Lumina, MAGNETOM Altea with syngo MR XA31A"/>
        <s v="SIS System (Version 5.1.0)"/>
        <s v="Oxehealth Vital Signs"/>
        <s v="AquilionONE(TSX‐306A/3)V10.4withSpectralImagingSystem"/>
        <s v="Viz ICH"/>
        <s v="Imbio RV/LV Software"/>
        <s v="Optellum Virtual Nodule Clinic, Optellum Software, Optellum Platform"/>
        <s v="Analytic for Hemodynamic Instability (AHI)"/>
        <s v="NinesMeasure"/>
        <s v="OTIS 2.1 Optical Coherence Tomography System, THiA Optical Coherence Tomography System"/>
        <s v="Truplan"/>
        <s v="Synapse 3D, Synapse 3D Base Tools v6.1"/>
        <s v="LVivo Software Application"/>
        <s v="QUIBIM Precision Prostate (qp-Prostate)"/>
        <s v="Visage Breast Density"/>
        <s v="UAI Easytriage-Rib"/>
        <s v="Aquilion Lightning (TSX-036A/7) V10.2 With AiCE-I"/>
        <s v="Hepatica V1 (Hepatica V1.0.0)"/>
        <s v="Imagio Breast Imaging System"/>
        <s v="CLEWICU System (ClewICUserver and ClewICUnitor)"/>
        <s v="AI Metrics"/>
        <s v="EchoGo Pro"/>
        <s v="Deep Learning Image Reconstruction For Gemstone Spectral Imaging"/>
        <s v="Aquilion Exceed LB (TSX-202A/3) V10.6 With AiCE-I"/>
        <s v="HepaFat-AI"/>
        <s v="HealthJOINT"/>
        <s v="CorInsights MRI"/>
        <s v="Genius AI Detection"/>
        <s v="PROView"/>
        <s v="FastStroke, CT Perfusion 4D"/>
        <s v="Neuro.Al Algorithm"/>
        <s v="Autocontour"/>
        <s v="WRDensity by Whiterabbit.ai"/>
        <s v="Lenshooke X1 Pro Semen Quality Analyzer, Lenshooke X1 Pro Se Semen Quality Analyzer"/>
        <s v="CellaVision DC-1, CellaVision DC-1 PPA"/>
        <s v="A View LCS"/>
        <s v="Stethee Pro 1, Stethee Pro Software System"/>
        <s v="X100 With Full Field Peripheral Blood Smear (Pbs) Application"/>
        <s v="Cleerly Labs V2.0"/>
        <s v="LiverMultiScan"/>
        <s v="THINQ"/>
        <s v="Xeleris V Processing And Review Systems"/>
        <s v="Raystation"/>
        <s v="Caption Guidance"/>
        <s v="VX1"/>
        <s v="AVA (Augmented Vascular Analysis)"/>
        <s v="Accelerate Pheno System, Accelerate Phenotest Bc Kit"/>
        <s v="RX-1 Rhythm Express Remote Cardiac Monitoring System"/>
        <s v="Vida|Vision"/>
        <s v="Accipiolx"/>
        <s v="HYPER DLR"/>
        <s v="EyeArt"/>
        <s v="AI-Rad Companion Prostate MR"/>
        <s v="FractureDetect (FX)"/>
        <s v="Vivid E80/ Vivid E90/ Vivid E95"/>
        <s v="HealthMammo"/>
        <s v="Vantage Orian 1.5T, MRT-1550, V6.0 With AiCE Reconstruction Processing Unit For MR"/>
        <s v="Ezra Plexo Software"/>
        <s v="AI-Rad Companion Engine"/>
        <s v="Deep Recon"/>
        <s v="InferRead Lung CT.AI"/>
        <s v="Rapid ASPECTS"/>
        <s v="QER"/>
        <s v="MEDO ARIA"/>
        <s v="Auto 3D Bladder Volume Tool"/>
        <s v="HealthVCF"/>
        <s v="uMR 780"/>
        <s v="AVIEW LCS"/>
        <s v="NinesAI"/>
        <s v="CuraRad-ICH"/>
        <s v="Signa Premier"/>
        <s v="AIMI-Triage CXR PTX"/>
        <s v="Bodyguardian Remote Monitoring System"/>
        <s v="MammoScreen"/>
        <s v="Hepatic VCAR"/>
        <s v="AI-ECG Tracker"/>
        <s v="Al-Rad Companion (Musculoskeletal)"/>
        <s v="SonoVision Ultrasound Imaging System"/>
        <s v="Syngo.CT Lung CAD"/>
        <s v="Transpara"/>
        <s v="Broncholab"/>
        <s v="Red Dot"/>
        <s v="icobrain-ctp"/>
        <s v="Aquilion Prime SP (TSX-303B8) V10.2 with AiCE-I"/>
        <s v="Densitas Densityai"/>
        <s v="Biograph Vision, Biograph MCT Family Of PET/CTs"/>
        <s v="Aquilion ONE (TSX-306A/3) V10.0 With Spectral Imaging System"/>
        <s v="Biograph Horizon PET/CT"/>
        <s v="Ethos Treatment Management, Ethos Treatment Planning, Ethos Radiotherapy System, Halcyon"/>
        <s v="MRCAT Brain"/>
        <s v="Auto Positioning"/>
        <s v="ADAS 3D"/>
        <s v="Eko Analysis Software"/>
        <s v="Air Next"/>
        <s v="QyScore Software"/>
        <s v="icobrain"/>
        <s v="NemoScan"/>
        <s v="FFRangio"/>
        <s v="PhantomMSK Trauma"/>
        <s v="7D Surgical System Cranial Biopsy and Ventricular Catheter Placement Application"/>
        <s v="HealthCXR"/>
        <s v="SOZO"/>
        <s v="RSI-MRI+"/>
        <s v="EchoGo Core"/>
        <s v="MEDIP PRO"/>
        <s v="Cleerly Labs"/>
        <s v="Koala"/>
        <s v="WellDoc BlueStar"/>
        <s v="MIMOSA Imager"/>
        <s v="Sight OLO"/>
        <s v="RTHawk, HeartVista Cardiac Package"/>
        <s v="Merge PACS"/>
        <s v="Ventripoint Medical System Plus (VMS+) 3.0"/>
        <s v="CS-Series-FP Radiographic / Fluoroscopic Systems With Optional CA-100S / FluoroShield¿ (ROI Assembly)"/>
        <s v="ProFound AI Software V2.1"/>
        <s v="SIS Software Version 3.6.0"/>
        <s v="PeraMobile and PeraWatch"/>
        <s v="Brainscope TBI"/>
        <s v="Myo Plus"/>
        <s v="D2P"/>
        <s v="Biovitals Analytics Engine"/>
        <s v="HeartfFow FFRct Analysis"/>
        <s v="Critical Care Suite"/>
        <s v="ABSI"/>
        <s v="ACR | LAB Urine Analysis Test System"/>
        <s v="KIDScore D3"/>
      </sharedItems>
    </cacheField>
    <cacheField name="Submission Number" numFmtId="0">
      <sharedItems>
        <s v="K231195"/>
        <s v="K231038"/>
        <s v="K223473"/>
        <s v="K230365"/>
        <s v="K230913"/>
        <s v="K223347"/>
        <s v="K230150"/>
        <s v="K223288"/>
        <s v="K231173"/>
        <s v="K230039"/>
        <s v="K231157"/>
        <s v="K223106"/>
        <s v="K223424"/>
        <s v="K223426"/>
        <s v="K230823"/>
        <s v="K223724"/>
        <s v="K231668"/>
        <s v="K222745"/>
        <s v="K230337"/>
        <s v="K230497"/>
        <s v="K231459"/>
        <s v="K223357"/>
        <s v="K223646"/>
        <s v="K223556"/>
        <s v="K230112"/>
        <s v="K223855"/>
        <s v="K223523"/>
        <s v="K223491"/>
        <s v="K230273"/>
        <s v="K223504"/>
        <s v="K230096"/>
        <s v="K231143"/>
        <s v="K212758"/>
        <s v="K222728"/>
        <s v="K223623"/>
        <s v="K220437"/>
        <s v="K230082"/>
        <s v="K223771"/>
        <s v="K230977"/>
        <s v="K230292"/>
        <s v="K223212"/>
        <s v="K223734"/>
        <s v="K230552"/>
        <s v="K230553"/>
        <s v="K222676"/>
        <s v="K230223"/>
        <s v="K223501"/>
        <s v="K230084"/>
        <s v="K223287"/>
        <s v="K230807"/>
        <s v="K223552"/>
        <s v="K230023"/>
        <s v="K230772"/>
        <s v="K230685"/>
        <s v="K230264"/>
        <s v="K213986"/>
        <s v="K223830"/>
        <s v="K230575"/>
        <s v="K230658"/>
        <s v="K222360"/>
        <s v="K223458"/>
        <s v="K223531"/>
        <s v="K223774"/>
        <s v="K223630"/>
        <s v="K223240"/>
        <s v="K213272"/>
        <s v="K222312"/>
        <s v="K222174"/>
        <s v="K222179"/>
        <s v="K222268"/>
        <s v="K223343"/>
        <s v="K221921"/>
        <s v="K222746"/>
        <s v="K222036"/>
        <s v="K223490"/>
        <s v="K223073"/>
        <s v="K223443"/>
        <s v="K221772"/>
        <s v="K223325"/>
        <s v="K223514"/>
        <s v="K221706"/>
        <s v="K223726"/>
        <s v="K222819"/>
        <s v="K222176"/>
        <s v="K222884"/>
        <s v="K221680"/>
        <s v="DEN220063"/>
        <s v="K221592"/>
        <s v="K222579"/>
        <s v="K221564"/>
        <s v="K230197"/>
        <s v="K230208"/>
        <s v="DEN210022"/>
        <s v="K222755"/>
        <s v="K223028"/>
        <s v="K222389"/>
        <s v="K223387"/>
        <s v="K223296"/>
        <s v="K222803"/>
        <s v="K223396"/>
        <s v="K230020"/>
        <s v="K222970"/>
        <s v="K221868"/>
        <s v="K222406"/>
        <s v="K223516"/>
        <s v="K222593"/>
        <s v="K223502"/>
        <s v="K222458"/>
        <s v="K214036"/>
        <s v="K223442"/>
        <s v="K220928"/>
        <s v="K222275"/>
        <s v="K223268"/>
        <s v="K222692"/>
        <s v="K221624"/>
        <s v="K221716"/>
        <s v="K223032"/>
        <s v="K221330"/>
        <s v="K221762"/>
        <s v="K222428"/>
        <s v="K221183"/>
        <s v="K221552"/>
        <s v="K220332"/>
        <s v="K222070"/>
        <s v="K223042"/>
        <s v="K222361"/>
        <s v="K221632"/>
        <s v="K221305"/>
        <s v="K213857"/>
        <s v="K220709"/>
        <s v="K221449"/>
        <s v="K221892"/>
        <s v="K211611"/>
        <s v="K220080"/>
        <s v="K222329"/>
        <s v="K221738"/>
        <s v="K221179"/>
        <s v="K213353"/>
        <s v="K220986"/>
        <s v="K221456"/>
        <s v="K222076"/>
        <s v="K220783"/>
        <s v="K213960"/>
        <s v="K221241"/>
        <s v="K221100"/>
        <s v="K222277"/>
        <s v="K221962"/>
        <s v="K220598"/>
        <s v="K221599"/>
        <s v="K222172"/>
        <s v="K213686"/>
        <s v="K213713"/>
        <s v="K213645"/>
        <s v="K221347"/>
        <s v="K221432"/>
        <s v="K213779"/>
        <s v="K213976"/>
        <s v="K203785"/>
        <s v="K211431"/>
        <s v="K211459"/>
        <s v="K203822"/>
        <s v="K203323"/>
        <s v="K203617"/>
        <s v="K203182"/>
        <s v="K202767"/>
        <s v="K201195"/>
        <s v="K202546"/>
        <s v="K200974"/>
        <s v="K192601"/>
        <s v="K192415"/>
        <s v="K043341"/>
        <s v="K213760"/>
        <s v="K220961"/>
        <s v="K213998"/>
        <s v="K221923"/>
        <s v="K210822"/>
        <s v="K220439"/>
        <s v="K220624"/>
        <s v="K220882"/>
        <s v="K220940"/>
        <s v="K220956"/>
        <s v="K213357"/>
        <s v="K213409"/>
        <s v="K220815"/>
        <s v="K221147"/>
        <s v="K221148"/>
        <s v="K220619"/>
        <s v="K221727"/>
        <s v="K212783"/>
        <s v="K210069"/>
        <s v="K213794"/>
        <s v="K220975"/>
        <s v="K220848"/>
        <s v="K220851"/>
        <s v="K220497"/>
        <s v="K220800"/>
        <s v="K213037"/>
        <s v="K220813"/>
        <s v="K213504"/>
        <s v="K221393"/>
        <s v="K213717"/>
        <s v="K213882"/>
        <s v="K220358"/>
        <s v="K213971"/>
        <s v="K221314"/>
        <s v="K220164"/>
        <s v="K220766"/>
        <s v="K220416"/>
        <s v="K220499"/>
        <s v="K221219"/>
        <s v="K221240"/>
        <s v="K213583"/>
        <s v="K221106"/>
        <s v="K220105"/>
        <s v="K220446"/>
        <s v="K212519"/>
        <s v="K211966"/>
        <s v="K212915"/>
        <s v="K220013"/>
        <s v="K220590"/>
        <s v="K220939"/>
        <s v="K220264"/>
        <s v="K212441"/>
        <s v="K212662"/>
        <s v="K213886"/>
        <s v="K213944"/>
        <s v="K213795"/>
        <s v="K213706"/>
        <s v="K220141"/>
        <s v="K212274"/>
        <s v="K220192"/>
        <s v="K203783"/>
        <s v="K214081"/>
        <s v="K212624"/>
        <s v="K213657"/>
        <s v="K212960"/>
        <s v="K213721"/>
        <s v="K203744"/>
        <s v="K214043"/>
        <s v="K213725"/>
        <s v="K213566"/>
        <s v="K210365"/>
        <s v="K212365"/>
        <s v="K213693"/>
        <s v="K213941"/>
        <s v="K213319"/>
        <s v="K213999"/>
        <s v="K213165"/>
        <s v="K212654"/>
        <s v="K213938"/>
        <s v="K203260"/>
        <s v="K212333"/>
        <s v="K214019"/>
        <s v="K210747"/>
        <s v="K212012"/>
        <s v="K210760"/>
        <s v="K213737"/>
        <s v="K213307"/>
        <s v="K212005"/>
        <s v="K211443"/>
        <s v="K213544"/>
        <s v="K213776"/>
        <s v="K202404"/>
        <s v="K210670"/>
        <s v="K212690"/>
        <s v="K213275"/>
        <s v="K212616"/>
        <s v="K213628"/>
        <s v="K211803"/>
        <s v="K213155"/>
        <s v="K212466"/>
        <s v="K213096"/>
        <s v="K213305"/>
        <s v="K211541"/>
        <s v="K211326"/>
        <s v="K210831"/>
        <s v="K211678"/>
        <s v="K212456"/>
        <s v="K212336"/>
        <s v="K212265"/>
        <s v="K213436"/>
        <s v="K211733"/>
        <s v="K210543"/>
        <s v="K211161"/>
        <s v="K212218"/>
        <s v="K210807"/>
        <s v="K212516"/>
        <s v="K210632"/>
        <s v="K210999"/>
        <s v="K212261"/>
        <s v="K212116"/>
        <s v="K211964"/>
        <s v="DEN200080"/>
        <s v="K212067"/>
        <s v="K212269"/>
        <s v="K210085"/>
        <s v="K211828"/>
        <s v="K210438"/>
        <s v="K211824"/>
        <s v="K203555"/>
        <s v="K211597"/>
        <s v="K211945"/>
        <s v="DEN200030"/>
        <s v="K211881"/>
        <s v="K201560"/>
        <s v="K212383"/>
        <s v="K203696"/>
        <s v="K211846"/>
        <s v="K212230"/>
        <s v="K211179"/>
        <s v="K203448"/>
        <s v="K211764"/>
        <s v="K212100"/>
        <s v="K211222"/>
        <s v="K211379"/>
        <s v="K210791"/>
        <s v="K211655"/>
        <s v="K212074"/>
        <s v="K211279"/>
        <s v="K211951"/>
        <s v="K210666"/>
        <s v="K210719"/>
        <s v="K211506"/>
        <s v="K211788"/>
        <s v="K210611"/>
        <s v="K210645"/>
        <s v="K203514"/>
        <s v="K202718"/>
        <s v="K210034"/>
        <s v="K210484"/>
        <s v="K203629"/>
        <s v="DEN200069"/>
        <s v="K210404"/>
        <s v="K202527"/>
        <s v="K210237"/>
        <s v="K210187"/>
        <s v="K201034"/>
        <s v="K210426"/>
        <s v="K210001"/>
        <s v="K203314"/>
        <s v="K203502"/>
        <s v="K210556"/>
        <s v="K203610"/>
        <s v="K203469"/>
        <s v="K203517"/>
        <s v="K202992"/>
        <s v="DEN200055"/>
        <s v="K202441"/>
        <s v="K202928"/>
        <s v="DEN200038"/>
        <s v="K203258"/>
        <s v="K203443"/>
        <s v="K210071"/>
        <s v="DEN200019"/>
        <s v="K203225"/>
        <s v="K210209"/>
        <s v="K203235"/>
        <s v="K202284"/>
        <s v="K203256"/>
        <s v="K202300"/>
        <s v="DEN200022"/>
        <s v="K202990"/>
        <s v="K203578"/>
        <s v="K202212"/>
        <s v="K203103"/>
        <s v="K210053"/>
        <s v="K203582"/>
        <s v="K201411"/>
        <s v="K193271"/>
        <s v="K202700"/>
        <s v="K201836"/>
        <s v="K203280"/>
        <s v="P200003"/>
        <s v="K200717"/>
        <s v="K203329"/>
        <s v="K202414"/>
        <s v="K203508"/>
        <s v="K202229"/>
        <s v="K201555"/>
        <s v="K201745"/>
        <s v="K203042"/>
        <s v="K201039"/>
        <s v="K202487"/>
        <s v="K200873"/>
        <s v="K203169"/>
        <s v="K193287"/>
        <s v="K201019"/>
        <s v="K193306"/>
        <s v="K193289"/>
        <s v="K193562"/>
        <s v="K200750"/>
        <s v="K200323"/>
        <s v="K202013"/>
        <s v="K202089"/>
        <s v="K200595"/>
        <s v="K201710"/>
        <s v="K202501"/>
        <s v="K193631"/>
        <s v="K201301"/>
        <s v="K202280"/>
        <s v="K202170"/>
        <s v="K192051"/>
        <s v="K201103"/>
        <s v="K200569"/>
        <s v="K200852"/>
        <s v="K201992"/>
        <s v="K201298"/>
        <s v="K201369"/>
        <s v="K192665"/>
        <s v="K200708"/>
        <s v="K200851"/>
        <s v="K200833"/>
        <s v="K200714"/>
        <s v="K201020"/>
        <s v="K201632"/>
        <s v="K201232"/>
        <s v="K201444"/>
        <s v="K200990"/>
        <s v="K201310"/>
        <s v="K193210"/>
        <s v="K200667"/>
        <s v="K193283"/>
        <s v="K193417"/>
        <s v="K200743"/>
        <s v="K200621"/>
        <s v="K200497"/>
        <s v="K200905"/>
        <s v="K193097"/>
        <s v="K192969"/>
        <s v="K193294"/>
        <s v="K193073"/>
        <s v="K192880"/>
        <s v="K193252"/>
        <s v="K200760"/>
        <s v="K200855"/>
        <s v="K200232"/>
        <s v="K193298"/>
        <s v="K193290"/>
        <s v="K200921"/>
        <s v="K200356"/>
        <s v="K200980"/>
        <s v="K192901"/>
        <s v="K193176"/>
        <s v="K193220"/>
        <s v="K193351"/>
        <s v="K200755"/>
        <s v="K192167"/>
        <s v="K193282"/>
        <s v="K193300"/>
        <s v="K193087"/>
        <s v="K192732"/>
        <s v="K193518"/>
        <s v="K192437"/>
        <s v="K192854"/>
        <s v="K193281"/>
        <s v="K200036"/>
        <s v="K193658"/>
        <s v="K193267"/>
        <s v="K192388"/>
        <s v="K192574"/>
        <s v="K193216"/>
        <s v="K193229"/>
        <s v="K191550"/>
        <s v="K191556"/>
        <s v="K191928"/>
        <s v="K192962"/>
        <s v="K192832"/>
        <s v="K192973"/>
        <s v="K193248"/>
        <s v="K192828"/>
        <s v="K193178"/>
        <s v="K192377"/>
        <s v="DEN190040"/>
        <s v="K193109"/>
        <s v="K192956"/>
        <s v="K191125"/>
        <s v="K192004"/>
        <s v="K183089"/>
        <s v="K191647"/>
        <s v="K192383"/>
        <s v="K192763"/>
        <s v="K192531"/>
        <s v="K193170"/>
        <s v="K192130"/>
        <s v="K192571"/>
        <s v="K192287"/>
        <s v="K192442"/>
        <s v="K192279"/>
        <s v="K192945"/>
        <s v="K192320"/>
        <s v="K190529"/>
        <s v="K191278"/>
        <s v="K191171"/>
        <s v="K191026"/>
        <s v="K190868"/>
        <s v="K192109"/>
        <s v="K190013"/>
        <s v="K190334"/>
        <s v="K190898"/>
        <s v="K183274"/>
        <s v="K192455"/>
        <s v="K191493"/>
        <s v="K191713"/>
        <s v="K191994"/>
        <s v="K192065"/>
        <s v="K191688"/>
        <s v="K192304"/>
        <s v="K183370"/>
        <s v="K190815"/>
        <s v="K183268"/>
        <s v="K191179"/>
        <s v="K183489"/>
        <s v="K192107"/>
        <s v="K183282"/>
        <s v="K190925"/>
        <s v="K183182"/>
        <s v="K191262"/>
        <s v="K182384"/>
        <s v="K183271"/>
        <s v="K182798"/>
      </sharedItems>
    </cacheField>
    <cacheField name="Company" numFmtId="0">
      <sharedItems>
        <s v="Brainomix Limited"/>
        <s v="Edwards Lifesciences, LLC"/>
        <s v="Magentiq Eye LTD"/>
        <s v="Sonio"/>
        <s v="Imeka Solutions, Inc."/>
        <s v="UltraSight Inc"/>
        <s v="RebrAIn, SAS"/>
        <s v="Brainlab AG"/>
        <s v="Apple Inc."/>
        <s v="Shanghai United Imaging Healthcare Co., Ltd."/>
        <s v="Siemens Healthcare GmbH"/>
        <s v="GE Medical Systems SCS"/>
        <s v="FUJIFILM Healthcare Corporation"/>
        <s v="AusculThing Oy"/>
        <s v="Manteia Technologies Co., Ltd"/>
        <s v="Medical Metrics, Inc"/>
        <s v="Axial Medical Printing Limited"/>
        <s v="EarliTec Diagnostics, Inc."/>
        <s v="Exo Inc"/>
        <s v="Resonance Health Analysis Services Pty Ltd."/>
        <s v="Eyenuk, Inc"/>
        <s v="IB Lab Gmbh"/>
        <s v="MEDICALIP Co., Ltd"/>
        <s v="Imbio, Inc."/>
        <s v="FEops NV"/>
        <s v="GE Medical Systems, LLC"/>
        <s v="Saranas, Inc."/>
        <s v="Ceribell, Inc."/>
        <s v="Hologic, Inc."/>
        <s v="Cosmo Artificial Intelligence - AI, Ltd."/>
        <s v="Cedars-Sinai Medical Center: AIM"/>
        <s v="University of Texas, MD Anderson Cancer Center"/>
        <s v="Subtle Medical, Inc."/>
        <s v="NEUROPHET, Inc."/>
        <s v="Philips Ultrasound"/>
        <s v="Surgical Information Sciences, Inc."/>
        <s v="Samsung Electronics Co.,Ltd."/>
        <s v="GE Healthcare"/>
        <s v="Olea Medical"/>
        <s v="Medtronic, Inc."/>
        <s v="Ceevra, Inc."/>
        <s v="Bunkerhill, Inc."/>
        <s v="Elaitra Ltd"/>
        <s v="Samsung Medison CO., LTD."/>
        <s v="Sonic Incytes"/>
        <s v="GE Healthcare Japan Corporation"/>
        <s v="Therapanacea SAS"/>
        <s v="Quantib B.V."/>
        <s v="Radformation, Inc."/>
        <s v="Ezra AI Inc."/>
        <s v="Yukun (Beijing) Technology Co., Ltd"/>
        <s v="BK Medical Aps"/>
        <s v="Limbus AI Inc."/>
        <s v="Iterative Scopes Inc."/>
        <s v="Siemens Medical Solutions U.S.A."/>
        <s v="Philips Medical Systems Nederland B.V."/>
        <s v="GE Healthcare Finland Oy"/>
        <s v="MIM Software Inc."/>
        <s v="Annalise-AI Pty Ltd"/>
        <s v="Formus Labs, Ltd"/>
        <s v="Raysearch Laboratories AB (Publ)"/>
        <s v="Synapsica"/>
        <s v="Siemens Medical Solutions USA Inc."/>
        <s v="Nobel Biocare AB"/>
        <s v="Overjet, Inc."/>
        <s v="Medipixel, Inc."/>
        <s v="AIio, Inc."/>
        <s v="Viz.ai, Inc."/>
        <s v="New Touch Digital Inc."/>
        <s v="Manteia Technologies Co., Ltd."/>
        <s v="Canon Medical Systems Corporation"/>
        <s v="Gleamer"/>
        <s v="iSchemaView Inc."/>
        <s v="Caption Health, Inc"/>
        <s v="Coreline Soft Co., Ltd."/>
        <s v="Belun Technology Company Limited"/>
        <s v="MRIguidance B.V"/>
        <s v="Hyperfine, Inc."/>
        <s v="Medasense Biometrics Ltd."/>
        <s v="Shanghai United Imaging Intelligence Co., Ltd."/>
        <s v="iRhythm Technologies, Inc."/>
        <s v="VideaHealth, Inc"/>
        <s v="Oncospace, Inc."/>
        <s v="Aidoc Medical, Ltd."/>
        <s v="DiA Imaging Analysis Ltd."/>
        <s v="Quanta Computer Inc."/>
        <s v="Clarius Mobile Health Corp."/>
        <s v="Volta Medical"/>
        <s v="Circle Cardiovascular Imaging Inc."/>
        <s v="AIbolit Technologies, LLC"/>
        <s v="Philips Medical Systems Nederlands B.V."/>
        <s v="DeepHealth, Inc."/>
        <s v="Avenda Health, Inc."/>
        <s v="AVICENNA.AI"/>
        <s v="MRlguidance B.V."/>
        <s v="Siemens Medical Solutions USA, Inc."/>
        <s v="AEYE Health, Inc."/>
        <s v="Ever Fortune.AI Co., Ltd."/>
        <s v="Therenva SAS"/>
        <s v="Medical Metrics, Inc."/>
        <s v="Siemens Medical Solutions USA, Inc"/>
        <s v="HeartFlow, Inc."/>
        <s v="PacificMD Biotech Llc"/>
        <s v="CASIS Cardiac Simulation &amp; Imaging Software"/>
        <s v="MedCognetics, Inc."/>
        <s v="Neosoma Inc."/>
        <s v="Neumetry Medical Inc"/>
        <s v="Imagen Technologies, Inc."/>
        <s v="Perspectum"/>
        <s v="VinBrain Joint Stock Company"/>
        <s v="Iterative Scopes Inc"/>
        <s v="ClearPoint Neuro, Inc."/>
        <s v="ScreenPoint Medical B.V."/>
        <s v="3D-Side SA"/>
        <s v="ClariPI Inc."/>
        <s v="ICAD Inc."/>
        <s v="GE Medical Systems, LLC."/>
        <s v="Philips Healthcare"/>
        <s v="Verily Life Sciences LLC"/>
        <s v="Bio-Rad Laboratories, Inc."/>
        <s v="HeartLung Corporation"/>
        <s v="Circle Cardiovascular Imaging Inc"/>
        <s v="Medicalgorithmics S.A."/>
        <s v="AI4MedImaging Medical Solutions S.A."/>
        <s v="GE Medical Systems Ultrasound and"/>
        <s v="GE Medical Systems Ultrasound and Primary Care Diagnostics,"/>
        <s v="Dyad Medical, Inc"/>
        <s v="GE Medical Systems Ultrasound &amp; Primary Care Diagnostics LLC"/>
        <s v="ScanMed, LLC"/>
        <s v="Healthy.io Ltd."/>
        <s v="Eko Devices, Inc."/>
        <s v="GE Medical Systems"/>
        <s v="Smart Soft Healthcare AD"/>
        <s v="GE Medical Systems Ultrasound and Primary Care Diagnostics"/>
        <s v="Digital Diagnostics Inc."/>
        <s v="TheraPanacea"/>
        <s v="GE Medical Systems,LLC (GE Healthcare)"/>
        <s v="AZmed SAS"/>
        <s v="CSD Labs GmbH"/>
        <s v="AIRS Medical Inc."/>
        <s v="Quantib BV"/>
        <s v="Medviso AB"/>
        <s v="MVision AI"/>
        <s v="Scopio Labs Ltd."/>
        <s v="EXINI Diagnostics AB"/>
        <s v="Philips Healthcare (Suzhou) Co., Ltd."/>
        <s v="AliveCor, Inc."/>
        <s v="NanoxAI Ltd."/>
        <s v="Carina Medical LLC"/>
        <s v="Philips Oy"/>
        <s v="Ever Fortune. AI Co., Ltd."/>
        <s v="KeyaMed NA Inc."/>
        <s v="Arterys Inc."/>
        <s v="Riverain Technologies, Inc."/>
        <s v="Pearl Inc."/>
        <s v="Annalise-AI"/>
        <s v="iSchema View Inc."/>
        <s v="OXOS Medical, Inc."/>
        <s v="Caption Health"/>
        <s v="Cycle Clarity"/>
        <s v="Philips Medical Systems Nederland, B.V."/>
        <s v="Carestream Health Inc."/>
        <s v="MEDICREA International, Inc."/>
        <s v="TOMTEC Imaging Systems GmbH"/>
        <s v="Resonance Health Analysis Services Pty Ltd"/>
        <s v="TaiHao Medical Inc."/>
        <s v="Qure.ai Technologies"/>
        <s v="Ultromics Limited"/>
        <s v="Koios Medical, Inc."/>
        <s v="Vysioneer Inc."/>
        <s v="Zebra Medical Vision Ltd."/>
        <s v="MedMind Technology Co., Ltd."/>
        <s v="DiA Imaging Analysis Ltd"/>
        <s v="Therapixel"/>
        <s v="Chengdu Wision Medical Device Co., LTD."/>
        <s v="CorTechs Labs, Inc."/>
        <s v="Lunit Inc."/>
        <s v="Omega Medical Imaging, LLC"/>
        <s v="Shenzhen Mindray Bio-Medical Electronics Co.,LTD"/>
        <s v="Implicity, Inc."/>
        <s v="Elekta Solutions AB"/>
        <s v="Circle Neurovascular Imaging, Inc"/>
        <s v="Paige.AI"/>
        <s v="Canon Inc."/>
        <s v="AmCad BioMed Corporation"/>
        <s v="Philips Medical Systems"/>
        <s v="Medical Systems, Inc."/>
        <s v="Radiobotics ApS"/>
        <s v="Spectrum Dynamics Medical Ltd"/>
        <s v="Infervision Medical Technology Co., Ltd."/>
        <s v="EchoNous, Inc."/>
        <s v="eko.ai Pte. Ltd. d/b/a Us2.ai"/>
        <s v="Volpara Health Technologies Limited"/>
        <s v="Cosmo Artificial Intelligence - AI Ltd"/>
        <s v="Imagen Technologies, Inc"/>
        <s v="Change Healthcare Canada Company"/>
        <s v="Nico.Lab B.V."/>
        <s v="Mint Labs, Inc., D/B/A. QMENTA"/>
        <s v="EnsoData, Inc."/>
        <s v="Cognoa, Inc."/>
        <s v="Shanghai United Imaging Healthcare Co.,Ltd."/>
        <s v="MEDO DX Pte. Ltd."/>
        <s v="Genesis Software Innovations"/>
        <s v="Quantitative Radiology Solutions, LLC"/>
        <s v="Varian Medical Systems"/>
        <s v="Carestream Health, Inc."/>
        <s v="DeepVoxel, Inc."/>
        <s v="Continuse Biometrics Ltd."/>
        <s v="Oxehealth Limited"/>
        <s v="CanonMedicalSystemsCorporation"/>
        <s v="Imbio, LLC"/>
        <s v="Optellum Ltd"/>
        <s v="Fifth Eye Inc."/>
        <s v="Nines, Inc."/>
        <s v="Perimeter Medical Imaging AI, Inc."/>
        <s v="Fujifilm Corporation"/>
        <s v="QUIBIM S.L."/>
        <s v="Visage Imaging GmbH"/>
        <s v="Perspectum Ltd."/>
        <s v="Seno Medical Instruments, Inc."/>
        <s v="Clew Medical Ltd."/>
        <s v="Hyperfine Research, Inc."/>
        <s v="AI Metrics, LLC"/>
        <s v="Ultromics Ltd."/>
        <s v="NICo-Lab B.V."/>
        <s v="ADM Diagnostics"/>
        <s v="TeraRecon, Inc."/>
        <s v="Whiterabbit.ai Inc."/>
        <s v="Bonraybio Co., Ltd."/>
        <s v="CellaVision AB"/>
        <s v="M3DICINE Pty Ltd."/>
        <s v="Cleerly, Inc."/>
        <s v="CorticoMetrics LLC"/>
        <s v="GE Medical Systems Ultrasound and Primary Care Diagnostics, LLC"/>
        <s v="See-Mode Technologies Pte. Ltd."/>
        <s v="Accelerate Diagnostics, Inc."/>
        <s v="VivaQuant Inc."/>
        <s v="Vida Diagnostics Inc."/>
        <s v="MaxQ Al Ltd."/>
        <s v="Siemens Medical Solutions USA Inc"/>
        <s v="Beijing Infervision Technology Co.,Ltd."/>
        <s v="MIM Software, Inc."/>
        <s v="MEDO.ai"/>
        <s v="Butterfly Network, Inc."/>
        <s v="Coreline Soft Co., Ltd"/>
        <s v="Caption Health, Inc."/>
        <s v="CuraCloud Corp."/>
        <s v="GE Healthcare (GE Medical Systems, LLC)"/>
        <s v="RADLogics, Inc."/>
        <s v="ISchemaView Incorporated"/>
        <s v="Preventice Technologies, Inc."/>
        <s v="Shenzhen Carewell Electronics Co., Ltd."/>
        <s v="Tissue Differentiation Intelligence, LLC"/>
        <s v="Siemens Medical Solutions, Inc"/>
        <s v="Fluidda Inc."/>
        <s v="Behold.AI Technologies Limited"/>
        <s v="Xiamen Manteia Technology Ltd."/>
        <s v="icometrix NV"/>
        <s v="Densitas, Inc."/>
        <s v="Siemens Medical Solution USA, Inc."/>
        <s v="Varian Medical Systems, Inc."/>
        <s v="Bay Labs, Inc."/>
        <s v="Philips Medical Systems MR Finland"/>
        <s v="GE Hangwei Medical Systems, Co., Ltd."/>
        <s v="Galgo Medical S.L"/>
        <s v="Eko Devices Inc"/>
        <s v="NuvoAir AB"/>
        <s v="Qynapse"/>
        <s v="Software Nemotec S.L."/>
        <s v="CathWorks Ltd"/>
        <s v="OrthoGrid Systems Inc."/>
        <s v="7D Surgical Inc."/>
        <s v="ImpediMed Limited"/>
        <s v="Multimodal Imaging Services Corporation (Dba HealthLytix)"/>
        <s v="MEDICAL IP Co., Ltd."/>
        <s v="Cleerly Inc"/>
        <s v="WellDoc, Inc"/>
        <s v="MIMOSA Diagnostics Inc."/>
        <s v="Sight Diagnostics Ltd."/>
        <s v="HeartVista, Inc."/>
        <s v="Merge Healthcare Incorporated"/>
        <s v="Ventripoint Diagnostics Ltd."/>
        <s v="Subtle Medical Inc."/>
        <s v="PeraHealth, Inc."/>
        <s v="BrainScope Company, Inc."/>
        <s v="Otto Bock Healthcare Products GmbH"/>
        <s v="3D Systems, Inc."/>
        <s v="Biofourmis Singapore Pte. Ltd"/>
        <s v="Healthy.Io Ltd"/>
        <s v="Vitrolife A/S"/>
      </sharedItems>
    </cacheField>
    <cacheField name="Primary Product Code" numFmtId="0">
      <sharedItems>
        <s v="QAS"/>
        <s v="QNL"/>
        <s v="QNP"/>
        <s v="IYN"/>
        <s v="QIH"/>
        <s v="QJU"/>
        <s v="HAW"/>
        <s v="QDB"/>
        <s v="OEB"/>
        <s v="JAK"/>
        <s v="LNH"/>
        <s v="DQD"/>
        <s v="MUJ"/>
        <s v="QPF"/>
        <s v="PIB"/>
        <s v="QBS"/>
        <s v="QFJ"/>
        <s v="OMB"/>
        <s v="QDQ"/>
        <s v="LLZ"/>
        <s v="QKB"/>
        <s v="QDA"/>
        <s v="KPS"/>
        <s v="PGW"/>
        <s v="MXD"/>
        <s v="IYO"/>
        <s v="MHX"/>
        <s v="QFM"/>
        <s v="MYN"/>
        <s v="DRG"/>
        <s v="GYD"/>
        <s v="QVD"/>
        <s v="MNR"/>
        <s v="POK"/>
        <s v="QVE"/>
        <s v="DQK"/>
        <s v="PJA"/>
        <s v="BXQ"/>
        <s v="OLZ"/>
        <s v="DXH"/>
        <s v="NVI"/>
        <s v="KGI"/>
        <s v="JIR"/>
        <s v="JOY"/>
        <s v="IZL"/>
        <s v="MQB"/>
        <s v="PCS"/>
        <s v="OWB"/>
        <s v="QPN"/>
        <s v="QQI"/>
        <s v="QOK"/>
        <s v="QME"/>
        <s v="QNV"/>
        <s v="NQQ"/>
        <s v="QNK"/>
        <s v="POV"/>
        <s v="PRH"/>
        <s v="MLO"/>
        <s v="DSI"/>
        <s v="DPS"/>
        <s v="IYE"/>
        <s v="MWI"/>
        <s v="BZG"/>
        <s v="QEK"/>
        <s v="QJB"/>
        <s v="MRZ"/>
        <s v="MUD"/>
        <s v="GKZ"/>
        <s v="JAA"/>
        <s v="PIW"/>
        <s v="GXY"/>
        <s v="PLB"/>
        <s v="JFY"/>
        <s v="PBH"/>
      </sharedItems>
    </cacheField>
    <cacheField name="Panel (Lead)" numFmtId="0">
      <sharedItems>
        <s v="Radiology"/>
        <s v="Cardiovascular"/>
        <s v="Gastroenterology/Urology"/>
        <s v="Neurology"/>
        <s v="Ophthalmic"/>
        <s v="Ear Nose &amp; Throat"/>
        <s v="Anesthesiology"/>
        <s v="Immunology"/>
        <s v="Clinical Chemistry"/>
        <s v="Hematology"/>
        <s v="Gastroenterology &amp; Urology"/>
        <s v="Pathology"/>
        <s v="Gastroenterology-Urology"/>
        <s v="General And Plastic Surgery"/>
        <s v="Microbiology"/>
        <s v="General Hospital"/>
        <s v="Obstetrics And Gynecology"/>
      </sharedItems>
    </cacheField>
    <cacheField name="Body Area" numFmtId="0">
      <sharedItems containsBlank="1">
        <s v="Head"/>
        <s v="Heart"/>
        <s v="Colon"/>
        <s v="Fetus"/>
        <s v="Whole Body"/>
        <s v="Chest"/>
        <s v="Spine"/>
        <s v="Eyes"/>
        <s v="Bladder"/>
        <s v="Liver"/>
        <s v="Eye"/>
        <s v="Bone"/>
        <s v="Anatomical structures"/>
        <s v="Blood vessels"/>
        <s v="Heart and Blood Vessels"/>
        <s v="Lungs"/>
        <s v="Brain"/>
        <s v="Breast"/>
        <s v="Head, neck, breast, cervix and brain"/>
        <s v="head, spine, neck, abdomen, pelvis, prostate, breast, and musculoskeletal"/>
        <s v="Ear Nose &amp; Throat"/>
        <s v="Radiology"/>
        <m/>
        <s v="Prostate"/>
        <s v="Oral"/>
        <s v="Coronary Arteries"/>
        <s v="Bone Marrow"/>
        <s v="Dental region"/>
        <s v="Prostrate, head and neck regions"/>
        <s v="Anatomy"/>
        <s v="Chest and Abdomen"/>
        <s v="Throat"/>
        <s v="Head, body and extremities"/>
        <s v="Chest, abdomen, pelvis, neck and lower limbs."/>
        <s v="Muscles and bones"/>
        <s v="NA"/>
        <s v="Nasal cavity"/>
        <s v="body"/>
        <s v="GIT"/>
        <s v="Ankle"/>
        <s v="Shoulder"/>
        <s v="Blood"/>
        <s v="Vertebral bones"/>
        <s v="Cardiac scanning"/>
        <s v="Neuroradiology"/>
        <s v="Cardiology"/>
        <s v="(CH - Start) Prostate"/>
        <s v="Kidney"/>
        <s v="Body fluids"/>
        <s v="Radiation treatment"/>
        <s v="Organs"/>
        <s v="All"/>
        <s v="(CH-Stop) Brain"/>
        <s v="MN- start Fetal"/>
        <s v="Large Blood Vessels"/>
        <s v="Musculoskeletal System"/>
        <s v="Brain, Spine, Knee, Ankle, Shoulder and Hip"/>
        <s v="Teeth"/>
        <s v="Orthopaedic, Maxillofacial, Cardiovascular"/>
        <s v="Head and Neck"/>
        <s v="Head, Whole Body, Cardiac and Vascular System"/>
        <s v="Dentition"/>
        <s v="Head , Neck, Thorax, Abdomen, Male Pelvis"/>
        <s v="Cardiothoracic"/>
        <s v="MN - stop Heart"/>
        <s v="Respiratory (Chest XR)"/>
        <s v="Dental"/>
        <s v="Gynaecology"/>
        <s v="Hepatology"/>
        <s v="Breast US"/>
        <s v="Breast/ Thyroid US"/>
        <s v="cardiac"/>
        <s v="thyroid"/>
        <s v="Whole body (multisystem ultrasonography)"/>
        <s v="Whole body (multisystem ultrasonography and analysis of body fluids)"/>
        <s v="head and neck, thorax,pelvis, abdomen"/>
        <s v="Arteries and veins"/>
        <s v="Knee joint"/>
        <s v="Multisystem"/>
        <s v="Whole body; multisystem"/>
        <s v="Colon (and urinary tract)"/>
        <s v="Head, chest, abdomen, pelvis"/>
        <s v="Head, Neck and Thoracic regions"/>
        <s v="Head, neck, thorax, abdomen and pelvis"/>
        <s v="AB"/>
        <s v="head, body, or extremities"/>
        <s v="pulse and heart beat"/>
        <s v="Cranium"/>
        <s v="prostate, thoracic, pancreas, and head &amp; neck cases."/>
        <s v="not specific"/>
        <s v="vessels and heart"/>
        <s v="BA - stop"/>
        <s v="(FA - start) Prostate"/>
        <s v="Thorax"/>
        <s v="Cervical spine"/>
        <s v="Breat"/>
        <s v="Testes"/>
        <s v="Lung"/>
        <s v="(FA - stop) Liver"/>
        <s v="Multiple body areas"/>
        <s v="Carotid and lower limb arteries"/>
        <s v="Mutiple body areas"/>
        <s v="head, chest, abdomen, heart"/>
        <s v="Chest, Abdomen"/>
        <s v="Abdomen"/>
        <s v="Hip"/>
        <s v="Heart, Lung, Abdomen, Peripheral vessels"/>
        <s v="Heart and its major vessels"/>
        <s v="Head and neck, thorax, abdomen and pelvis"/>
        <s v="Mouth"/>
        <s v="Bones"/>
        <s v="Bones and jointss"/>
        <s v="SO START- Whole body"/>
        <s v="Upper limbs"/>
        <s v="Urine"/>
        <s v="Embryos"/>
      </sharedItems>
    </cacheField>
    <cacheField name="Body Area Modified" numFmtId="0">
      <sharedItems>
        <s v="Head"/>
        <s v="Heart"/>
        <s v="Colon"/>
        <s v="Fetus"/>
        <s v="Whole body"/>
        <s v="Chest"/>
        <s v="spine"/>
        <s v="Eyes"/>
        <s v="Bladder"/>
        <s v="liver"/>
        <s v="Bone"/>
        <s v="Anatomical structures"/>
        <s v="Blood vessels"/>
        <s v="Lungs"/>
        <s v="Brain"/>
        <s v="Breast"/>
        <s v="Head and Neck"/>
        <s v="Ear Nose &amp; Throat"/>
        <s v="Radiology"/>
        <s v=""/>
        <s v="Prostate"/>
        <s v="Mouth"/>
        <s v="Coronary artery"/>
        <s v="Bone Marrow"/>
        <s v="dental"/>
        <s v="Anatomy"/>
        <s v="Chest, Abdomen"/>
        <s v="head, body, or extremities"/>
        <s v="Muscles and bones"/>
        <s v="NA"/>
        <s v="Nasal cavity"/>
        <s v="Body Area"/>
        <s v="GIT"/>
        <s v="Ankle"/>
        <s v="Shoulder"/>
        <s v="Blood"/>
        <s v="Vertebral bones"/>
        <s v="cardiac"/>
        <s v="Neuroradiology"/>
        <s v="Cardiology"/>
        <s v="Kidney"/>
        <s v="Body fluids"/>
        <s v="Radiation treatment"/>
        <s v="Organs"/>
        <s v="All"/>
        <s v="Fetal"/>
        <s v="Large Blood Vessels"/>
        <s v="Musculoskeletal System"/>
        <s v="Brain, Spine, Knee, Ankle, Shoulder and Hip"/>
        <s v="Teeth"/>
        <s v="Orthopaedic, Maxillofacial, Cardiovascular"/>
        <s v="Head, Whole Body, Cardiac and Vascular System"/>
        <s v="Dentition"/>
        <s v="Head and neck, thorax, abdomen and pelvis"/>
        <s v="Cardiothoracic"/>
        <s v="Respiratory"/>
        <s v="Gynaecology"/>
        <s v="Hepatology"/>
        <s v="thyroid"/>
        <s v="Knee joint"/>
        <s v="Multisystem"/>
        <s v="Abdomen"/>
        <s v="pulse and heart beat"/>
        <s v="Cranium"/>
        <s v="prostate, thoracic, pancreas, and head &amp; neck cases."/>
        <s v="not specific"/>
        <s v="Vessels"/>
        <s v="BA - stop"/>
        <s v="Thorax"/>
        <s v="Cervical spine"/>
        <s v="Testes"/>
        <s v="Lung"/>
        <s v="Carotid and lower limb arteries"/>
        <s v="Hip"/>
        <s v="Upper limbs"/>
        <s v="Urine"/>
        <s v="Embryos"/>
      </sharedItems>
    </cacheField>
    <cacheField name="System" numFmtId="0">
      <sharedItems containsBlank="1">
        <s v="Neurology"/>
        <s v="Cardiovascular"/>
        <s v="Gastrointestinal"/>
        <s v="Radiology"/>
        <s v="Urogenital"/>
        <s v="Digestive"/>
        <s v="Opthamology"/>
        <s v="musculo-skeletal"/>
        <m/>
        <s v="Respiratory"/>
        <s v="Reproduction"/>
        <s v="Nervous"/>
        <s v="Reproductive"/>
        <s v="Orthopedics"/>
        <s v="Intraoral"/>
        <s v="Vascular"/>
        <s v="Whole Body"/>
        <s v="Muscular"/>
        <s v="Skeletal"/>
        <s v="Anaesthesiology"/>
        <s v="Cardiology"/>
        <s v="Dental"/>
        <s v="musculoskeletal system"/>
        <s v="Anatomy"/>
        <s v="Oncology"/>
        <s v="Sensory"/>
        <s v="Multisystemic"/>
        <s v="Musculoskeletal"/>
        <s v="Nervous and musculoskeletal"/>
        <s v="NA"/>
        <s v="Nervous and respiratory"/>
        <s v="Endocrine"/>
        <s v="Multisystem"/>
        <s v="Multiple"/>
        <s v="Urinary"/>
        <s v="Opththalmology"/>
        <s v="Digestive/Urinary"/>
        <s v="Cardiovascular/Respiratory"/>
        <s v="Multiple systems"/>
        <s v="Circulatory"/>
        <s v="Cardiovascular; Respiratory"/>
        <s v="Hematological"/>
        <s v="breast"/>
      </sharedItems>
    </cacheField>
    <cacheField name="System Modified" numFmtId="0">
      <sharedItems>
        <s v="Neurology"/>
        <s v="Cardiovascular"/>
        <s v="Gastrointestinal"/>
        <s v="Radiology"/>
        <s v="Urogenital"/>
        <s v="Digestive"/>
        <s v="opththalmology"/>
        <s v="MusculoSkeletal"/>
        <s v=""/>
        <s v="Respiratory"/>
        <s v="Reproductive"/>
        <s v="Nervous"/>
        <s v="Orthopedics"/>
        <s v="Intraoral"/>
        <s v="Vascular"/>
        <s v="whole body"/>
        <s v="Muscular"/>
        <s v="Skeletal"/>
        <s v="Anaesthesiology"/>
        <s v="Cardiology"/>
        <s v="Dental"/>
        <s v="Anatomy"/>
        <s v="Oncology"/>
        <s v="Sensory"/>
        <s v="Multiple systems"/>
        <s v="Endocrine"/>
        <s v="Urinary"/>
        <s v="Circulatory"/>
        <s v="cardio-respiratory"/>
        <s v="Hematological"/>
        <s v="breast"/>
      </sharedItems>
    </cacheField>
    <cacheField name="Condition" numFmtId="0">
      <sharedItems containsBlank="1">
        <s v="Suspected Intracranial hemorrhage"/>
        <s v="Patients receiving advanced Hemodynamic Monitoring with the Swan-Ganz catheter"/>
        <s v="Identification of lesions in Endoscopy"/>
        <s v="Detect anatomical structures in a fetus"/>
        <s v="Measurement of brain white matter"/>
        <s v="Aquiring Cardiac Ultrasound Images"/>
        <s v="Neurosurgical Functional Planning"/>
        <s v="To enable navigated cranial surgery"/>
        <s v="Identification of Episodes of Irregular heart rhythms suggestive of atrial fibrillation"/>
        <s v="Viewing, manipulation, communication and storage of medical images"/>
        <s v="Detection of solid and subsolid pulmonary nodules"/>
        <s v="To perform image guided surgery and radiation treatment planning"/>
        <s v="Aid in automatic generation of anatomicallu focused multi-planar reformats"/>
        <s v="To provide physicians with physiological and clinical information, obtained non-invasively and without the use of ionizing radiation"/>
        <s v="To record, dislay and analyze acoustic signals of the heart recorded by means of electronic stethoscope"/>
        <s v="To plan radiotherapy treatment for patients with malignant or benign diseases"/>
        <s v="To characterize and assess spinal health"/>
        <s v="For diagnostic purposes in the field of orthopedic trauma, orthopedic, maxillofacial, and cardiovascular applications"/>
        <s v="Diagnosis and assessment of ASD patients"/>
        <m/>
        <s v="fatty liver related disease or metabolic syndromes"/>
        <s v="Diabetic retinopathy"/>
        <s v="Atherosclerosis"/>
        <s v="Pneumothorax"/>
        <s v="Bleeding"/>
        <s v="Seizure"/>
        <s v="Breast anomalies"/>
        <s v="Colon mucosal lesions"/>
        <s v="Coronary anatomy and pathology"/>
        <s v="Cancer"/>
        <s v="Clinical Oncology"/>
        <s v="Cardiac arrythmia"/>
        <s v="Chest X-ray"/>
        <s v="Radiation therapy"/>
        <s v="Cardiac arrythmias"/>
        <s v="Cardiac hemorrhage"/>
        <s v="Medical oncology"/>
        <s v="Traumatic injury"/>
        <s v="pleural effusion and pneumoperitoneum"/>
        <s v="Chest Xray"/>
        <s v="Interventional Procedures"/>
        <s v="Dental Findings"/>
        <s v="Carious Tooth surface"/>
        <s v="Coronary artery disease"/>
        <s v="Embolization"/>
        <s v="General Care and End Stage Kidney Disease"/>
        <s v="Abdominal Aortic Aneurysms"/>
        <s v="Parkinson's disease"/>
        <s v="Assessing Metabolic and Physiological functions"/>
        <s v="Bone Pathologies"/>
        <s v="Treatment Planning in Oncology"/>
        <s v="Cross-sectional Volumes of the Body"/>
        <s v="Interpretation of Radiographs"/>
        <s v="Analysis of Nonenchanced head CT"/>
        <s v="Reporting and Networking of NMI data"/>
        <s v="NA"/>
        <s v="Detection of Pulmonary Nodules"/>
        <s v="Sleep Apnea"/>
        <s v="Characterization of Brain Tissue Abnormalities"/>
        <s v="Visualize Bone structures"/>
        <s v="Displaying Internal Structure of the Head"/>
        <s v="An adjunctive pain measurement device for anesthesiology. This device type is intended for adjunctive use to tailor analgesic administration to a patient’s actual response to painful stimuli and is not intended to independently direct decision-making"/>
        <s v="Images of internal structure of the body"/>
        <s v="Low dose CT lung cancer screening"/>
        <s v="To Analyze and report symptomatic and asymptomatic cardiac events"/>
        <s v="To obtain ultrasound images and analyze body fluids"/>
        <s v="Measurements and visualization of mesial and distal bone levels"/>
        <s v="To review radiolotherapy treatment plans for patients with malignant of bengin disease"/>
        <s v="To measure the maximal diameters of the right and left ventricles of the heart"/>
        <s v="acute Rib fracture (RibFx) pathologies."/>
        <s v="non-invasive processing of ultrasound images to detect"/>
        <s v="suspected pneumothorax"/>
        <s v="Measurement of musculoskeletal system"/>
        <s v="a for the presence of multipolar intra-cardiac atrial electrograms exhibiting spatiotemporal dispersion during"/>
        <s v="• Pre-procedural planning and sizing for the left atrial appendage closure (LAAC) procedure &#10;• Post-procedural evaluation for the LAAC procedure"/>
        <s v="computation of parametric maps from (1) MR Diffusion-weighted imaging (DWI) and (2) MR Perfusion-weighted imaging (PWI) and extraction of volumes of interest based on numerical thresholds applied to the aforementioned maps."/>
        <s v="Medical Imaging sytem"/>
        <s v="provides CT values for pulmonary tissue from CT thoracic and cardiac datasets"/>
        <s v="To Obtain cross-sectional images"/>
        <s v="Detection of Interproximal Calculus deposits"/>
        <s v="Assessment of breast tissue composition"/>
        <s v="Measurements of Brain Structures from MR images"/>
        <s v="Suspected positive cases of Vertebral Compression Fractures"/>
        <s v="Planning and Guidance in treatment procedures of the prostate"/>
        <s v="Intracranial hemorrhage and large vessel occlusion"/>
        <s v="Image Guided Surgery"/>
        <s v="Vertically Malpositioned Endotracheal Tube"/>
        <s v="Visualization of Bone Structures in MRI images"/>
        <s v="Heart diseases"/>
        <s v="Aneurysm, peripheral artery disease, etc."/>
        <s v="Large vessel occlusion"/>
        <s v="Aortic dissection"/>
        <s v="High-grade brain glioma"/>
        <s v="sleep and respiratory related sleep disorders"/>
        <s v="Aortic calcification or Dilated aorta"/>
        <s v="Intracranial Hemorrhage (ICH)"/>
        <s v="Pleural Effusion"/>
        <s v="Pulmonary Embolism (PE) and Intracranial Hemorrhage (ICH)"/>
        <s v="cardiac arrhythmia"/>
        <s v="cancers"/>
        <s v="Colorectal polyps"/>
        <s v="disease of the lungs."/>
        <s v="Breast cancer"/>
        <s v="Atrial fibrillation"/>
        <s v="Autoimmune disorders"/>
        <s v="Subdural haemorrhage"/>
        <s v="Cardiac function measurements"/>
        <s v="Ultrasound measurements"/>
        <s v="Cardiac ultrasound measurements"/>
        <s v="automatic labeling, spatial measurement, and volumetric quantification ofbrain structures"/>
        <s v="Display and analysis of the human body and fluid"/>
        <s v="Cardiovascular Diagnostic Use"/>
        <s v="Cardiac Imaging"/>
        <s v="Analysis of Clinical Data"/>
        <s v="Kidney disease"/>
        <s v="Heart murmur"/>
        <s v="Autism spectrum disorder"/>
        <s v="Ultrasound Imaging"/>
        <s v="Fractures"/>
        <s v="Heart Sounds"/>
        <s v="Noise Reduction In non-contrast MR Images"/>
        <s v="Central Pulmonary Embolism"/>
        <s v="Calcified coronary lesions"/>
        <s v="Intracranial Hemorrhage"/>
        <s v="Invasive Imaging"/>
        <s v="Post-processing of Prostate MRI Images"/>
        <s v="Analysis Of Digital Breast Tomosynthesis (DBT) Mammograms"/>
        <s v="Detection of Tooth Caries"/>
        <s v="Review and Segmentation of Images"/>
        <s v="Image Analysis algorithms to be used in radiation treatment planning workflows"/>
        <s v="Evaluation of fixed peripheral blood smear"/>
        <s v="acceptance,transfer, storage, image display, manipulation, quantification and reporting of digital medical&#10;images"/>
        <s v="Magnetic Resonance Diagnostic Device"/>
        <s v="Radiation Therapy Treatment Planning"/>
        <s v="CT lung Cancer Screening"/>
        <s v="Analyzing previously acquired Electrocardiogram"/>
        <s v="Pulmonary Embolism Pathologies"/>
        <s v="Evaluation and Assessment of Musculoskeletal Disease of the Spine"/>
        <s v="Detection of Carious Lesions"/>
        <s v="Evaluation of MR Brain Images"/>
        <s v="Radiation Therapy and Medical Oncology"/>
        <s v="Radiation Treatment Planning Process"/>
        <s v="Diagnostic Imaging Modality that produces Cross-sectional Images of the head and Body"/>
        <s v="Diagnosis and Documentation of Pulmonary Tissue Images"/>
        <s v="Radiotherapy Treatment Planning"/>
        <s v="To Assess Cardiothoracic ratio of Chest X-ray"/>
        <s v="Nine radiological dental findings, which include five restorations (crowns, bridges, implants, root canals, fillings) and four pathologies (caries, margin discrepancy –MD, calculus, periapical radiolucency – PR)"/>
        <s v="pleural eff/ pneumothorax"/>
        <s v="arrythmias"/>
        <s v="Produce datasets for radiation therapy"/>
        <s v="liver cancer"/>
        <s v="atrial fib"/>
        <s v="image processing software"/>
        <s v="prostate cancer"/>
        <s v="thyroid cancer"/>
        <s v="Cardiovascular implant simulation software device"/>
        <s v="conditions requiring radiation therapy"/>
        <s v="Lung nodules"/>
        <s v="Endovascular diseases"/>
        <s v="Knee osteoarthritis"/>
        <s v="Intracranial haemorrhage"/>
        <s v="Colonic mucosal lesions (e.g. polyps, adenomas)"/>
        <s v="Stroke"/>
        <s v="Tumours"/>
        <s v="Sleep apnoeas (obstructive or central); hypopnoea"/>
        <s v="Cardiac arrhythmias"/>
        <s v="Pulmonary Embolism; Aortic Dissection"/>
        <s v="Thyroid nodules"/>
        <s v="surgical planning for total shoulder arthroplasty"/>
        <s v="3 or more acute rib fracture pathologies"/>
        <s v="to visualise subthalamic nucleus (STN) and globus pallidus externa and interna"/>
        <s v="Brain tumour"/>
        <s v="tumour"/>
        <s v="Cardiac conditions"/>
        <s v="pulmonary nodules"/>
        <s v="hemodynamic instability."/>
        <s v="evaluate excised tissue"/>
        <s v="thrombus"/>
        <s v="Rib fracture"/>
        <s v="Multiple"/>
        <s v="Breast mass"/>
        <s v="Hemodynamic instability"/>
        <s v="Cervical spine injury"/>
        <s v="Fatty liver disease"/>
        <s v="Infertility"/>
        <s v="Multiple conditions"/>
        <s v="Atrial arrhythmias (e.g. atrial tachycardia or fibrillation)"/>
        <s v="Cardiac disease"/>
        <s v="Pulmonary Embolism"/>
        <s v="radiation treatment planning"/>
        <s v="lung cancer, asthma, COPD, interstitial lung disease and other lung abnormalities"/>
        <s v="Acute intracranial haemorrhage"/>
        <s v="noise reduction of FDG PET images"/>
        <s v="Identify prostate lesions and aid performance of biopsies"/>
        <s v="Early ischemic brain tissue injury"/>
        <s v="Intracranial haemorrhage, Large vessel occlusion"/>
        <s v="Intraabdominal free gas pathologies"/>
        <s v="Intracranial hemorrhage, mass effect, midline shift and cranial fracture"/>
        <s v="Developmental Dysplasia of the Hip (DDH)"/>
        <s v="Intracranial Hemorrhage and/or Mass Effect"/>
        <s v="Acute intracranial hemorrhage"/>
        <s v="Moderate to large sized pneumothorax"/>
        <s v="Arrhythmias"/>
        <s v="Musculoskeletal disease"/>
        <s v="Primary and metastatic brain tumor"/>
        <s v="Myocardial tear"/>
        <s v="Murmur, atrial fibrillation, etc"/>
        <s v="Large Vessel Occlusion pathologies"/>
        <s v="Orthopaedic traumas"/>
        <s v="Protein-calorie malnutrition"/>
        <s v="Coronary plaques and stenosis"/>
        <s v="Osteoarthritis"/>
        <s v="Type I or type II Diabetes"/>
        <s v="Tissue oxygenation"/>
        <s v="Blood constuition analysis"/>
        <s v="Radiological diagnostics"/>
        <s v="Chamber volumes and EFs"/>
        <s v="Subthalamic nuclei visualization"/>
        <s v="Vital signs monitoring device"/>
        <s v="EEG assessment aid"/>
        <s v="Exo-Prosthetics"/>
        <s v="Biometric data capture"/>
        <s v="Bone disease"/>
        <s v="Urine analysis"/>
        <s v="Lung disease"/>
        <s v="Embryo assessment tool"/>
      </sharedItems>
    </cacheField>
    <cacheField name="Condition Modifed" numFmtId="0">
      <sharedItems>
        <s v="Acute intracranial hemorrhage"/>
        <s v="Hemodynamic instability"/>
        <s v="Endoscopy"/>
        <s v="fetus"/>
        <s v="Measurement of brain white matter"/>
        <s v="Ultrasound Imaging"/>
        <s v="Neurosurgical Functional Planning"/>
        <s v="cranial surgery"/>
        <s v="Atrial Fibrillation "/>
        <s v="Viewing, manipulation, communication and storage of medical images"/>
        <s v="pulmonary nodules "/>
        <s v="To perform image guided surgery and radiation treatment planning"/>
        <s v="Aid in automatic generation of anatomicallu focused multi-planar reformats"/>
        <s v="To provide physicians with physiological and clinical information, obtained non-invasively and without the use of ionizing radiation"/>
        <s v="To record, dislay and analyze acoustic signals of the heart recorded by means of electronic stethoscope"/>
        <s v="To plan radiotherapy treatment for patients with malignant or benign diseases"/>
        <s v="To characterize and assess spinal health"/>
        <s v="For diagnostic purposes in the field of orthopedic trauma, orthopedic, maxillofacial, and cardiovascular applications"/>
        <s v="Diagnosis and assessment of ASD patients"/>
        <s v=""/>
        <s v="fatty liver related disease or metabolic syndromes"/>
        <s v="Diabetic retinopathy"/>
        <s v="Atherosclerosis"/>
        <s v="Pneumothorax"/>
        <s v="Bleeding"/>
        <s v="Seizure"/>
        <s v="Breast anomalies"/>
        <s v="Colon mucosal lesions"/>
        <s v="Coronary anatomy and pathology"/>
        <s v="Cancer"/>
        <s v="Clinical Oncology"/>
        <s v="Cardiac arrythmia"/>
        <s v="Chest X-ray"/>
        <s v="radiation therapy"/>
        <s v="Cardiac Arrhythmia"/>
        <s v="Cardiac hemorrhage"/>
        <s v="Medical oncology"/>
        <s v="Traumatic injury"/>
        <s v="pleural effusion and pneumoperitoneum"/>
        <s v="Chest Xray"/>
        <s v="Interventional Procedures"/>
        <s v="Dental Findings"/>
        <s v="Carious Tooth surface"/>
        <s v="Coronary Artery Disease"/>
        <s v="Embolization"/>
        <s v="General Care and End Stage Kidney Disease"/>
        <s v="Abdominal Aortic Aneurysms"/>
        <s v="Parkinson's disease"/>
        <s v="Assessing Metabolic and Physiological functions"/>
        <s v="Bone Pathologies"/>
        <s v="Treatment Planning in Oncology"/>
        <s v="Cross-sectional Volumes of the Body"/>
        <s v="Interpretation of Radiographs"/>
        <s v="Analysis of Nonenchanced head CT"/>
        <s v="Reporting and Networking of NMI data"/>
        <s v="NA"/>
        <s v="Detection of Pulmonary Nodules"/>
        <s v="Sleep Apnea"/>
        <s v="Characterization of Brain Tissue Abnormalities"/>
        <s v="Visualize Bone structures"/>
        <s v="Displaying Internal Structure of the Head"/>
        <s v="An adjunctive pain measurement device for anesthesiology"/>
        <s v="Images of internal structure of the body"/>
        <s v="Low dose CT lung cancer screening"/>
        <s v="To Analyze and report symptomatic and asymptomatic cardiac events"/>
        <s v="To obtain ultrasound images and analyze body fluids"/>
        <s v="Measurements and visualization of mesial and distal bone levels"/>
        <s v="To review radiolotherapy treatment plans for patients with malignant of bengin disease"/>
        <s v="To measure the maximal diameters of the right and left ventricles of the heart"/>
        <s v="acute Rib fracture (RibFx) pathologies."/>
        <s v="non-invasive processing of ultrasound images to detect"/>
        <s v="suspected pneumothorax"/>
        <s v="Measurement of musculoskeletal system"/>
        <s v="a for the presence of multipolar intra-cardiac atrial electrograms exhibiting spatiotemporal dispersion during"/>
        <s v="(LAAC) procedure"/>
        <s v="computation of parametric maps"/>
        <s v="Medical Imaging sytem"/>
        <s v="provides CT values for pulmonary tissue from CT thoracic and cardiac datasets"/>
        <s v="To Obtain cross-sectional images"/>
        <s v="Detection of Interproximal Calculus deposits"/>
        <s v="Assessment of breast tissue composition"/>
        <s v="Measurements of Brain Structures from MR images"/>
        <s v="Suspected positive cases of Vertebral Compression Fractures"/>
        <s v="Planning and Guidance in treatment procedures of the prostate"/>
        <s v="Intracranial hemorrhage and large vessel occlusion"/>
        <s v="Image Guided Surgery"/>
        <s v="Vertically Malpositioned Endotracheal Tube"/>
        <s v="Visualization of Bone Structures in MRI images"/>
        <s v="Heart diseases"/>
        <s v="Aneurysm, peripheral artery disease, etc."/>
        <s v="Large Vessel Occlusion"/>
        <s v="Aortic dissection"/>
        <s v="High-grade brain glioma"/>
        <s v="sleep and respiratory related sleep disorders"/>
        <s v="Aortic calcification or Dilated aorta"/>
        <s v="Intracranial Hemorrhage (ICH)"/>
        <s v="Pleural effusion"/>
        <s v="Pulmonary Embolism (PE) and Intracranial Hemorrhage (ICH)"/>
        <s v="cancers"/>
        <s v="Colorectal polyps"/>
        <s v="disease of the lungs."/>
        <s v="Breast Cancer"/>
        <s v="Atrial Fibrillation"/>
        <s v="Autoimmune disorders"/>
        <s v="Subdural haemorrhage"/>
        <s v="Cardiac function measurements"/>
        <s v="Ultrasound measurements"/>
        <s v="Cardiac ultrasound measurements"/>
        <s v="automatic labeling, spatial measurement, and volumetric quantification ofbrain structures"/>
        <s v="Display and analysis of the human body and fluid"/>
        <s v="Cardiovascular Diagnostic Use"/>
        <s v="Cardiac Imaging"/>
        <s v="Analysis of Clinical Data"/>
        <s v="Kidney disease"/>
        <s v="Heart murmur"/>
        <s v="Autism spectrum disorder"/>
        <s v="Fractures"/>
        <s v="Heart Sounds"/>
        <s v="Noise Reduction In non-contrast MR Images"/>
        <s v="Central Pulmonary Embolism"/>
        <s v="Calcified coronary lesions"/>
        <s v="Intracranial haemorrhage"/>
        <s v="Invasive Imaging"/>
        <s v="Post-processing of Prostate MRI Images"/>
        <s v="Analysis Of Digital Breast Tomosynthesis (DBT) Mammograms"/>
        <s v="Detection of Tooth Caries"/>
        <s v="Review and Segmentation of Images"/>
        <s v="Image Analysis algorithms to be used in radiation treatment planning workflows"/>
        <s v="Evaluation of fixed peripheral blood smear"/>
        <s v="acceptance,transfer, storage, image display, manipulation, quantification and reporting of digital medical&#10;images"/>
        <s v="Magnetic Resonance Diagnostic Device"/>
        <s v="Radiation Therapy Treatment Planning"/>
        <s v="CT lung Cancer Screening"/>
        <s v="Analyzing previously acquired Electrocardiogram"/>
        <s v="Pulmonary Embolism Pathologies"/>
        <s v="Evaluation and Assessment of Musculoskeletal Disease of the Spine"/>
        <s v="Detection of Carious Lesions"/>
        <s v="Evaluation of MR Brain Images"/>
        <s v="Radiation Therapy and Medical Oncology"/>
        <s v="Radiation Treatment Planning Process"/>
        <s v="Diagnostic Imaging Modality that produces Cross-sectional Images of the head and Body"/>
        <s v="Diagnosis and Documentation of Pulmonary Tissue Images"/>
        <s v="Radiotherapy Treatment Planning"/>
        <s v="To Assess Cardiothoracic ratio of Chest X-ray"/>
        <s v="radiological dental "/>
        <s v="pleural eff/ pneumothorax"/>
        <s v="arrhythmia"/>
        <s v="Produce datasets for radiation therapy"/>
        <s v="Liver disease"/>
        <s v="image processing software"/>
        <s v="Prostate Cancer"/>
        <s v="thyroid cancer"/>
        <s v="Cardiovascular implant simulation software device"/>
        <s v="conditions requiring radiation therapy"/>
        <s v="Lung nodules"/>
        <s v="Endovascular diseases"/>
        <s v="Knee osteoarthritis"/>
        <s v="Colonic mucosal lesions (e.g. polyps, adenomas)"/>
        <s v="Stroke"/>
        <s v="tumour"/>
        <s v="Sleep apnoeas (obstructive or central); hypopnoea"/>
        <s v="Thyroid nodules"/>
        <s v="shoulder arthroplasty"/>
        <s v="acute rib fracture pathologies"/>
        <s v="to visualise subthalamic nucleus (STN) and globus pallidus externa and interna"/>
        <s v="Brain tumour"/>
        <s v="Cardiac conditions"/>
        <s v="pulmonary nodules"/>
        <s v="evaluate excised tissue"/>
        <s v="thrombus"/>
        <s v="Rib fracture"/>
        <s v="Multiple"/>
        <s v="Breast mass"/>
        <s v="Cervical spine injury"/>
        <s v="Fatty liver disease"/>
        <s v="Infertility"/>
        <s v="Cardiac disease"/>
        <s v="Pulmonary Embolism"/>
        <s v="radiation treatment planning"/>
        <s v="lung cancer"/>
        <s v="noise reduction of FDG PET images"/>
        <s v="Identify prostate lesions and aid performance of biopsies"/>
        <s v="Early ischemic brain tissue injury"/>
        <s v="Intraabdominal free gas pathologies"/>
        <s v="Developmental Dysplasia of the Hip (DDH)"/>
        <s v="Moderate to large sized pneumothorax"/>
        <s v="Musculoskeletal disease"/>
        <s v="Primary and metastatic brain tumor"/>
        <s v="Myocardial tear"/>
        <s v="Murmur, atrial fibrillation, etc"/>
        <s v="Orthopaedic traumas"/>
        <s v="Protein-calorie malnutrition"/>
        <s v="Coronary plaques and stenosis"/>
        <s v="Osteoarthritis"/>
        <s v="Type I or type II Diabetes"/>
        <s v="Tissue oxygenation"/>
        <s v="Blood constuition analysis"/>
        <s v="Radiological diagnostics"/>
        <s v="Chamber volumes and EFs"/>
        <s v="Subthalamic nuclei visualization"/>
        <s v="Vital signs monitoring device"/>
        <s v="EEG assessment aid"/>
        <s v="Exo-Prosthetics"/>
        <s v="Biometric data capture"/>
        <s v="Bone disease"/>
        <s v="Urine analysis"/>
        <s v="Embryo assessment tool"/>
      </sharedItems>
    </cacheField>
    <cacheField name="Regulatory Class" numFmtId="0">
      <sharedItems containsBlank="1">
        <s v="II"/>
        <s v="III"/>
        <m/>
      </sharedItems>
    </cacheField>
    <cacheField name="Date of Final Decision" numFmtId="14">
      <sharedItems containsSemiMixedTypes="0" containsDate="1" containsString="0">
        <d v="2023-07-27T00:00:00Z"/>
        <d v="2023-07-26T00:00:00Z"/>
        <d v="2023-07-25T00:00:00Z"/>
        <d v="2023-07-24T00:00:00Z"/>
        <d v="2023-07-21T00:00:00Z"/>
        <d v="2023-07-20T00:00:00Z"/>
        <d v="2023-07-19T00:00:00Z"/>
        <d v="2023-07-14T00:00:00Z"/>
        <d v="2023-07-13T00:00:00Z"/>
        <d v="2023-07-12T00:00:00Z"/>
        <d v="2023-07-10T00:00:00Z"/>
        <d v="2023-07-07T00:00:00Z"/>
        <d v="2023-07-03T00:00:00Z"/>
        <d v="2023-06-29T00:00:00Z"/>
        <d v="2023-06-22T00:00:00Z"/>
        <d v="2023-06-20T00:00:00Z"/>
        <d v="2023-06-16T00:00:00Z"/>
        <d v="2023-06-13T00:00:00Z"/>
        <d v="2023-06-06T00:00:00Z"/>
        <d v="2023-05-30T00:00:00Z"/>
        <d v="2023-05-25T00:00:00Z"/>
        <d v="2023-05-23T00:00:00Z"/>
        <d v="2023-05-19T00:00:00Z"/>
        <d v="2023-05-17T00:00:00Z"/>
        <d v="2023-05-11T00:00:00Z"/>
        <d v="2023-05-10T00:00:00Z"/>
        <d v="2023-05-04T00:00:00Z"/>
        <d v="2023-05-02T00:00:00Z"/>
        <d v="2023-04-27T00:00:00Z"/>
        <d v="2023-04-26T00:00:00Z"/>
        <d v="2023-04-25T00:00:00Z"/>
        <d v="2023-04-21T00:00:00Z"/>
        <d v="2023-04-20T00:00:00Z"/>
        <d v="2023-04-19T00:00:00Z"/>
        <d v="2023-04-17T00:00:00Z"/>
        <d v="2023-04-14T00:00:00Z"/>
        <d v="2023-04-13T00:00:00Z"/>
        <d v="2023-04-11T00:00:00Z"/>
        <d v="2023-04-07T00:00:00Z"/>
        <d v="2023-04-06T00:00:00Z"/>
        <d v="2023-04-05T00:00:00Z"/>
        <d v="2023-04-03T00:00:00Z"/>
        <d v="2023-03-31T00:00:00Z"/>
        <d v="2023-03-29T00:00:00Z"/>
        <d v="2023-03-28T00:00:00Z"/>
        <d v="2023-03-27T00:00:00Z"/>
        <d v="2023-03-22T00:00:00Z"/>
        <d v="2023-03-21T00:00:00Z"/>
        <d v="2023-03-17T00:00:00Z"/>
        <d v="2023-03-10T00:00:00Z"/>
        <d v="2023-03-09T00:00:00Z"/>
        <d v="2023-03-07T00:00:00Z"/>
        <d v="2023-03-03T00:00:00Z"/>
        <d v="2023-03-02T00:00:00Z"/>
        <d v="2023-03-01T00:00:00Z"/>
        <d v="2023-02-24T00:00:00Z"/>
        <d v="2023-02-23T00:00:00Z"/>
        <d v="2023-02-22T00:00:00Z"/>
        <d v="2023-02-17T00:00:00Z"/>
        <d v="2023-02-16T00:00:00Z"/>
        <d v="2023-02-15T00:00:00Z"/>
        <d v="2023-02-13T00:00:00Z"/>
        <d v="2023-02-06T00:00:00Z"/>
        <d v="2023-02-02T00:00:00Z"/>
        <d v="2023-02-01T00:00:00Z"/>
        <d v="2023-01-27T00:00:00Z"/>
        <d v="2023-01-23T00:00:00Z"/>
        <d v="2023-01-21T00:00:00Z"/>
        <d v="2023-01-18T00:00:00Z"/>
        <d v="2023-01-13T00:00:00Z"/>
        <d v="2023-01-12T00:00:00Z"/>
        <d v="2022-12-23T00:00:00Z"/>
        <d v="2022-12-16T00:00:00Z"/>
        <d v="2022-12-05T00:00:00Z"/>
        <d v="2022-11-22T00:00:00Z"/>
        <d v="2022-11-21T00:00:00Z"/>
        <d v="2022-11-18T00:00:00Z"/>
        <d v="2022-11-16T00:00:00Z"/>
        <d v="2022-11-14T00:00:00Z"/>
        <d v="2022-11-10T00:00:00Z"/>
        <d v="2022-11-08T00:00:00Z"/>
        <d v="2022-10-27T00:00:00Z"/>
        <d v="2022-10-25T00:00:00Z"/>
        <d v="2022-10-21T00:00:00Z"/>
        <d v="2022-10-20T00:00:00Z"/>
        <d v="2022-10-18T00:00:00Z"/>
        <d v="2022-10-14T00:00:00Z"/>
        <d v="2022-10-07T00:00:00Z"/>
        <d v="2022-10-06T00:00:00Z"/>
        <d v="2022-10-05T00:00:00Z"/>
        <d v="2022-09-30T00:00:00Z"/>
        <d v="2022-09-29T00:00:00Z"/>
        <d v="2022-09-28T00:00:00Z"/>
        <d v="2022-09-27T00:00:00Z"/>
        <d v="2022-09-21T00:00:00Z"/>
        <d v="2022-09-20T00:00:00Z"/>
        <d v="2022-09-12T00:00:00Z"/>
        <d v="2022-09-08T00:00:00Z"/>
        <d v="2022-09-07T00:00:00Z"/>
        <d v="2022-09-06T00:00:00Z"/>
        <d v="2022-09-01T00:00:00Z"/>
        <d v="2022-08-29T00:00:00Z"/>
        <d v="2022-08-26T00:00:00Z"/>
        <d v="2022-08-25T00:00:00Z"/>
        <d v="2022-08-24T00:00:00Z"/>
        <d v="2022-08-22T00:00:00Z"/>
        <d v="2022-08-19T00:00:00Z"/>
        <d v="2022-08-12T00:00:00Z"/>
        <d v="2022-08-11T00:00:00Z"/>
        <d v="2022-08-08T00:00:00Z"/>
        <d v="2022-08-03T00:00:00Z"/>
        <d v="2022-03-16T00:00:00Z"/>
        <d v="2022-02-03T00:00:00Z"/>
        <d v="2021-09-10T00:00:00Z"/>
        <d v="2021-08-02T00:00:00Z"/>
        <d v="2021-06-10T00:00:00Z"/>
        <d v="2021-03-12T00:00:00Z"/>
        <d v="2021-03-04T00:00:00Z"/>
        <d v="2021-03-02T00:00:00Z"/>
        <d v="2021-02-26T00:00:00Z"/>
        <d v="2021-01-15T00:00:00Z"/>
        <d v="2020-11-18T00:00:00Z"/>
        <d v="2020-09-29T00:00:00Z"/>
        <d v="2020-06-03T00:00:00Z"/>
        <d v="2020-06-01T00:00:00Z"/>
        <d v="2020-01-17T00:00:00Z"/>
        <d v="2005-10-27T00:00:00Z"/>
        <d v="2022-07-29T00:00:00Z"/>
        <d v="2022-07-28T00:00:00Z"/>
        <d v="2022-07-27T00:00:00Z"/>
        <d v="2022-07-25T00:00:00Z"/>
        <d v="2022-07-22T00:00:00Z"/>
        <d v="2022-07-20T00:00:00Z"/>
        <d v="2022-07-19T00:00:00Z"/>
        <d v="2022-07-18T00:00:00Z"/>
        <d v="2022-07-15T00:00:00Z"/>
        <d v="2022-07-13T00:00:00Z"/>
        <d v="2022-07-08T00:00:00Z"/>
        <d v="2022-07-06T00:00:00Z"/>
        <d v="2022-06-29T00:00:00Z"/>
        <d v="2022-06-27T00:00:00Z"/>
        <d v="2022-06-23T00:00:00Z"/>
        <d v="2022-06-17T00:00:00Z"/>
        <d v="2022-06-16T00:00:00Z"/>
        <d v="2022-06-10T00:00:00Z"/>
        <d v="2022-06-08T00:00:00Z"/>
        <d v="2022-06-06T00:00:00Z"/>
        <d v="2022-06-03T00:00:00Z"/>
        <d v="2022-06-02T00:00:00Z"/>
        <d v="2022-05-31T00:00:00Z"/>
        <d v="2022-05-25T00:00:00Z"/>
        <d v="2022-05-17T00:00:00Z"/>
        <d v="2020-04-10T00:00:00Z"/>
        <d v="2022-05-13T00:00:00Z"/>
        <d v="2022-05-12T00:00:00Z"/>
        <d v="2022-05-11T00:00:00Z"/>
        <d v="2022-05-10T00:00:00Z"/>
        <d v="2022-05-06T00:00:00Z"/>
        <d v="2022-05-03T00:00:00Z"/>
        <d v="2022-04-29T00:00:00Z"/>
        <d v="2022-04-28T00:00:00Z"/>
        <d v="2022-04-27T00:00:00Z"/>
        <d v="2022-04-26T00:00:00Z"/>
        <d v="2022-04-22T00:00:00Z"/>
        <d v="2022-04-21T00:00:00Z"/>
        <d v="2022-04-15T00:00:00Z"/>
        <d v="2022-04-08T00:00:00Z"/>
        <d v="2022-04-06T00:00:00Z"/>
        <d v="2022-04-05T00:00:00Z"/>
        <d v="2022-04-04T00:00:00Z"/>
        <d v="2022-04-01T00:00:00Z"/>
        <d v="2022-03-22T00:00:00Z"/>
        <d v="2022-03-21T00:00:00Z"/>
        <d v="2022-03-14T00:00:00Z"/>
        <d v="2022-03-11T00:00:00Z"/>
        <d v="2022-03-10T00:00:00Z"/>
        <d v="2022-03-04T00:00:00Z"/>
        <d v="2022-03-01T00:00:00Z"/>
        <d v="2022-02-25T00:00:00Z"/>
        <d v="2022-02-24T00:00:00Z"/>
        <d v="2022-02-18T00:00:00Z"/>
        <d v="2022-02-08T00:00:00Z"/>
        <d v="2022-02-04T00:00:00Z"/>
        <d v="2022-01-28T00:00:00Z"/>
        <d v="2022-01-24T00:00:00Z"/>
        <d v="2022-01-20T00:00:00Z"/>
        <d v="2022-01-19T00:00:00Z"/>
        <d v="2022-01-14T00:00:00Z"/>
        <d v="2022-01-12T00:00:00Z"/>
        <d v="2022-01-07T00:00:00Z"/>
        <d v="2022-01-06T00:00:00Z"/>
        <d v="2021-12-29T00:00:00Z"/>
        <d v="2021-12-22T00:00:00Z"/>
        <d v="2021-12-21T00:00:00Z"/>
        <d v="2021-12-20T00:00:00Z"/>
        <d v="2021-12-16T00:00:00Z"/>
        <d v="2021-12-15T00:00:00Z"/>
        <d v="2021-12-09T00:00:00Z"/>
        <d v="2021-12-06T00:00:00Z"/>
        <d v="2021-12-01T00:00:00Z"/>
        <d v="2021-11-26T00:00:00Z"/>
        <d v="2021-11-19T00:00:00Z"/>
        <d v="2021-11-17T00:00:00Z"/>
        <d v="2021-11-16T00:00:00Z"/>
        <d v="2021-11-15T00:00:00Z"/>
        <d v="2021-11-10T00:00:00Z"/>
        <d v="2021-11-03T00:00:00Z"/>
        <d v="2021-10-29T00:00:00Z"/>
        <d v="2021-10-25T00:00:00Z"/>
        <d v="2021-10-22T00:00:00Z"/>
        <d v="2021-10-20T00:00:00Z"/>
        <d v="2021-10-14T00:00:00Z"/>
        <d v="2021-10-12T00:00:00Z"/>
        <d v="2021-09-28T00:00:00Z"/>
        <d v="2021-09-21T00:00:00Z"/>
        <d v="2021-09-17T00:00:00Z"/>
        <d v="2021-09-15T00:00:00Z"/>
        <d v="2021-09-09T00:00:00Z"/>
        <d v="2021-09-08T00:00:00Z"/>
        <d v="2021-09-02T00:00:00Z"/>
        <d v="2021-08-31T00:00:00Z"/>
        <d v="2021-08-27T00:00:00Z"/>
        <d v="2021-08-20T00:00:00Z"/>
        <d v="2021-08-16T00:00:00Z"/>
        <d v="2021-08-12T00:00:00Z"/>
        <d v="2021-08-11T00:00:00Z"/>
        <d v="2021-08-06T00:00:00Z"/>
        <d v="2021-07-30T00:00:00Z"/>
        <d v="2021-07-27T00:00:00Z"/>
        <d v="2021-07-23T00:00:00Z"/>
        <d v="2021-07-20T00:00:00Z"/>
        <d v="2021-07-12T00:00:00Z"/>
        <d v="2021-07-08T00:00:00Z"/>
        <d v="2021-07-01T00:00:00Z"/>
        <d v="2021-06-29T00:00:00Z"/>
        <d v="2021-06-17T00:00:00Z"/>
        <d v="2021-06-16T00:00:00Z"/>
        <d v="2021-06-11T00:00:00Z"/>
        <d v="2021-06-02T00:00:00Z"/>
        <d v="2021-05-21T00:00:00Z"/>
        <d v="2021-05-19T00:00:00Z"/>
        <d v="2021-05-14T00:00:00Z"/>
        <d v="2021-05-13T00:00:00Z"/>
        <d v="2021-04-30T00:00:00Z"/>
        <d v="2021-04-23T00:00:00Z"/>
        <d v="2021-04-21T00:00:00Z"/>
        <d v="2021-04-20T00:00:00Z"/>
        <d v="2021-04-19T00:00:00Z"/>
        <d v="2021-04-16T00:00:00Z"/>
        <d v="2021-04-14T00:00:00Z"/>
        <d v="2021-04-09T00:00:00Z"/>
        <d v="2021-04-02T00:00:00Z"/>
        <d v="2021-04-01T00:00:00Z"/>
        <d v="2021-03-31T00:00:00Z"/>
        <d v="2021-03-26T00:00:00Z"/>
        <d v="2021-03-24T00:00:00Z"/>
        <d v="2021-03-23T00:00:00Z"/>
        <d v="2021-03-19T00:00:00Z"/>
        <d v="2021-03-09T00:00:00Z"/>
        <d v="2021-03-05T00:00:00Z"/>
        <d v="2021-03-01T00:00:00Z"/>
        <d v="2021-02-25T00:00:00Z"/>
        <d v="2021-02-19T00:00:00Z"/>
        <d v="2021-02-09T00:00:00Z"/>
        <d v="2021-02-05T00:00:00Z"/>
        <d v="2021-02-04T00:00:00Z"/>
        <d v="2021-01-29T00:00:00Z"/>
        <d v="2021-01-14T00:00:00Z"/>
        <d v="2021-01-12T00:00:00Z"/>
        <d v="2021-01-11T00:00:00Z"/>
        <d v="2021-01-09T00:00:00Z"/>
        <d v="2021-01-08T00:00:00Z"/>
        <d v="2021-01-07T00:00:00Z"/>
        <d v="2020-12-29T00:00:00Z"/>
        <d v="2020-12-22T00:00:00Z"/>
        <d v="2020-12-18T00:00:00Z"/>
        <d v="2020-12-10T00:00:00Z"/>
        <d v="2020-12-07T00:00:00Z"/>
        <d v="2020-12-04T00:00:00Z"/>
        <d v="2020-11-20T00:00:00Z"/>
        <d v="2020-11-17T00:00:00Z"/>
        <d v="2020-11-12T00:00:00Z"/>
        <d v="2020-11-06T00:00:00Z"/>
        <d v="2020-10-30T00:00:00Z"/>
        <d v="2020-10-28T00:00:00Z"/>
        <d v="2020-10-16T00:00:00Z"/>
        <d v="2020-10-11T00:00:00Z"/>
        <d v="2020-10-09T00:00:00Z"/>
        <d v="2020-10-02T00:00:00Z"/>
        <d v="2020-09-30T00:00:00Z"/>
        <d v="2020-09-25T00:00:00Z"/>
        <d v="2020-09-24T00:00:00Z"/>
        <d v="2020-09-18T00:00:00Z"/>
        <d v="2020-09-16T00:00:00Z"/>
        <d v="2020-09-15T00:00:00Z"/>
        <d v="2020-09-09T00:00:00Z"/>
        <d v="2020-09-02T00:00:00Z"/>
        <d v="2020-08-26T00:00:00Z"/>
        <d v="2020-08-14T00:00:00Z"/>
        <d v="2020-08-13T00:00:00Z"/>
        <d v="2020-08-07T00:00:00Z"/>
        <d v="2020-08-04T00:00:00Z"/>
        <d v="2020-08-03T00:00:00Z"/>
        <d v="2020-07-30T00:00:00Z"/>
        <d v="2020-07-23T00:00:00Z"/>
        <d v="2020-07-22T00:00:00Z"/>
        <d v="2020-07-16T00:00:00Z"/>
        <d v="2020-07-14T00:00:00Z"/>
        <d v="2020-07-10T00:00:00Z"/>
        <d v="2020-07-06T00:00:00Z"/>
        <d v="2020-07-02T00:00:00Z"/>
        <d v="2020-06-26T00:00:00Z"/>
        <d v="2020-06-24T00:00:00Z"/>
        <d v="2020-06-23T00:00:00Z"/>
        <d v="2020-06-19T00:00:00Z"/>
        <d v="2020-06-17T00:00:00Z"/>
        <d v="2020-06-11T00:00:00Z"/>
        <d v="2020-05-12T00:00:00Z"/>
        <d v="2020-05-05T00:00:00Z"/>
        <d v="2020-04-21T00:00:00Z"/>
        <d v="2020-04-16T00:00:00Z"/>
        <d v="2020-04-13T00:00:00Z"/>
        <d v="2020-04-08T00:00:00Z"/>
        <d v="2020-03-31T00:00:00Z"/>
        <d v="2020-03-26T00:00:00Z"/>
        <d v="2020-03-25T00:00:00Z"/>
        <d v="2020-03-20T00:00:00Z"/>
        <d v="2020-03-18T00:00:00Z"/>
        <d v="2020-03-16T00:00:00Z"/>
        <d v="2020-03-12T00:00:00Z"/>
        <d v="2020-03-09T00:00:00Z"/>
        <d v="2020-03-05T00:00:00Z"/>
        <d v="2020-03-04T00:00:00Z"/>
        <d v="2020-02-28T00:00:00Z"/>
        <d v="2020-02-21T00:00:00Z"/>
        <d v="2020-02-19T00:00:00Z"/>
        <d v="2020-02-14T00:00:00Z"/>
        <d v="2020-02-13T00:00:00Z"/>
        <d v="2020-02-12T00:00:00Z"/>
        <d v="2020-02-10T00:00:00Z"/>
        <d v="2020-02-07T00:00:00Z"/>
        <d v="2020-01-24T00:00:00Z"/>
        <d v="2020-01-16T00:00:00Z"/>
        <d v="2020-01-15T00:00:00Z"/>
        <d v="2020-01-02T00:00:00Z"/>
        <d v="2019-12-20T00:00:00Z"/>
        <d v="2019-12-17T00:00:00Z"/>
        <d v="2019-12-13T00:00:00Z"/>
        <d v="2019-12-11T00:00:00Z"/>
        <d v="2019-12-10T00:00:00Z"/>
        <d v="2019-12-09T00:00:00Z"/>
        <d v="2019-12-07T00:00:00Z"/>
        <d v="2019-11-27T00:00:00Z"/>
        <d v="2019-11-26T00:00:00Z"/>
        <d v="2019-11-25T00:00:00Z"/>
        <d v="2019-11-19T00:00:00Z"/>
        <d v="2019-11-13T00:00:00Z"/>
        <d v="2019-11-07T00:00:00Z"/>
        <d v="2019-11-05T00:00:00Z"/>
        <d v="2019-11-04T00:00:00Z"/>
        <d v="2019-11-01T00:00:00Z"/>
        <d v="2019-10-18T00:00:00Z"/>
        <d v="2019-10-17T00:00:00Z"/>
        <d v="2019-10-16T00:00:00Z"/>
        <d v="2019-10-04T00:00:00Z"/>
        <d v="2019-09-18T00:00:00Z"/>
        <d v="2019-09-16T00:00:00Z"/>
        <d v="2019-09-13T00:00:00Z"/>
        <d v="2019-09-11T00:00:00Z"/>
        <d v="2019-09-10T00:00:00Z"/>
        <d v="2019-09-04T00:00:00Z"/>
        <d v="2019-08-29T00:00:00Z"/>
        <d v="2019-08-15T00:00:00Z"/>
        <d v="2019-08-12T00:00:00Z"/>
        <d v="2019-08-05T00:00:00Z"/>
        <d v="2019-07-26T00:00:00Z"/>
        <d v="2019-07-19T00:00:00Z"/>
      </sharedItems>
    </cacheField>
    <cacheField name="PMA Y/N/NA" numFmtId="0">
      <sharedItems containsBlank="1">
        <s v="N"/>
        <s v="NA"/>
        <s v="Y"/>
        <m/>
      </sharedItems>
    </cacheField>
    <cacheField name="Link to validation paper Y/N" numFmtId="0">
      <sharedItems>
        <s v="N"/>
        <s v="Y"/>
      </sharedItems>
    </cacheField>
    <cacheField name="Indications for use Y/N" numFmtId="0">
      <sharedItems containsBlank="1">
        <s v="Y"/>
        <s v="N"/>
        <m/>
      </sharedItems>
    </cacheField>
    <cacheField name="Demographic info in indications or intended patient population Y/N" numFmtId="0">
      <sharedItems>
        <s v="Y"/>
        <s v="N"/>
      </sharedItems>
    </cacheField>
    <cacheField name="Race data provided Y/N" numFmtId="0">
      <sharedItems containsBlank="1">
        <s v="N"/>
        <s v="Y"/>
        <m/>
      </sharedItems>
    </cacheField>
    <cacheField name="Age Data Provided Y/N" numFmtId="0">
      <sharedItems>
        <s v="N"/>
        <s v="Y"/>
      </sharedItems>
    </cacheField>
    <cacheField name="Socioeconomic Data Provided Y/N" numFmtId="0">
      <sharedItems>
        <s v="N"/>
        <s v="Y"/>
      </sharedItems>
    </cacheField>
    <cacheField name="Performance studies stated Y/N" numFmtId="0">
      <sharedItems>
        <s v="Y"/>
        <s v="N"/>
      </sharedItems>
    </cacheField>
    <cacheField name="Licensed for children? Y/N/Unclear" numFmtId="0">
      <sharedItems>
        <s v="Unclear"/>
        <s v="N"/>
        <s v="Y"/>
      </sharedItems>
    </cacheField>
    <cacheField name="Tested and validated on children and adults as appropriate? Y/N/NA/Unclear" numFmtId="0">
      <sharedItems>
        <s v="Unclear"/>
        <s v="Y"/>
        <s v="N"/>
        <s v="NA"/>
      </sharedItems>
    </cacheField>
    <cacheField name="Statistical analysis Y/N/Unclear" numFmtId="0">
      <sharedItems>
        <s v="Y"/>
        <s v="N"/>
        <s v="Unclear"/>
      </sharedItems>
    </cacheField>
    <cacheField name="Results Provided Y/N" numFmtId="0">
      <sharedItems containsBlank="1">
        <s v="Y"/>
        <s v="N"/>
        <m/>
      </sharedItems>
    </cacheField>
    <cacheField name="Sample Size">
      <sharedItems containsBlank="1" containsMixedTypes="1" containsNumber="1" containsInteger="1">
        <s v="341 non-contrast Computed Tomography scans"/>
        <s v="NA"/>
        <s v="172 colonoscopy videos"/>
        <s v="17885 fetal ultrasound images"/>
        <n v="580.0"/>
        <s v="44 cerebral MRIs"/>
        <s v="60 chest CTs"/>
        <s v="712 CT thoracic cases"/>
        <s v="206 cases"/>
        <s v="519 recordings"/>
        <s v="!74"/>
        <s v="500 cases"/>
        <n v="122.0"/>
        <n v="300.0"/>
        <n v="246.0"/>
        <n v="22.0"/>
        <n v="167.0"/>
        <m/>
        <n v="35.0"/>
        <n v="107.0"/>
        <n v="1200.0"/>
        <n v="350.0"/>
        <n v="64.0"/>
        <n v="302.0"/>
        <n v="157.0"/>
        <n v="810.0"/>
        <s v="589 CXR CASES"/>
        <s v="427 patients"/>
        <s v="1767 dental findings"/>
        <s v="1,314 Periapical images"/>
        <s v="305 coronary angiograms"/>
        <s v="207 contrast injected CBCT scans"/>
        <s v="125 Subjects"/>
        <s v="466 CTA scans w"/>
        <s v="36 subjects"/>
        <s v="2000 radiographs"/>
        <s v="254 cases"/>
        <s v="151 Chest CTs"/>
        <s v="106 patients"/>
        <s v="256 patients"/>
        <s v="204 patients"/>
        <s v="264 cases"/>
        <s v="189 radiographs"/>
        <s v="796 treatment plans"/>
        <s v="124 CPTA cases"/>
        <s v="308 Cases"/>
        <s v="22663 frames"/>
        <s v="3105 MIMIC AND 2947 TAIWANS Radiographs"/>
        <s v="73 Subjects"/>
        <s v="22 Patients"/>
        <s v="633 Patients"/>
        <s v="108 Anatomical Structures"/>
        <s v="292 bitewing radiographs"/>
        <s v="796 mammogram cases"/>
        <s v="318 cases"/>
        <s v="137 patients"/>
        <s v="1290 cases"/>
        <s v="921 cases"/>
        <s v="73 patients"/>
        <n v="150.0"/>
        <n v="531.0"/>
        <n v="140.0"/>
        <n v="447.0"/>
        <n v="113.0"/>
        <n v="342.0"/>
        <n v="764.0"/>
        <n v="800.0"/>
        <n v="499.0"/>
        <n v="132.0"/>
        <n v="201.0"/>
        <n v="244.0"/>
        <n v="314.0"/>
        <n v="600.0"/>
        <n v="18.0"/>
        <n v="850.0"/>
        <n v="13.0"/>
        <s v="N"/>
        <n v="79.0"/>
        <n v="200.0"/>
        <n v="101.0"/>
        <n v="10690.0"/>
        <n v="126.0"/>
        <n v="4061.0"/>
        <n v="837.0"/>
        <n v="60.0"/>
        <n v="49.0"/>
        <n v="55.0"/>
        <n v="908.0"/>
        <s v="Y"/>
        <s v="542 Non-contrast Computed Tomography (NCCT) scans"/>
        <s v="Not stated"/>
        <s v="45 exams"/>
        <s v="220 biopsy locations (90 cancerous, 130 non-cancerous) and 150 cases (44 Normal; hence no&#10;biopsies)"/>
        <s v="615 unique subjects"/>
        <s v="18 subjects"/>
        <s v="44 participants"/>
        <s v="101 subjects"/>
        <s v="850 participants"/>
        <s v="133 cases"/>
        <s v="500 patients"/>
        <s v="413 adults"/>
        <s v="383 adults"/>
        <s v="1037 adults"/>
        <s v="600 adults"/>
        <s v="220 cases"/>
        <s v="1304 cases"/>
        <s v="21 patients"/>
        <s v="250K patients"/>
        <s v="159 cases"/>
        <s v="150 anonymized CT Scans"/>
        <s v="226 adult radiographs"/>
        <s v="89 Subjects"/>
        <s v="244 Patients"/>
        <s v="2010 radiographic images"/>
        <s v="60 cases"/>
        <s v="369 non-contrast brain CT scans"/>
        <s v="600 echocardiographic studies; 421 studies from HFrEF and 179 from normal subjects"/>
        <s v="24 clinical readers and 238 cases"/>
        <s v="434 CT angiography scans; 427 patients taken for further analyses"/>
        <s v="12 individuals"/>
        <s v="80 clinical scan positions in which 40 cases used with Precise Position and another 40 cases without the usage of Precise Position; 5 Clinical experts"/>
        <s v="100 adult and 47 paediatric (13-17 years) subjects"/>
        <s v="425 subjects"/>
        <s v="7882 non-cancer exams, and 1240 exams with cancer"/>
        <s v="396 (PE) and 298 (AD) clinical anonymized cases"/>
        <s v="65 bitewing and 96 periapical radiographs from 63 subjects"/>
        <s v="5 PET images of 5 patients"/>
        <s v="501 malignant exams and 832 normal exams (FFDM); 517 malignant exams and 1011 normal exams (DBT)"/>
        <s v="279 cases"/>
        <s v="700 patients aged between 40 and 80 years"/>
        <s v="10 subjects in pilot phase, 120 subjects in main pivotal study"/>
        <s v="232 Cases"/>
        <s v="10 users"/>
        <n v="387.0"/>
        <s v="116 cases and 238 tumours"/>
        <s v="300 subjects"/>
        <n v="960.0"/>
        <s v="100 subjects"/>
        <s v="Unclear"/>
        <n v="480.0"/>
        <n v="47.0"/>
        <n v="145.0"/>
        <n v="1.0"/>
        <n v="364.0"/>
        <n v="1100.0"/>
        <n v="1154.0"/>
        <n v="817.0"/>
        <n v="15.0"/>
        <n v="645.0"/>
        <s v="645 MR images"/>
        <s v="300 patients"/>
        <s v="205 longitudinal B-mode carotid images; 150 lower limb doppler images"/>
        <s v="268 cases"/>
        <s v="360 newly tested cases"/>
        <s v="942 subjects consented; 655 subjects enrolled"/>
        <s v="175 cases; 24 clinical readers"/>
        <s v="835 anonymized 2D FFDM screening mammograms"/>
        <s v="160 image data sets; 6 board certified radiologists"/>
        <s v="150 patient exams; 5 U.S. board certified expert radiologists."/>
        <s v="120 clinical cases in total"/>
        <s v="249 scans; 10 board-certified radiologists"/>
        <n v="50.0"/>
        <n v="184.0"/>
        <n v="1320.0"/>
        <n v="611.0"/>
        <n v="388.0"/>
        <n v="338.0"/>
        <n v="240.0"/>
        <n v="261.0"/>
        <s v="140 chest CT images"/>
        <n v="888.0"/>
        <n v="796.0"/>
        <n v="375.0"/>
        <n v="383.0"/>
        <n v="1081.0"/>
        <n v="554.0"/>
        <n v="378.0"/>
        <n v="1149.0"/>
        <n v="39.0"/>
        <n v="679.0"/>
        <s v="Not specified, only % radiation reduction"/>
        <n v="694.0"/>
        <s v="Not specified, only % image improvement cited"/>
        <s v="Not specified"/>
        <n v="804.0"/>
        <n v="1245.0"/>
        <n v="4500.0"/>
        <n v="81.0"/>
      </sharedItems>
    </cacheField>
    <cacheField name="Y/N" numFmtId="0">
      <sharedItems>
        <s v="Y"/>
        <s v="NA"/>
        <s v=""/>
        <s v="N"/>
      </sharedItems>
    </cacheField>
    <cacheField name="Size">
      <sharedItems containsBlank="1" containsMixedTypes="1" containsNumber="1" containsInteger="1">
        <n v="341.0"/>
        <m/>
        <n v="172.0"/>
        <n v="17885.0"/>
        <n v="580.0"/>
        <n v="44.0"/>
        <n v="60.0"/>
        <n v="712.0"/>
        <n v="206.0"/>
        <n v="519.0"/>
        <n v="74.0"/>
        <n v="500.0"/>
        <n v="122.0"/>
        <n v="300.0"/>
        <n v="246.0"/>
        <n v="22.0"/>
        <n v="167.0"/>
        <s v=""/>
        <n v="35.0"/>
        <n v="107.0"/>
        <n v="1200.0"/>
        <n v="350.0"/>
        <n v="64.0"/>
        <n v="302.0"/>
        <n v="157.0"/>
        <n v="810.0"/>
        <n v="589.0"/>
        <n v="427.0"/>
        <n v="1767.0"/>
        <n v="1314.0"/>
        <n v="305.0"/>
        <n v="207.0"/>
        <n v="125.0"/>
        <n v="466.0"/>
        <n v="36.0"/>
        <n v="2000.0"/>
        <n v="254.0"/>
        <n v="151.0"/>
        <n v="106.0"/>
        <n v="256.0"/>
        <n v="204.0"/>
        <n v="264.0"/>
        <n v="189.0"/>
        <n v="796.0"/>
        <n v="124.0"/>
        <n v="308.0"/>
        <n v="22663.0"/>
        <n v="3105.0"/>
        <n v="73.0"/>
        <n v="633.0"/>
        <n v="108.0"/>
        <n v="292.0"/>
        <n v="318.0"/>
        <n v="137.0"/>
        <n v="1290.0"/>
        <n v="921.0"/>
        <n v="150.0"/>
        <n v="531.0"/>
        <n v="140.0"/>
        <n v="447.0"/>
        <n v="113.0"/>
        <n v="342.0"/>
        <n v="764.0"/>
        <n v="800.0"/>
        <n v="499.0"/>
        <n v="132.0"/>
        <n v="201.0"/>
        <n v="244.0"/>
        <n v="314.0"/>
        <n v="600.0"/>
        <n v="18.0"/>
        <n v="850.0"/>
        <n v="13.0"/>
        <n v="79.0"/>
        <n v="200.0"/>
        <n v="101.0"/>
        <n v="10690.0"/>
        <n v="126.0"/>
        <n v="4061.0"/>
        <n v="837.0"/>
        <n v="49.0"/>
        <n v="55.0"/>
        <n v="908.0"/>
        <n v="542.0"/>
        <n v="45.0"/>
        <n v="220.0"/>
        <n v="615.0"/>
        <n v="133.0"/>
        <n v="413.0"/>
        <n v="383.0"/>
        <n v="1037.0"/>
        <n v="1304.0"/>
        <n v="21.0"/>
        <n v="250000.0"/>
        <n v="159.0"/>
        <n v="226.0"/>
        <n v="89.0"/>
        <n v="2010.0"/>
        <n v="369.0"/>
        <n v="24.0"/>
        <n v="434.0"/>
        <n v="12.0"/>
        <n v="80.0"/>
        <n v="100.0"/>
        <n v="425.0"/>
        <n v="7882.0"/>
        <n v="396.0"/>
        <n v="65.0"/>
        <n v="5.0"/>
        <n v="501.0"/>
        <n v="279.0"/>
        <n v="700.0"/>
        <n v="10.0"/>
        <n v="232.0"/>
        <n v="387.0"/>
        <n v="116.0"/>
        <n v="960.0"/>
        <n v="480.0"/>
        <n v="47.0"/>
        <n v="145.0"/>
        <n v="1.0"/>
        <n v="364.0"/>
        <n v="1100.0"/>
        <n v="1154.0"/>
        <n v="817.0"/>
        <n v="15.0"/>
        <n v="645.0"/>
        <n v="205.0"/>
        <n v="268.0"/>
        <n v="360.0"/>
        <n v="942.0"/>
        <n v="175.0"/>
        <n v="835.0"/>
        <n v="160.0"/>
        <n v="120.0"/>
        <n v="249.0"/>
        <n v="50.0"/>
        <n v="184.0"/>
        <n v="1320.0"/>
        <n v="611.0"/>
        <n v="388.0"/>
        <n v="338.0"/>
        <n v="240.0"/>
        <n v="261.0"/>
        <n v="888.0"/>
        <n v="375.0"/>
        <n v="1081.0"/>
        <n v="554.0"/>
        <n v="378.0"/>
        <n v="1149.0"/>
        <n v="39.0"/>
        <n v="679.0"/>
        <n v="694.0"/>
        <n v="804.0"/>
        <n v="1245.0"/>
        <n v="4500.0"/>
        <n v="81.0"/>
      </sharedItems>
    </cacheField>
    <cacheField name="Number of testing sites e.g. Hospital, clinic, market testing">
      <sharedItems containsBlank="1" containsMixedTypes="1" containsNumber="1" containsInteger="1">
        <s v="Clinic"/>
        <s v="NA"/>
        <s v="Clinic and Non-clinic"/>
        <s v="Clinical (7)"/>
        <s v="Clinical, Non-clinical"/>
        <s v="Clinical"/>
        <s v="Clincal, Non-clinical"/>
        <s v="Exact number not stated; but stated to be a diverse collection of clinical sites in metropolitan cities"/>
        <s v="Not stated"/>
        <m/>
        <s v="Clinical Setting"/>
        <n v="2.0"/>
        <s v="Clinical and Non-clinical"/>
        <s v="Clinic, Home"/>
        <s v="Clinic, Non-Clinic"/>
        <s v="Non-clinical"/>
        <s v="Outpatient Clinic"/>
        <s v="clinical,Non Clinical"/>
        <s v="Physician"/>
        <s v="Clinical (3)"/>
        <s v="Clinical (5)"/>
        <n v="3.0"/>
        <n v="8.0"/>
        <n v="5.0"/>
        <n v="1.0"/>
        <n v="4.0"/>
        <n v="6.0"/>
        <n v="31.0"/>
        <s v="N"/>
        <s v="3 clinical sites in the US"/>
        <s v="Y"/>
        <n v="7.0"/>
        <n v="10.0"/>
        <s v="multi-site (number not stated)"/>
        <s v="5 sites"/>
        <s v="3 hospitals in the US"/>
        <s v="9 hospitals, outpatient centers, and specialty centers in the United States"/>
        <s v="27 institutions from primary care hospitals, community hospitals andimaging centers contributed to the test datasets"/>
        <s v="Not stated (multi-centre)"/>
        <s v="two (2) AASM Accredited Sleep Testing Facilities wereselected each with two (2) regional sleep testing centers"/>
        <s v="14 sites in the United States"/>
        <s v="Not stated (multiple centres)"/>
        <s v="230 (PE) and 200 (AD) US cities"/>
        <s v="single center reader study population"/>
        <s v="8 clinical sites across 2 US states for the FFDM study; 6 clinical sites across 2 US states for the DBT study"/>
        <s v="3 clinical study sites (2 in the US, one OUS)"/>
        <s v="3 medical centers in Italy"/>
        <s v="UNCLEAR"/>
        <n v="9.0"/>
        <n v="11.0"/>
        <s v="Multiple"/>
        <n v="16.0"/>
        <s v="8 centres outside the US"/>
        <s v="2 US clinical study sites"/>
        <s v="multiple sites from 17 US states"/>
        <s v="11 US study sites"/>
        <s v="multi-site study with mammograms from the USA, UK, and Israel"/>
        <s v="not stated (multiple clinical sites across Europe and US)"/>
      </sharedItems>
    </cacheField>
    <cacheField name="Risk Level" numFmtId="0">
      <sharedItems containsBlank="1">
        <s v="NA"/>
        <s v="Moderate level"/>
        <s v="None"/>
        <s v="Not stated"/>
        <s v="Stated"/>
        <s v="N"/>
        <s v="unclear"/>
        <s v="safe as predicate device"/>
        <s v="Safe and effective"/>
        <s v="Low-risk"/>
        <s v="Stated risks minimal; mitigation measures stated"/>
        <s v="Safe; moderate level of concern; software safety class B"/>
        <s v="Safe"/>
        <s v="Moderate level of concern"/>
        <s v="Similar safety as the predicate device"/>
        <s v="equivalent safety as predicate device"/>
        <s v="Kosmos device is as safe, as effective, and performs as well as or better than the predicate device (K193518)."/>
        <s v="safe and effective as the predicate device"/>
        <s v="safe as the predicate device"/>
        <s v="as safe as the predicate device"/>
        <s v="Moderate"/>
        <s v="probable benefits outweigh probable risks"/>
        <s v="residual risk is outweighed by the benefits"/>
        <s v="safe and effective as the reference and predicate device"/>
        <s v="equivalent safety as predicate devices"/>
        <m/>
        <s v="major level of concern"/>
        <s v="device is of moderate level of concern"/>
        <s v="same as predicate device"/>
        <s v="Delayed or incorrect treatment due to erroneous output as a result of software malfunction or algorithm error; Delayed or incorrect reatment due to user misinterpretation; Delayed or incorrect treatment due to nondevice components failing to provide input"/>
        <s v="does not introduce any new potential safety risks"/>
        <s v="In all cases, the individual residual risks are outweighed by the associated benefits."/>
        <s v="Two key risks of the AHI output are false negatives and false positives."/>
        <s v="same as predicate"/>
        <s v="The minor differences implemented in the OTIS 2.0 platform to create OTIS &#10;2.1 do not raise different questions of safety and effectiveness"/>
        <s v="Synapse 3D Base Tools introduces no new safety or efficacy issues other than those already indentified with the predicate devices."/>
        <s v="Favorable"/>
        <s v="risks are minimal and acceptable"/>
        <s v="safe as predicate and reference devices"/>
        <s v="safe for intended use"/>
      </sharedItems>
    </cacheField>
    <cacheField name="Intended user specified Y/N" numFmtId="0">
      <sharedItems>
        <s v="Y"/>
        <s v="N"/>
      </sharedItems>
    </cacheField>
    <cacheField name="Intended User (free text)" numFmtId="0">
      <sharedItems containsBlank="1">
        <s v="Qualified Physician"/>
        <s v="Clinicians"/>
        <s v="Endoscopiosts"/>
        <s v="NA"/>
        <s v="Medical Professionals"/>
        <s v="Qualified Medical Professionals"/>
        <s v="Trained Professionals"/>
        <s v="Patients with cardiac afribillation"/>
        <s v="Physicians"/>
        <s v="Healthcare Providers"/>
        <s v="Licensed Physicians"/>
        <m/>
        <s v="Trained Clinicians"/>
        <s v="Dentists"/>
        <s v="Cardiologists, Radiologists"/>
        <s v="Health Professionals"/>
        <s v="Radiologists"/>
        <s v="Radiation Oncology Department"/>
        <s v="Chest Radiologists"/>
        <s v="Patients with Sleep Apnea"/>
        <s v="Imaging Experts"/>
        <s v="Trained health care professionals"/>
        <s v="Trained Dental Professionals"/>
        <s v="Trained physicians"/>
        <s v="trained medical specialists"/>
        <s v="Trained health Care Proffessional"/>
        <s v="Qualified Physicians"/>
        <s v="Trained radiologists"/>
        <s v="Hospital networks and trained clinicians"/>
        <s v="Healthcare professionals"/>
        <s v="Qualified clinicians"/>
        <s v="Hospital networks and properly trained medical specialists"/>
        <s v="Qualified clinical personnel"/>
        <s v="physician"/>
        <s v="Clinicians and Radiologists"/>
        <s v="Radiologist"/>
        <s v="Trained Perspectum internal operator"/>
        <s v="Hospital networks and appropriately trained medical specialists"/>
        <s v="Trained healthcare professional"/>
        <s v="gastroenterologist"/>
        <s v="radiologists and physician"/>
        <s v="Trained medical professionals"/>
        <s v="Interpreting physicians"/>
        <s v="Trained imaging physicians and trained MRI technologists"/>
        <s v="Trained healthcare professionals"/>
        <s v="Healthcare institutions"/>
        <s v="Healthcare facilities"/>
        <s v="hospital networks and trained physicians"/>
        <s v="N"/>
        <s v="adult patients (22 years and older who have been diagsnosed with or susceptible to atrial fibrillation"/>
        <s v="adult patients 22 years or older who are susceptible to developing or have been diagnosed with atrial fibrillation; not intended for use on critical care patients"/>
        <s v="Qualified Healthcare Professionals"/>
        <s v="Technicians and Physicians"/>
        <s v="Adults and transitioning adults 18 or older"/>
        <s v="Adults 22 or older"/>
        <s v="Healthcare provider licensed or authorized&#10;to perform auscultation"/>
        <s v="Adults and /or transitional adults 18 or older"/>
        <s v="Tained medical professionals"/>
        <s v="Qualified Interpreting Physicians"/>
        <s v="Qualified and Trained Healthcare Providers"/>
        <s v="Trained Dentists"/>
        <s v="Medical trained professionals"/>
        <s v="Medical Professional"/>
        <s v="Qualified Technologist"/>
        <s v="Healthcare Providers and Researchers"/>
        <s v="Trained radiation Oncology Professionals"/>
        <s v="Qualified Health Care Professional"/>
        <s v="Clinician"/>
        <s v="Board licensed Dentists"/>
        <s v="Dosimetrists, Medical Physicists, and Radiation Oncologists"/>
        <s v="Licensed Practitioners"/>
        <s v="Dental clinicians"/>
        <s v="healthcare practitioners (e.g., doctors,&#10;nurses, sonographers) who are trained in the use of ultrasound imaging technology"/>
        <s v="Appropriately trained medical specialists who are qualified to interpret chest radiographs."/>
        <s v="Intended users include licensed qualified healthcare professionals (HCPs) trained to independently place and/or assess endotracheal tube placement and radiologists"/>
        <s v="trained medical professional"/>
        <s v="medical image processing library intended to produce derived data sets&#10;for use as input into radiation therapy treatmen"/>
        <s v="Trained radiotherapy personnel including, but not limited to, radiologists, radiation oncologists, physicians, dosimetrists, and medical physicists."/>
        <s v="qualified and trained healthcare professionals."/>
        <s v="The system is to be used by trained professionals including, but not limited to, radiologists, orthopedics, physicians and medical technicians"/>
        <s v="Qualified cardiologists and primary care providers"/>
        <s v="Healthcare professionals and researchers"/>
        <s v="Radiologists and Specialists"/>
        <s v="Endoscopists"/>
        <s v="Specialists involves in the diagnosis and care of stroke, e.g. neurologists, radiologists, and/or other emergency department physicians"/>
        <s v="Radiologists and other physicians"/>
        <s v="trained professionals including, but not limited to, dentists and dental hygienists"/>
        <s v="radiologists and nuclear medicine physicians"/>
        <s v="Orthopaedic surgeon"/>
        <s v="Technicians and trained physicians"/>
        <s v="endoscopist"/>
        <s v="Designed to be used by trained &#10;clinicians"/>
        <s v="Medical professionals, &#10;including but not limited to &#10;surgeons, neurologists and &#10;radiologists"/>
        <s v="skilled medical professionals"/>
        <s v="Unclear"/>
        <s v="trained physician (neurovascular or neurologist)"/>
        <s v="qualified, trained radiation therapy professionals &#10;(such as medical physicists, oncologists, and dosimetrists)"/>
        <s v="ualified medical professionals, experienced in examining and evaluating cardiovascular CT images"/>
        <s v="radiologists and pulmonologists"/>
        <s v="Radiologist, Physician"/>
        <s v="Physician, Nurse"/>
        <s v="Medical specialist"/>
        <s v="Physician, Clinical researcher"/>
        <s v="Point-of-care professional"/>
        <s v="Trained operator"/>
        <s v="Trained medical practitioner"/>
        <s v="Nuclear medicine physicians and radiologists"/>
        <s v="Clinically qualified radiation therapy staff"/>
        <s v="qualified and trained healthcare professionals"/>
        <s v="for use by patient &gt; 10kg; reviewed by health professionals"/>
        <s v="radiation oncologists, dosimetrists andphysicists"/>
        <s v="urologists"/>
        <s v="qualified and trained physician"/>
        <s v="MQSA-qualified interpreting physicians"/>
        <s v="Y"/>
        <s v="radiologists and physicians"/>
      </sharedItems>
    </cacheField>
    <cacheField name="Intended User (free text) Modified" numFmtId="3">
      <sharedItems>
        <s v="Trained physicians"/>
        <s v="clinician"/>
        <s v="Endoscopists"/>
        <s v="NA"/>
        <s v="Medical Professional"/>
        <s v="Qualified Health Care Professional"/>
        <s v="trained professionals"/>
        <s v="Patients with cardiac afribillation"/>
        <s v="physician"/>
        <s v="Health care professional"/>
        <s v="Licensed Physicians"/>
        <s v=""/>
        <s v="Trained Clinicians"/>
        <s v="Dentists"/>
        <s v="Cardiologists, Radiologists"/>
        <s v="Health Professionals"/>
        <s v="Radiologist"/>
        <s v="Dosimetrists, Medical Physicists, and Radiation Oncologists "/>
        <s v="Chest Radiologists"/>
        <s v="Patients with Sleep Apnea"/>
        <s v="Imaging Experts"/>
        <s v="Trained health care professionals"/>
        <s v="Trained Dental Professionals"/>
        <s v="Trained Medical Specialists"/>
        <s v="Qualified Interpreting Physicians "/>
        <s v="trained radiologists"/>
        <s v="hospital networks and trained clinicians"/>
        <s v="Qualified Clinicians"/>
        <s v="Qualified clinical personnel"/>
        <s v="Clinicians and Radiologists"/>
        <s v="Trained operator"/>
        <s v="Trained healthcare professional"/>
        <s v="gastroenterologist"/>
        <s v="radiologists and physician"/>
        <s v="Trained medical professionals"/>
        <s v="Interpreting physicians"/>
        <s v="Trained imaging physicians and trained MRI technologists"/>
        <s v="Trained healthcare professionals"/>
        <s v="Healthcare institutions"/>
        <s v="Adults 22 or older"/>
        <s v="Technicians and Physicians"/>
        <s v="Adults and transitioning adults 18 or older"/>
        <s v="skilled medical professionals"/>
        <s v="Qualified Interpreting Physicians"/>
        <s v="Qualified and Trained Healthcare Providers"/>
        <s v="Trained Dentists"/>
        <s v="Medical trained professionals"/>
        <s v="Qualified Technologist"/>
        <s v="Trained radiation Oncology Professionals"/>
        <s v="Board licensed Dentists"/>
        <s v="Dosimetrists, Medical Physicists, and Radiation Oncologists"/>
        <s v="Licensed Practitioners"/>
        <s v="Dental clinicians"/>
        <s v="Appropriately trained medical specialists who are qualified to interpret chest radiographs."/>
        <s v="Intended users include licensed qualified healthcare professionals (HCPs) trained to independently place and/or assess endotracheal tube placement and radiologists"/>
        <s v="medical image processing library intended to produce derived data sets&#10;for use as input into radiation therapy treatmen"/>
        <s v="Trained radiotherapy personnel including, but not limited to, radiologists, radiation oncologists, physicians, dosimetrists, and medical physicists."/>
        <s v="The system is to be used by trained professionals including, but not limited to, radiologists, orthopedics, physicians and medical technicians"/>
        <s v="Qualified cardiologists and primary care providers"/>
        <s v="Neurologist"/>
        <s v="Orthopaedic surgeon"/>
        <s v="Unclear"/>
        <s v="qualified, trained radiation therapy professionals &#10;(such as medical physicists, oncologists, and dosimetrists)"/>
        <s v="ualified medical professionals, experienced in examining and evaluating cardiovascular CT images"/>
        <s v="Medical specialist"/>
        <s v="Point-of-care professional"/>
        <s v="Trained medical practitioner"/>
        <s v="Nuclear medicine physicians and radiologists"/>
        <s v="radiation oncologists,"/>
        <s v="urologists"/>
        <s v="Y"/>
      </sharedItems>
    </cacheField>
    <cacheField name="Machine Learning Technique specified Y/N?" numFmtId="0">
      <sharedItems>
        <s v="N"/>
        <s v="Y"/>
      </sharedItems>
    </cacheField>
    <cacheField name="Has a Prospective Study Y/N" numFmtId="0">
      <sharedItems>
        <s v="N"/>
        <s v="Y"/>
      </sharedItems>
    </cacheField>
    <cacheField name="Adverse Reporting Y?N" numFmtId="0">
      <sharedItems containsBlank="1">
        <s v="N"/>
        <s v="Y"/>
        <m/>
      </sharedItems>
    </cacheField>
  </cacheFields>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8.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9.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0.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5.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6.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8.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9.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0.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Analysis" cacheId="0" dataCaption="" rowGrandTotals="0" compact="0" compactData="0">
  <location ref="AI6:AJ393" firstHeaderRow="0" firstDataRow="1" firstDataCol="0"/>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t="default"/>
      </items>
    </pivotField>
    <pivotField name="Company" axis="axisRow" compact="0" outline="0" multipleItemSelectionAllowed="1" showAll="0" sortType="descending">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t="default"/>
      </items>
      <autoSortScope>
        <pivotArea>
          <references>
            <reference field="4294967294">
              <x v="0"/>
            </reference>
          </references>
        </pivotArea>
      </autoSortScope>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t="default"/>
      </items>
    </pivotField>
    <pivotField name="Panel (Lead)" compact="0" outline="0" multipleItemSelectionAllowed="1" showAll="0">
      <items>
        <item x="0"/>
        <item x="1"/>
        <item x="2"/>
        <item x="3"/>
        <item x="4"/>
        <item x="5"/>
        <item x="6"/>
        <item x="7"/>
        <item x="8"/>
        <item x="9"/>
        <item x="10"/>
        <item x="11"/>
        <item x="12"/>
        <item x="13"/>
        <item x="14"/>
        <item x="15"/>
        <item x="16"/>
        <item x="17"/>
        <item x="18"/>
        <item t="default"/>
      </items>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t="default"/>
      </items>
    </pivotField>
    <pivotField name="PMA Y/N/NA" compact="0" outline="0" multipleItemSelectionAllowed="1" showAll="0">
      <items>
        <item x="0"/>
        <item x="1"/>
        <item x="2"/>
        <item x="3"/>
        <item t="default"/>
      </items>
    </pivotField>
    <pivotField name="Link to validation paper Y/N" compact="0" outline="0" multipleItemSelectionAllowed="1" showAll="0">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compact="0" outline="0" multipleItemSelectionAllowed="1" showAll="0">
      <items>
        <item x="0"/>
        <item x="1"/>
        <item t="default"/>
      </items>
    </pivotField>
    <pivotField name="Race data provided Y/N" compact="0" outline="0" multipleItemSelectionAllowed="1" showAll="0">
      <items>
        <item x="0"/>
        <item x="1"/>
        <item x="2"/>
        <item t="default"/>
      </items>
    </pivotField>
    <pivotField name="Age Data Provided Y/N" compact="0" outline="0" multipleItemSelectionAllowed="1" showAll="0">
      <items>
        <item x="0"/>
        <item x="1"/>
        <item t="default"/>
      </items>
    </pivotField>
    <pivotField name="Socioeconomic Data Provided Y/N" compact="0" outline="0" multipleItemSelectionAllowed="1" showAll="0">
      <items>
        <item x="0"/>
        <item x="1"/>
        <item t="default"/>
      </items>
    </pivotField>
    <pivotField name="Performance studies stated Y/N" compact="0" outline="0" multipleItemSelectionAllowed="1" showAll="0">
      <items>
        <item x="0"/>
        <item x="1"/>
        <item t="default"/>
      </items>
    </pivotField>
    <pivotField name="Licensed for children? Y/N/Unclear" compact="0" outline="0" multipleItemSelectionAllowed="1" showAll="0">
      <items>
        <item x="0"/>
        <item x="1"/>
        <item x="2"/>
        <item t="default"/>
      </items>
    </pivotField>
    <pivotField name="Tested and validated on children and adults as appropriate? Y/N/NA/Unclear" compact="0" outline="0" multipleItemSelectionAllowed="1" showAll="0">
      <items>
        <item x="0"/>
        <item x="1"/>
        <item x="2"/>
        <item x="3"/>
        <item t="default"/>
      </items>
    </pivotField>
    <pivotField name="Statistical analysis Y/N/Unclear" compact="0" outline="0" multipleItemSelectionAllowed="1" showAll="0">
      <items>
        <item x="0"/>
        <item x="1"/>
        <item x="2"/>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t="default"/>
      </items>
    </pivotField>
    <pivotField name="Y/N" compact="0" outline="0" multipleItemSelectionAllowed="1" showAll="0">
      <items>
        <item x="0"/>
        <item x="1"/>
        <item x="2"/>
        <item x="3"/>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t="default"/>
      </items>
    </pivotField>
    <pivotField name="Intended user specified Y/N" compact="0" outline="0" multipleItemSelectionAllowed="1" showAll="0">
      <items>
        <item x="0"/>
        <item x="1"/>
        <item x="2"/>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t="default"/>
      </items>
    </pivotField>
    <pivotField name="Machine Learning Technique specified Y/N?" compact="0" outline="0" multipleItemSelectionAllowed="1" showAll="0">
      <items>
        <item x="0"/>
        <item x="1"/>
        <item x="2"/>
        <item t="default"/>
      </items>
    </pivotField>
    <pivotField name="Has a Prospective Study Y/N" compact="0" outline="0" multipleItemSelectionAllowed="1" showAll="0">
      <items>
        <item x="0"/>
        <item x="1"/>
        <item x="2"/>
        <item t="default"/>
      </items>
    </pivotField>
    <pivotField name="Adverse Reporting Y?N" compact="0" outline="0" multipleItemSelectionAllowed="1" showAll="0">
      <items>
        <item x="0"/>
        <item x="1"/>
        <item x="2"/>
        <item t="default"/>
      </items>
    </pivotField>
  </pivotFields>
  <rowFields>
    <field x="2"/>
  </rowFields>
  <dataFields>
    <dataField name="# Medical Devices" fld="1" subtotal="count" baseField="0"/>
  </dataFields>
</pivotTableDefinition>
</file>

<file path=xl/pivotTables/pivotTable2.xml><?xml version="1.0" encoding="utf-8"?>
<pivotTableDefinition xmlns="http://schemas.openxmlformats.org/spreadsheetml/2006/main" name="Analysis 2" cacheId="0" dataCaption="" rowGrandTotals="0" compact="0" compactData="0">
  <location ref="AL6:AM106" firstHeaderRow="0" firstDataRow="1" firstDataCol="0"/>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t="default"/>
      </items>
    </pivotField>
    <pivotField name="Primary Product Code" axis="axisRow" compact="0" outline="0" multipleItemSelectionAllowed="1" showAll="0" sortType="descending">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t="default"/>
      </items>
      <autoSortScope>
        <pivotArea>
          <references>
            <reference field="4294967294">
              <x v="0"/>
            </reference>
          </references>
        </pivotArea>
      </autoSortScope>
    </pivotField>
    <pivotField name="Panel (Lead)" compact="0" outline="0" multipleItemSelectionAllowed="1" showAll="0">
      <items>
        <item x="0"/>
        <item x="1"/>
        <item x="2"/>
        <item x="3"/>
        <item x="4"/>
        <item x="5"/>
        <item x="6"/>
        <item x="7"/>
        <item x="8"/>
        <item x="9"/>
        <item x="10"/>
        <item x="11"/>
        <item x="12"/>
        <item x="13"/>
        <item x="14"/>
        <item x="15"/>
        <item x="16"/>
        <item x="17"/>
        <item x="18"/>
        <item t="default"/>
      </items>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t="default"/>
      </items>
    </pivotField>
    <pivotField name="PMA Y/N/NA" compact="0" outline="0" multipleItemSelectionAllowed="1" showAll="0">
      <items>
        <item x="0"/>
        <item x="1"/>
        <item x="2"/>
        <item x="3"/>
        <item t="default"/>
      </items>
    </pivotField>
    <pivotField name="Link to validation paper Y/N" compact="0" outline="0" multipleItemSelectionAllowed="1" showAll="0">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compact="0" outline="0" multipleItemSelectionAllowed="1" showAll="0">
      <items>
        <item x="0"/>
        <item x="1"/>
        <item t="default"/>
      </items>
    </pivotField>
    <pivotField name="Race data provided Y/N" compact="0" outline="0" multipleItemSelectionAllowed="1" showAll="0">
      <items>
        <item x="0"/>
        <item x="1"/>
        <item x="2"/>
        <item t="default"/>
      </items>
    </pivotField>
    <pivotField name="Age Data Provided Y/N" compact="0" outline="0" multipleItemSelectionAllowed="1" showAll="0">
      <items>
        <item x="0"/>
        <item x="1"/>
        <item t="default"/>
      </items>
    </pivotField>
    <pivotField name="Socioeconomic Data Provided Y/N" compact="0" outline="0" multipleItemSelectionAllowed="1" showAll="0">
      <items>
        <item x="0"/>
        <item x="1"/>
        <item t="default"/>
      </items>
    </pivotField>
    <pivotField name="Performance studies stated Y/N" compact="0" outline="0" multipleItemSelectionAllowed="1" showAll="0">
      <items>
        <item x="0"/>
        <item x="1"/>
        <item t="default"/>
      </items>
    </pivotField>
    <pivotField name="Licensed for children? Y/N/Unclear" compact="0" outline="0" multipleItemSelectionAllowed="1" showAll="0">
      <items>
        <item x="0"/>
        <item x="1"/>
        <item x="2"/>
        <item t="default"/>
      </items>
    </pivotField>
    <pivotField name="Tested and validated on children and adults as appropriate? Y/N/NA/Unclear" compact="0" outline="0" multipleItemSelectionAllowed="1" showAll="0">
      <items>
        <item x="0"/>
        <item x="1"/>
        <item x="2"/>
        <item x="3"/>
        <item t="default"/>
      </items>
    </pivotField>
    <pivotField name="Statistical analysis Y/N/Unclear" compact="0" outline="0" multipleItemSelectionAllowed="1" showAll="0">
      <items>
        <item x="0"/>
        <item x="1"/>
        <item x="2"/>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t="default"/>
      </items>
    </pivotField>
    <pivotField name="Y/N" compact="0" outline="0" multipleItemSelectionAllowed="1" showAll="0">
      <items>
        <item x="0"/>
        <item x="1"/>
        <item x="2"/>
        <item x="3"/>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t="default"/>
      </items>
    </pivotField>
    <pivotField name="Intended user specified Y/N" compact="0" outline="0" multipleItemSelectionAllowed="1" showAll="0">
      <items>
        <item x="0"/>
        <item x="1"/>
        <item x="2"/>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t="default"/>
      </items>
    </pivotField>
    <pivotField name="Machine Learning Technique specified Y/N?" compact="0" outline="0" multipleItemSelectionAllowed="1" showAll="0">
      <items>
        <item x="0"/>
        <item x="1"/>
        <item x="2"/>
        <item t="default"/>
      </items>
    </pivotField>
    <pivotField name="Has a Prospective Study Y/N" compact="0" outline="0" multipleItemSelectionAllowed="1" showAll="0">
      <items>
        <item x="0"/>
        <item x="1"/>
        <item x="2"/>
        <item t="default"/>
      </items>
    </pivotField>
    <pivotField name="Adverse Reporting Y?N" compact="0" outline="0" multipleItemSelectionAllowed="1" showAll="0">
      <items>
        <item x="0"/>
        <item x="1"/>
        <item x="2"/>
        <item t="default"/>
      </items>
    </pivotField>
  </pivotFields>
  <rowFields>
    <field x="3"/>
  </rowFields>
  <dataFields>
    <dataField name="# Medical Devices" fld="1" subtotal="count" baseField="0"/>
  </dataFields>
</pivotTableDefinition>
</file>

<file path=xl/pivotTables/pivotTable3.xml><?xml version="1.0" encoding="utf-8"?>
<pivotTableDefinition xmlns="http://schemas.openxmlformats.org/spreadsheetml/2006/main" name="Analysis 3" cacheId="0" dataCaption="" rowGrandTotals="0" compact="0" compactData="0">
  <location ref="AO6:AP25" firstHeaderRow="0" firstDataRow="1" firstDataCol="0"/>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t="default"/>
      </items>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t="default"/>
      </items>
    </pivotField>
    <pivotField name="Panel (Lead)" axis="axisRow" compact="0" outline="0" multipleItemSelectionAllowed="1" showAll="0" sortType="descending">
      <items>
        <item x="0"/>
        <item x="1"/>
        <item x="2"/>
        <item x="3"/>
        <item x="4"/>
        <item x="5"/>
        <item x="6"/>
        <item x="7"/>
        <item x="8"/>
        <item x="9"/>
        <item x="10"/>
        <item x="11"/>
        <item x="12"/>
        <item x="13"/>
        <item x="14"/>
        <item x="15"/>
        <item x="16"/>
        <item x="17"/>
        <item x="18"/>
        <item t="default"/>
      </items>
      <autoSortScope>
        <pivotArea>
          <references>
            <reference field="4294967294">
              <x v="0"/>
            </reference>
          </references>
        </pivotArea>
      </autoSortScope>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t="default"/>
      </items>
    </pivotField>
    <pivotField name="PMA Y/N/NA" compact="0" outline="0" multipleItemSelectionAllowed="1" showAll="0">
      <items>
        <item x="0"/>
        <item x="1"/>
        <item x="2"/>
        <item x="3"/>
        <item t="default"/>
      </items>
    </pivotField>
    <pivotField name="Link to validation paper Y/N" compact="0" outline="0" multipleItemSelectionAllowed="1" showAll="0">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compact="0" outline="0" multipleItemSelectionAllowed="1" showAll="0">
      <items>
        <item x="0"/>
        <item x="1"/>
        <item t="default"/>
      </items>
    </pivotField>
    <pivotField name="Race data provided Y/N" compact="0" outline="0" multipleItemSelectionAllowed="1" showAll="0">
      <items>
        <item x="0"/>
        <item x="1"/>
        <item x="2"/>
        <item t="default"/>
      </items>
    </pivotField>
    <pivotField name="Age Data Provided Y/N" compact="0" outline="0" multipleItemSelectionAllowed="1" showAll="0">
      <items>
        <item x="0"/>
        <item x="1"/>
        <item t="default"/>
      </items>
    </pivotField>
    <pivotField name="Socioeconomic Data Provided Y/N" compact="0" outline="0" multipleItemSelectionAllowed="1" showAll="0">
      <items>
        <item x="0"/>
        <item x="1"/>
        <item t="default"/>
      </items>
    </pivotField>
    <pivotField name="Performance studies stated Y/N" compact="0" outline="0" multipleItemSelectionAllowed="1" showAll="0">
      <items>
        <item x="0"/>
        <item x="1"/>
        <item t="default"/>
      </items>
    </pivotField>
    <pivotField name="Licensed for children? Y/N/Unclear" compact="0" outline="0" multipleItemSelectionAllowed="1" showAll="0">
      <items>
        <item x="0"/>
        <item x="1"/>
        <item x="2"/>
        <item t="default"/>
      </items>
    </pivotField>
    <pivotField name="Tested and validated on children and adults as appropriate? Y/N/NA/Unclear" compact="0" outline="0" multipleItemSelectionAllowed="1" showAll="0">
      <items>
        <item x="0"/>
        <item x="1"/>
        <item x="2"/>
        <item x="3"/>
        <item t="default"/>
      </items>
    </pivotField>
    <pivotField name="Statistical analysis Y/N/Unclear" compact="0" outline="0" multipleItemSelectionAllowed="1" showAll="0">
      <items>
        <item x="0"/>
        <item x="1"/>
        <item x="2"/>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t="default"/>
      </items>
    </pivotField>
    <pivotField name="Y/N" compact="0" outline="0" multipleItemSelectionAllowed="1" showAll="0">
      <items>
        <item x="0"/>
        <item x="1"/>
        <item x="2"/>
        <item x="3"/>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t="default"/>
      </items>
    </pivotField>
    <pivotField name="Intended user specified Y/N" compact="0" outline="0" multipleItemSelectionAllowed="1" showAll="0">
      <items>
        <item x="0"/>
        <item x="1"/>
        <item x="2"/>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t="default"/>
      </items>
    </pivotField>
    <pivotField name="Machine Learning Technique specified Y/N?" compact="0" outline="0" multipleItemSelectionAllowed="1" showAll="0">
      <items>
        <item x="0"/>
        <item x="1"/>
        <item x="2"/>
        <item t="default"/>
      </items>
    </pivotField>
    <pivotField name="Has a Prospective Study Y/N" compact="0" outline="0" multipleItemSelectionAllowed="1" showAll="0">
      <items>
        <item x="0"/>
        <item x="1"/>
        <item x="2"/>
        <item t="default"/>
      </items>
    </pivotField>
    <pivotField name="Adverse Reporting Y?N" compact="0" outline="0" multipleItemSelectionAllowed="1" showAll="0">
      <items>
        <item x="0"/>
        <item x="1"/>
        <item x="2"/>
        <item t="default"/>
      </items>
    </pivotField>
  </pivotFields>
  <rowFields>
    <field x="4"/>
  </rowFields>
  <dataFields>
    <dataField name="# Medical Devices" fld="1" subtotal="count" baseField="0"/>
  </dataFields>
</pivotTableDefinition>
</file>

<file path=xl/pivotTables/pivotTable4.xml><?xml version="1.0" encoding="utf-8"?>
<pivotTableDefinition xmlns="http://schemas.openxmlformats.org/spreadsheetml/2006/main" name="Analysis 4" cacheId="0" dataCaption="" rowGrandTotals="0" compact="0" compactData="0">
  <location ref="AR6:AS118" firstHeaderRow="0" firstDataRow="1" firstDataCol="0"/>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t="default"/>
      </items>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t="default"/>
      </items>
    </pivotField>
    <pivotField name="Panel (Lead)" compact="0" outline="0" multipleItemSelectionAllowed="1" showAll="0">
      <items>
        <item x="0"/>
        <item x="1"/>
        <item x="2"/>
        <item x="3"/>
        <item x="4"/>
        <item x="5"/>
        <item x="6"/>
        <item x="7"/>
        <item x="8"/>
        <item x="9"/>
        <item x="10"/>
        <item x="11"/>
        <item x="12"/>
        <item x="13"/>
        <item x="14"/>
        <item x="15"/>
        <item x="16"/>
        <item x="17"/>
        <item x="18"/>
        <item t="default"/>
      </items>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t="default"/>
      </items>
    </pivotField>
    <pivotField name="Body Area " axis="axisRow" compact="0" outline="0" multipleItemSelectionAllowed="1" showAll="0" sortType="descending">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t="default"/>
      </items>
      <autoSortScope>
        <pivotArea>
          <references>
            <reference field="4294967294">
              <x v="0"/>
            </reference>
          </references>
        </pivotArea>
      </autoSortScope>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t="default"/>
      </items>
    </pivotField>
    <pivotField name="PMA Y/N/NA" compact="0" outline="0" multipleItemSelectionAllowed="1" showAll="0">
      <items>
        <item x="0"/>
        <item x="1"/>
        <item x="2"/>
        <item x="3"/>
        <item t="default"/>
      </items>
    </pivotField>
    <pivotField name="Link to validation paper Y/N" compact="0" outline="0" multipleItemSelectionAllowed="1" showAll="0">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compact="0" outline="0" multipleItemSelectionAllowed="1" showAll="0">
      <items>
        <item x="0"/>
        <item x="1"/>
        <item t="default"/>
      </items>
    </pivotField>
    <pivotField name="Race data provided Y/N" compact="0" outline="0" multipleItemSelectionAllowed="1" showAll="0">
      <items>
        <item x="0"/>
        <item x="1"/>
        <item x="2"/>
        <item t="default"/>
      </items>
    </pivotField>
    <pivotField name="Age Data Provided Y/N" compact="0" outline="0" multipleItemSelectionAllowed="1" showAll="0">
      <items>
        <item x="0"/>
        <item x="1"/>
        <item t="default"/>
      </items>
    </pivotField>
    <pivotField name="Socioeconomic Data Provided Y/N" compact="0" outline="0" multipleItemSelectionAllowed="1" showAll="0">
      <items>
        <item x="0"/>
        <item x="1"/>
        <item t="default"/>
      </items>
    </pivotField>
    <pivotField name="Performance studies stated Y/N" compact="0" outline="0" multipleItemSelectionAllowed="1" showAll="0">
      <items>
        <item x="0"/>
        <item x="1"/>
        <item t="default"/>
      </items>
    </pivotField>
    <pivotField name="Licensed for children? Y/N/Unclear" compact="0" outline="0" multipleItemSelectionAllowed="1" showAll="0">
      <items>
        <item x="0"/>
        <item x="1"/>
        <item x="2"/>
        <item t="default"/>
      </items>
    </pivotField>
    <pivotField name="Tested and validated on children and adults as appropriate? Y/N/NA/Unclear" compact="0" outline="0" multipleItemSelectionAllowed="1" showAll="0">
      <items>
        <item x="0"/>
        <item x="1"/>
        <item x="2"/>
        <item x="3"/>
        <item t="default"/>
      </items>
    </pivotField>
    <pivotField name="Statistical analysis Y/N/Unclear" compact="0" outline="0" multipleItemSelectionAllowed="1" showAll="0">
      <items>
        <item x="0"/>
        <item x="1"/>
        <item x="2"/>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t="default"/>
      </items>
    </pivotField>
    <pivotField name="Y/N" compact="0" outline="0" multipleItemSelectionAllowed="1" showAll="0">
      <items>
        <item x="0"/>
        <item x="1"/>
        <item x="2"/>
        <item x="3"/>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t="default"/>
      </items>
    </pivotField>
    <pivotField name="Intended user specified Y/N" compact="0" outline="0" multipleItemSelectionAllowed="1" showAll="0">
      <items>
        <item x="0"/>
        <item x="1"/>
        <item x="2"/>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t="default"/>
      </items>
    </pivotField>
    <pivotField name="Machine Learning Technique specified Y/N?" compact="0" outline="0" multipleItemSelectionAllowed="1" showAll="0">
      <items>
        <item x="0"/>
        <item x="1"/>
        <item x="2"/>
        <item t="default"/>
      </items>
    </pivotField>
    <pivotField name="Has a Prospective Study Y/N" compact="0" outline="0" multipleItemSelectionAllowed="1" showAll="0">
      <items>
        <item x="0"/>
        <item x="1"/>
        <item x="2"/>
        <item t="default"/>
      </items>
    </pivotField>
    <pivotField name="Adverse Reporting Y?N" compact="0" outline="0" multipleItemSelectionAllowed="1" showAll="0">
      <items>
        <item x="0"/>
        <item x="1"/>
        <item x="2"/>
        <item t="default"/>
      </items>
    </pivotField>
  </pivotFields>
  <rowFields>
    <field x="6"/>
  </rowFields>
  <dataFields>
    <dataField name="# Medical Devices" fld="1" subtotal="count" baseField="0"/>
  </dataFields>
</pivotTableDefinition>
</file>

<file path=xl/pivotTables/pivotTable5.xml><?xml version="1.0" encoding="utf-8"?>
<pivotTableDefinition xmlns="http://schemas.openxmlformats.org/spreadsheetml/2006/main" name="Analysis 5" cacheId="0" dataCaption="" rowGrandTotals="0" compact="0" compactData="0">
  <location ref="AU6:AV42" firstHeaderRow="0" firstDataRow="1" firstDataCol="0"/>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t="default"/>
      </items>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t="default"/>
      </items>
    </pivotField>
    <pivotField name="Panel (Lead)" compact="0" outline="0" multipleItemSelectionAllowed="1" showAll="0">
      <items>
        <item x="0"/>
        <item x="1"/>
        <item x="2"/>
        <item x="3"/>
        <item x="4"/>
        <item x="5"/>
        <item x="6"/>
        <item x="7"/>
        <item x="8"/>
        <item x="9"/>
        <item x="10"/>
        <item x="11"/>
        <item x="12"/>
        <item x="13"/>
        <item x="14"/>
        <item x="15"/>
        <item x="16"/>
        <item x="17"/>
        <item x="18"/>
        <item t="default"/>
      </items>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name="System Modified" axis="axisRow" compact="0" outline="0" multipleItemSelectionAllowed="1" showAll="0" sortType="descending">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autoSortScope>
        <pivotArea>
          <references>
            <reference field="4294967294">
              <x v="0"/>
            </reference>
          </references>
        </pivotArea>
      </autoSortScope>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t="default"/>
      </items>
    </pivotField>
    <pivotField name="PMA Y/N/NA" compact="0" outline="0" multipleItemSelectionAllowed="1" showAll="0">
      <items>
        <item x="0"/>
        <item x="1"/>
        <item x="2"/>
        <item x="3"/>
        <item t="default"/>
      </items>
    </pivotField>
    <pivotField name="Link to validation paper Y/N" compact="0" outline="0" multipleItemSelectionAllowed="1" showAll="0">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compact="0" outline="0" multipleItemSelectionAllowed="1" showAll="0">
      <items>
        <item x="0"/>
        <item x="1"/>
        <item t="default"/>
      </items>
    </pivotField>
    <pivotField name="Race data provided Y/N" compact="0" outline="0" multipleItemSelectionAllowed="1" showAll="0">
      <items>
        <item x="0"/>
        <item x="1"/>
        <item x="2"/>
        <item t="default"/>
      </items>
    </pivotField>
    <pivotField name="Age Data Provided Y/N" compact="0" outline="0" multipleItemSelectionAllowed="1" showAll="0">
      <items>
        <item x="0"/>
        <item x="1"/>
        <item t="default"/>
      </items>
    </pivotField>
    <pivotField name="Socioeconomic Data Provided Y/N" compact="0" outline="0" multipleItemSelectionAllowed="1" showAll="0">
      <items>
        <item x="0"/>
        <item x="1"/>
        <item t="default"/>
      </items>
    </pivotField>
    <pivotField name="Performance studies stated Y/N" compact="0" outline="0" multipleItemSelectionAllowed="1" showAll="0">
      <items>
        <item x="0"/>
        <item x="1"/>
        <item t="default"/>
      </items>
    </pivotField>
    <pivotField name="Licensed for children? Y/N/Unclear" compact="0" outline="0" multipleItemSelectionAllowed="1" showAll="0">
      <items>
        <item x="0"/>
        <item x="1"/>
        <item x="2"/>
        <item t="default"/>
      </items>
    </pivotField>
    <pivotField name="Tested and validated on children and adults as appropriate? Y/N/NA/Unclear" compact="0" outline="0" multipleItemSelectionAllowed="1" showAll="0">
      <items>
        <item x="0"/>
        <item x="1"/>
        <item x="2"/>
        <item x="3"/>
        <item t="default"/>
      </items>
    </pivotField>
    <pivotField name="Statistical analysis Y/N/Unclear" compact="0" outline="0" multipleItemSelectionAllowed="1" showAll="0">
      <items>
        <item x="0"/>
        <item x="1"/>
        <item x="2"/>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t="default"/>
      </items>
    </pivotField>
    <pivotField name="Y/N" compact="0" outline="0" multipleItemSelectionAllowed="1" showAll="0">
      <items>
        <item x="0"/>
        <item x="1"/>
        <item x="2"/>
        <item x="3"/>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t="default"/>
      </items>
    </pivotField>
    <pivotField name="Intended user specified Y/N" compact="0" outline="0" multipleItemSelectionAllowed="1" showAll="0">
      <items>
        <item x="0"/>
        <item x="1"/>
        <item x="2"/>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t="default"/>
      </items>
    </pivotField>
    <pivotField name="Machine Learning Technique specified Y/N?" compact="0" outline="0" multipleItemSelectionAllowed="1" showAll="0">
      <items>
        <item x="0"/>
        <item x="1"/>
        <item x="2"/>
        <item t="default"/>
      </items>
    </pivotField>
    <pivotField name="Has a Prospective Study Y/N" compact="0" outline="0" multipleItemSelectionAllowed="1" showAll="0">
      <items>
        <item x="0"/>
        <item x="1"/>
        <item x="2"/>
        <item t="default"/>
      </items>
    </pivotField>
    <pivotField name="Adverse Reporting Y?N" compact="0" outline="0" multipleItemSelectionAllowed="1" showAll="0">
      <items>
        <item x="0"/>
        <item x="1"/>
        <item x="2"/>
        <item t="default"/>
      </items>
    </pivotField>
  </pivotFields>
  <rowFields>
    <field x="8"/>
  </rowFields>
  <dataFields>
    <dataField name="# Medical Devices" fld="1" subtotal="count" baseField="0"/>
  </dataFields>
</pivotTableDefinition>
</file>

<file path=xl/pivotTables/pivotTable6.xml><?xml version="1.0" encoding="utf-8"?>
<pivotTableDefinition xmlns="http://schemas.openxmlformats.org/spreadsheetml/2006/main" name="Analysis 6" cacheId="0" dataCaption="" rowGrandTotals="0" compact="0" compactData="0">
  <location ref="AX6:AY277" firstHeaderRow="0" firstDataRow="1" firstDataCol="0"/>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t="default"/>
      </items>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t="default"/>
      </items>
    </pivotField>
    <pivotField name="Panel (Lead)" compact="0" outline="0" multipleItemSelectionAllowed="1" showAll="0">
      <items>
        <item x="0"/>
        <item x="1"/>
        <item x="2"/>
        <item x="3"/>
        <item x="4"/>
        <item x="5"/>
        <item x="6"/>
        <item x="7"/>
        <item x="8"/>
        <item x="9"/>
        <item x="10"/>
        <item x="11"/>
        <item x="12"/>
        <item x="13"/>
        <item x="14"/>
        <item x="15"/>
        <item x="16"/>
        <item x="17"/>
        <item x="18"/>
        <item t="default"/>
      </items>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t="default"/>
      </items>
    </pivotField>
    <pivotField name="Condition Modifed" axis="axisRow" compact="0" outline="0" multipleItemSelectionAllowed="1" showAll="0" sortType="ascending">
      <items>
        <item x="19"/>
        <item x="74"/>
        <item x="73"/>
        <item x="46"/>
        <item x="129"/>
        <item x="0"/>
        <item x="69"/>
        <item x="163"/>
        <item x="12"/>
        <item x="228"/>
        <item x="61"/>
        <item x="112"/>
        <item x="124"/>
        <item x="53"/>
        <item x="133"/>
        <item x="89"/>
        <item x="94"/>
        <item x="91"/>
        <item x="146"/>
        <item x="225"/>
        <item x="48"/>
        <item x="80"/>
        <item x="22"/>
        <item x="102"/>
        <item x="8"/>
        <item x="115"/>
        <item x="103"/>
        <item x="108"/>
        <item x="222"/>
        <item x="203"/>
        <item x="24"/>
        <item x="196"/>
        <item x="204"/>
        <item x="49"/>
        <item x="165"/>
        <item x="26"/>
        <item x="101"/>
        <item x="264"/>
        <item x="257"/>
        <item x="236"/>
        <item x="226"/>
        <item x="172"/>
        <item x="208"/>
        <item x="239"/>
        <item x="242"/>
        <item x="120"/>
        <item x="29"/>
        <item x="98"/>
        <item x="229"/>
        <item x="34"/>
        <item x="31"/>
        <item x="166"/>
        <item x="176"/>
        <item x="105"/>
        <item x="35"/>
        <item x="111"/>
        <item x="265"/>
        <item x="107"/>
        <item x="110"/>
        <item x="152"/>
        <item x="254"/>
        <item x="42"/>
        <item x="119"/>
        <item x="251"/>
        <item x="173"/>
        <item x="198"/>
        <item x="58"/>
        <item x="32"/>
        <item x="39"/>
        <item x="30"/>
        <item x="27"/>
        <item x="157"/>
        <item x="99"/>
        <item x="75"/>
        <item x="153"/>
        <item x="28"/>
        <item x="43"/>
        <item x="192"/>
        <item x="7"/>
        <item x="51"/>
        <item x="132"/>
        <item x="231"/>
        <item x="41"/>
        <item x="136"/>
        <item x="79"/>
        <item x="56"/>
        <item x="125"/>
        <item x="184"/>
        <item x="21"/>
        <item x="18"/>
        <item x="141"/>
        <item x="140"/>
        <item x="249"/>
        <item x="248"/>
        <item x="100"/>
        <item x="109"/>
        <item x="60"/>
        <item x="182"/>
        <item x="214"/>
        <item x="201"/>
        <item x="44"/>
        <item x="206"/>
        <item x="2"/>
        <item x="155"/>
        <item x="168"/>
        <item x="135"/>
        <item x="128"/>
        <item x="137"/>
        <item x="202"/>
        <item x="209"/>
        <item x="174"/>
        <item x="20"/>
        <item x="3"/>
        <item x="244"/>
        <item x="262"/>
        <item x="253"/>
        <item x="17"/>
        <item x="116"/>
        <item x="45"/>
        <item x="250"/>
        <item x="259"/>
        <item x="88"/>
        <item x="114"/>
        <item x="117"/>
        <item x="247"/>
        <item x="227"/>
        <item x="1"/>
        <item x="270"/>
        <item x="92"/>
        <item x="181"/>
        <item x="127"/>
        <item x="85"/>
        <item x="149"/>
        <item x="62"/>
        <item x="175"/>
        <item x="215"/>
        <item x="52"/>
        <item x="40"/>
        <item x="183"/>
        <item x="121"/>
        <item x="95"/>
        <item x="84"/>
        <item x="234"/>
        <item x="241"/>
        <item x="122"/>
        <item x="113"/>
        <item x="156"/>
        <item x="217"/>
        <item x="90"/>
        <item x="243"/>
        <item x="148"/>
        <item x="63"/>
        <item x="179"/>
        <item x="154"/>
        <item x="252"/>
        <item x="130"/>
        <item x="263"/>
        <item x="4"/>
        <item x="72"/>
        <item x="66"/>
        <item x="81"/>
        <item x="76"/>
        <item x="36"/>
        <item x="211"/>
        <item x="185"/>
        <item x="256"/>
        <item x="171"/>
        <item x="189"/>
        <item x="186"/>
        <item x="188"/>
        <item x="55"/>
        <item x="6"/>
        <item x="118"/>
        <item x="180"/>
        <item x="70"/>
        <item x="238"/>
        <item x="207"/>
        <item x="261"/>
        <item x="190"/>
        <item x="193"/>
        <item x="47"/>
        <item x="213"/>
        <item x="83"/>
        <item x="145"/>
        <item x="96"/>
        <item x="38"/>
        <item x="23"/>
        <item x="269"/>
        <item x="123"/>
        <item x="258"/>
        <item x="187"/>
        <item x="147"/>
        <item x="150"/>
        <item x="210"/>
        <item x="191"/>
        <item x="77"/>
        <item x="177"/>
        <item x="97"/>
        <item x="134"/>
        <item x="167"/>
        <item x="10"/>
        <item x="246"/>
        <item x="33"/>
        <item x="138"/>
        <item x="131"/>
        <item x="178"/>
        <item x="139"/>
        <item x="144"/>
        <item x="197"/>
        <item x="142"/>
        <item x="240"/>
        <item x="54"/>
        <item x="126"/>
        <item x="218"/>
        <item x="220"/>
        <item x="170"/>
        <item x="255"/>
        <item x="25"/>
        <item x="221"/>
        <item x="162"/>
        <item x="93"/>
        <item x="57"/>
        <item x="160"/>
        <item x="230"/>
        <item x="223"/>
        <item x="158"/>
        <item x="104"/>
        <item x="199"/>
        <item x="212"/>
        <item x="216"/>
        <item x="224"/>
        <item x="71"/>
        <item x="82"/>
        <item x="169"/>
        <item x="151"/>
        <item x="161"/>
        <item x="267"/>
        <item x="233"/>
        <item x="195"/>
        <item x="64"/>
        <item x="143"/>
        <item x="16"/>
        <item x="68"/>
        <item x="78"/>
        <item x="65"/>
        <item x="11"/>
        <item x="15"/>
        <item x="13"/>
        <item x="14"/>
        <item x="67"/>
        <item x="164"/>
        <item x="219"/>
        <item x="37"/>
        <item x="50"/>
        <item x="159"/>
        <item x="245"/>
        <item x="194"/>
        <item x="5"/>
        <item x="106"/>
        <item x="268"/>
        <item x="260"/>
        <item x="237"/>
        <item x="205"/>
        <item x="266"/>
        <item x="235"/>
        <item x="86"/>
        <item x="9"/>
        <item x="87"/>
        <item x="59"/>
        <item x="200"/>
        <item x="232"/>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t="default"/>
      </items>
    </pivotField>
    <pivotField name="PMA Y/N/NA" compact="0" outline="0" multipleItemSelectionAllowed="1" showAll="0">
      <items>
        <item x="0"/>
        <item x="1"/>
        <item x="2"/>
        <item x="3"/>
        <item t="default"/>
      </items>
    </pivotField>
    <pivotField name="Link to validation paper Y/N" compact="0" outline="0" multipleItemSelectionAllowed="1" showAll="0">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compact="0" outline="0" multipleItemSelectionAllowed="1" showAll="0">
      <items>
        <item x="0"/>
        <item x="1"/>
        <item t="default"/>
      </items>
    </pivotField>
    <pivotField name="Race data provided Y/N" compact="0" outline="0" multipleItemSelectionAllowed="1" showAll="0">
      <items>
        <item x="0"/>
        <item x="1"/>
        <item x="2"/>
        <item t="default"/>
      </items>
    </pivotField>
    <pivotField name="Age Data Provided Y/N" compact="0" outline="0" multipleItemSelectionAllowed="1" showAll="0">
      <items>
        <item x="0"/>
        <item x="1"/>
        <item t="default"/>
      </items>
    </pivotField>
    <pivotField name="Socioeconomic Data Provided Y/N" compact="0" outline="0" multipleItemSelectionAllowed="1" showAll="0">
      <items>
        <item x="0"/>
        <item x="1"/>
        <item t="default"/>
      </items>
    </pivotField>
    <pivotField name="Performance studies stated Y/N" compact="0" outline="0" multipleItemSelectionAllowed="1" showAll="0">
      <items>
        <item x="0"/>
        <item x="1"/>
        <item t="default"/>
      </items>
    </pivotField>
    <pivotField name="Licensed for children? Y/N/Unclear" compact="0" outline="0" multipleItemSelectionAllowed="1" showAll="0">
      <items>
        <item x="0"/>
        <item x="1"/>
        <item x="2"/>
        <item t="default"/>
      </items>
    </pivotField>
    <pivotField name="Tested and validated on children and adults as appropriate? Y/N/NA/Unclear" compact="0" outline="0" multipleItemSelectionAllowed="1" showAll="0">
      <items>
        <item x="0"/>
        <item x="1"/>
        <item x="2"/>
        <item x="3"/>
        <item t="default"/>
      </items>
    </pivotField>
    <pivotField name="Statistical analysis Y/N/Unclear" compact="0" outline="0" multipleItemSelectionAllowed="1" showAll="0">
      <items>
        <item x="0"/>
        <item x="1"/>
        <item x="2"/>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t="default"/>
      </items>
    </pivotField>
    <pivotField name="Y/N" compact="0" outline="0" multipleItemSelectionAllowed="1" showAll="0">
      <items>
        <item x="0"/>
        <item x="1"/>
        <item x="2"/>
        <item x="3"/>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t="default"/>
      </items>
    </pivotField>
    <pivotField name="Intended user specified Y/N" compact="0" outline="0" multipleItemSelectionAllowed="1" showAll="0">
      <items>
        <item x="0"/>
        <item x="1"/>
        <item x="2"/>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t="default"/>
      </items>
    </pivotField>
    <pivotField name="Machine Learning Technique specified Y/N?" compact="0" outline="0" multipleItemSelectionAllowed="1" showAll="0">
      <items>
        <item x="0"/>
        <item x="1"/>
        <item x="2"/>
        <item t="default"/>
      </items>
    </pivotField>
    <pivotField name="Has a Prospective Study Y/N" compact="0" outline="0" multipleItemSelectionAllowed="1" showAll="0">
      <items>
        <item x="0"/>
        <item x="1"/>
        <item x="2"/>
        <item t="default"/>
      </items>
    </pivotField>
    <pivotField name="Adverse Reporting Y?N" compact="0" outline="0" multipleItemSelectionAllowed="1" showAll="0">
      <items>
        <item x="0"/>
        <item x="1"/>
        <item x="2"/>
        <item t="default"/>
      </items>
    </pivotField>
  </pivotFields>
  <rowFields>
    <field x="10"/>
  </rowFields>
  <dataFields>
    <dataField name="# Medical Devices" fld="1" subtotal="count" baseField="0"/>
  </dataFields>
</pivotTableDefinition>
</file>

<file path=xl/pivotTables/pivotTable7.xml><?xml version="1.0" encoding="utf-8"?>
<pivotTableDefinition xmlns="http://schemas.openxmlformats.org/spreadsheetml/2006/main" name="Analysis 7" cacheId="0" dataCaption="" rowGrandTotals="0" compact="0" compactData="0">
  <location ref="BA6:BB9" firstHeaderRow="0" firstDataRow="1" firstDataCol="0"/>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t="default"/>
      </items>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t="default"/>
      </items>
    </pivotField>
    <pivotField name="Panel (Lead)" compact="0" outline="0" multipleItemSelectionAllowed="1" showAll="0">
      <items>
        <item x="0"/>
        <item x="1"/>
        <item x="2"/>
        <item x="3"/>
        <item x="4"/>
        <item x="5"/>
        <item x="6"/>
        <item x="7"/>
        <item x="8"/>
        <item x="9"/>
        <item x="10"/>
        <item x="11"/>
        <item x="12"/>
        <item x="13"/>
        <item x="14"/>
        <item x="15"/>
        <item x="16"/>
        <item x="17"/>
        <item x="18"/>
        <item t="default"/>
      </items>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t="default"/>
      </items>
    </pivotField>
    <pivotField name="Regulatory Class" axis="axisRow" compact="0" outline="0" multipleItemSelectionAllowed="1" showAll="0" sortType="ascending">
      <items>
        <item x="2"/>
        <item x="0"/>
        <item x="1"/>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t="default"/>
      </items>
    </pivotField>
    <pivotField name="PMA Y/N/NA" compact="0" outline="0" multipleItemSelectionAllowed="1" showAll="0">
      <items>
        <item x="0"/>
        <item x="1"/>
        <item x="2"/>
        <item x="3"/>
        <item t="default"/>
      </items>
    </pivotField>
    <pivotField name="Link to validation paper Y/N" compact="0" outline="0" multipleItemSelectionAllowed="1" showAll="0">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compact="0" outline="0" multipleItemSelectionAllowed="1" showAll="0">
      <items>
        <item x="0"/>
        <item x="1"/>
        <item t="default"/>
      </items>
    </pivotField>
    <pivotField name="Race data provided Y/N" compact="0" outline="0" multipleItemSelectionAllowed="1" showAll="0">
      <items>
        <item x="0"/>
        <item x="1"/>
        <item x="2"/>
        <item t="default"/>
      </items>
    </pivotField>
    <pivotField name="Age Data Provided Y/N" compact="0" outline="0" multipleItemSelectionAllowed="1" showAll="0">
      <items>
        <item x="0"/>
        <item x="1"/>
        <item t="default"/>
      </items>
    </pivotField>
    <pivotField name="Socioeconomic Data Provided Y/N" compact="0" outline="0" multipleItemSelectionAllowed="1" showAll="0">
      <items>
        <item x="0"/>
        <item x="1"/>
        <item t="default"/>
      </items>
    </pivotField>
    <pivotField name="Performance studies stated Y/N" compact="0" outline="0" multipleItemSelectionAllowed="1" showAll="0">
      <items>
        <item x="0"/>
        <item x="1"/>
        <item t="default"/>
      </items>
    </pivotField>
    <pivotField name="Licensed for children? Y/N/Unclear" compact="0" outline="0" multipleItemSelectionAllowed="1" showAll="0">
      <items>
        <item x="0"/>
        <item x="1"/>
        <item x="2"/>
        <item t="default"/>
      </items>
    </pivotField>
    <pivotField name="Tested and validated on children and adults as appropriate? Y/N/NA/Unclear" compact="0" outline="0" multipleItemSelectionAllowed="1" showAll="0">
      <items>
        <item x="0"/>
        <item x="1"/>
        <item x="2"/>
        <item x="3"/>
        <item t="default"/>
      </items>
    </pivotField>
    <pivotField name="Statistical analysis Y/N/Unclear" compact="0" outline="0" multipleItemSelectionAllowed="1" showAll="0">
      <items>
        <item x="0"/>
        <item x="1"/>
        <item x="2"/>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t="default"/>
      </items>
    </pivotField>
    <pivotField name="Y/N" compact="0" outline="0" multipleItemSelectionAllowed="1" showAll="0">
      <items>
        <item x="0"/>
        <item x="1"/>
        <item x="2"/>
        <item x="3"/>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t="default"/>
      </items>
    </pivotField>
    <pivotField name="Intended user specified Y/N" compact="0" outline="0" multipleItemSelectionAllowed="1" showAll="0">
      <items>
        <item x="0"/>
        <item x="1"/>
        <item x="2"/>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t="default"/>
      </items>
    </pivotField>
    <pivotField name="Machine Learning Technique specified Y/N?" compact="0" outline="0" multipleItemSelectionAllowed="1" showAll="0">
      <items>
        <item x="0"/>
        <item x="1"/>
        <item x="2"/>
        <item t="default"/>
      </items>
    </pivotField>
    <pivotField name="Has a Prospective Study Y/N" compact="0" outline="0" multipleItemSelectionAllowed="1" showAll="0">
      <items>
        <item x="0"/>
        <item x="1"/>
        <item x="2"/>
        <item t="default"/>
      </items>
    </pivotField>
    <pivotField name="Adverse Reporting Y?N" compact="0" outline="0" multipleItemSelectionAllowed="1" showAll="0">
      <items>
        <item x="0"/>
        <item x="1"/>
        <item x="2"/>
        <item t="default"/>
      </items>
    </pivotField>
  </pivotFields>
  <rowFields>
    <field x="11"/>
  </rowFields>
  <dataFields>
    <dataField name="# Medical Devices" fld="1" subtotal="count" baseField="0"/>
  </dataFields>
</pivotTableDefinition>
</file>

<file path=xl/pivotTables/pivotTable8.xml><?xml version="1.0" encoding="utf-8"?>
<pivotTableDefinition xmlns="http://schemas.openxmlformats.org/spreadsheetml/2006/main" name="Analysis 8" cacheId="0" dataCaption="" rowGrandTotals="0" compact="0" compactData="0">
  <location ref="BD6:BE10" firstHeaderRow="0" firstDataRow="1" firstDataCol="0"/>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t="default"/>
      </items>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t="default"/>
      </items>
    </pivotField>
    <pivotField name="Panel (Lead)" compact="0" outline="0" multipleItemSelectionAllowed="1" showAll="0">
      <items>
        <item x="0"/>
        <item x="1"/>
        <item x="2"/>
        <item x="3"/>
        <item x="4"/>
        <item x="5"/>
        <item x="6"/>
        <item x="7"/>
        <item x="8"/>
        <item x="9"/>
        <item x="10"/>
        <item x="11"/>
        <item x="12"/>
        <item x="13"/>
        <item x="14"/>
        <item x="15"/>
        <item x="16"/>
        <item x="17"/>
        <item x="18"/>
        <item t="default"/>
      </items>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t="default"/>
      </items>
    </pivotField>
    <pivotField name="PMA Y/N/NA" axis="axisRow" compact="0" outline="0" multipleItemSelectionAllowed="1" showAll="0" sortType="ascending">
      <items>
        <item x="3"/>
        <item x="0"/>
        <item x="1"/>
        <item x="2"/>
        <item t="default"/>
      </items>
    </pivotField>
    <pivotField name="Link to validation paper Y/N" compact="0" outline="0" multipleItemSelectionAllowed="1" showAll="0">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compact="0" outline="0" multipleItemSelectionAllowed="1" showAll="0">
      <items>
        <item x="0"/>
        <item x="1"/>
        <item t="default"/>
      </items>
    </pivotField>
    <pivotField name="Race data provided Y/N" compact="0" outline="0" multipleItemSelectionAllowed="1" showAll="0">
      <items>
        <item x="0"/>
        <item x="1"/>
        <item x="2"/>
        <item t="default"/>
      </items>
    </pivotField>
    <pivotField name="Age Data Provided Y/N" compact="0" outline="0" multipleItemSelectionAllowed="1" showAll="0">
      <items>
        <item x="0"/>
        <item x="1"/>
        <item t="default"/>
      </items>
    </pivotField>
    <pivotField name="Socioeconomic Data Provided Y/N" compact="0" outline="0" multipleItemSelectionAllowed="1" showAll="0">
      <items>
        <item x="0"/>
        <item x="1"/>
        <item t="default"/>
      </items>
    </pivotField>
    <pivotField name="Performance studies stated Y/N" compact="0" outline="0" multipleItemSelectionAllowed="1" showAll="0">
      <items>
        <item x="0"/>
        <item x="1"/>
        <item t="default"/>
      </items>
    </pivotField>
    <pivotField name="Licensed for children? Y/N/Unclear" compact="0" outline="0" multipleItemSelectionAllowed="1" showAll="0">
      <items>
        <item x="0"/>
        <item x="1"/>
        <item x="2"/>
        <item t="default"/>
      </items>
    </pivotField>
    <pivotField name="Tested and validated on children and adults as appropriate? Y/N/NA/Unclear" compact="0" outline="0" multipleItemSelectionAllowed="1" showAll="0">
      <items>
        <item x="0"/>
        <item x="1"/>
        <item x="2"/>
        <item x="3"/>
        <item t="default"/>
      </items>
    </pivotField>
    <pivotField name="Statistical analysis Y/N/Unclear" compact="0" outline="0" multipleItemSelectionAllowed="1" showAll="0">
      <items>
        <item x="0"/>
        <item x="1"/>
        <item x="2"/>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t="default"/>
      </items>
    </pivotField>
    <pivotField name="Y/N" compact="0" outline="0" multipleItemSelectionAllowed="1" showAll="0">
      <items>
        <item x="0"/>
        <item x="1"/>
        <item x="2"/>
        <item x="3"/>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t="default"/>
      </items>
    </pivotField>
    <pivotField name="Intended user specified Y/N" compact="0" outline="0" multipleItemSelectionAllowed="1" showAll="0">
      <items>
        <item x="0"/>
        <item x="1"/>
        <item x="2"/>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t="default"/>
      </items>
    </pivotField>
    <pivotField name="Machine Learning Technique specified Y/N?" compact="0" outline="0" multipleItemSelectionAllowed="1" showAll="0">
      <items>
        <item x="0"/>
        <item x="1"/>
        <item x="2"/>
        <item t="default"/>
      </items>
    </pivotField>
    <pivotField name="Has a Prospective Study Y/N" compact="0" outline="0" multipleItemSelectionAllowed="1" showAll="0">
      <items>
        <item x="0"/>
        <item x="1"/>
        <item x="2"/>
        <item t="default"/>
      </items>
    </pivotField>
    <pivotField name="Adverse Reporting Y?N" compact="0" outline="0" multipleItemSelectionAllowed="1" showAll="0">
      <items>
        <item x="0"/>
        <item x="1"/>
        <item x="2"/>
        <item t="default"/>
      </items>
    </pivotField>
  </pivotFields>
  <rowFields>
    <field x="13"/>
  </rowFields>
  <dataFields>
    <dataField name="# Medical Devices" fld="1" subtotal="count" baseField="0"/>
  </dataFields>
</pivotTableDefinition>
</file>

<file path=xl/pivotTables/pivotTable9.xml><?xml version="1.0" encoding="utf-8"?>
<pivotTableDefinition xmlns="http://schemas.openxmlformats.org/spreadsheetml/2006/main" name="Analysis 9" cacheId="0" dataCaption="" rowGrandTotals="0" compact="0" compactData="0">
  <location ref="BG6:BH9" firstHeaderRow="0" firstDataRow="1" firstDataCol="0"/>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t="default"/>
      </items>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t="default"/>
      </items>
    </pivotField>
    <pivotField name="Panel (Lead)" compact="0" outline="0" multipleItemSelectionAllowed="1" showAll="0">
      <items>
        <item x="0"/>
        <item x="1"/>
        <item x="2"/>
        <item x="3"/>
        <item x="4"/>
        <item x="5"/>
        <item x="6"/>
        <item x="7"/>
        <item x="8"/>
        <item x="9"/>
        <item x="10"/>
        <item x="11"/>
        <item x="12"/>
        <item x="13"/>
        <item x="14"/>
        <item x="15"/>
        <item x="16"/>
        <item x="17"/>
        <item x="18"/>
        <item t="default"/>
      </items>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t="default"/>
      </items>
    </pivotField>
    <pivotField name="PMA Y/N/NA" compact="0" outline="0" multipleItemSelectionAllowed="1" showAll="0">
      <items>
        <item x="0"/>
        <item x="1"/>
        <item x="2"/>
        <item x="3"/>
        <item t="default"/>
      </items>
    </pivotField>
    <pivotField name="Link to validation paper Y/N" compact="0" outline="0" multipleItemSelectionAllowed="1" showAll="0">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compact="0" outline="0" multipleItemSelectionAllowed="1" showAll="0">
      <items>
        <item x="0"/>
        <item x="1"/>
        <item t="default"/>
      </items>
    </pivotField>
    <pivotField name="Race data provided Y/N" axis="axisRow" compact="0" outline="0" multipleItemSelectionAllowed="1" showAll="0" sortType="ascending">
      <items>
        <item x="2"/>
        <item x="0"/>
        <item x="1"/>
        <item t="default"/>
      </items>
    </pivotField>
    <pivotField name="Age Data Provided Y/N" compact="0" outline="0" multipleItemSelectionAllowed="1" showAll="0">
      <items>
        <item x="0"/>
        <item x="1"/>
        <item t="default"/>
      </items>
    </pivotField>
    <pivotField name="Socioeconomic Data Provided Y/N" compact="0" outline="0" multipleItemSelectionAllowed="1" showAll="0">
      <items>
        <item x="0"/>
        <item x="1"/>
        <item t="default"/>
      </items>
    </pivotField>
    <pivotField name="Performance studies stated Y/N" compact="0" outline="0" multipleItemSelectionAllowed="1" showAll="0">
      <items>
        <item x="0"/>
        <item x="1"/>
        <item t="default"/>
      </items>
    </pivotField>
    <pivotField name="Licensed for children? Y/N/Unclear" compact="0" outline="0" multipleItemSelectionAllowed="1" showAll="0">
      <items>
        <item x="0"/>
        <item x="1"/>
        <item x="2"/>
        <item t="default"/>
      </items>
    </pivotField>
    <pivotField name="Tested and validated on children and adults as appropriate? Y/N/NA/Unclear" compact="0" outline="0" multipleItemSelectionAllowed="1" showAll="0">
      <items>
        <item x="0"/>
        <item x="1"/>
        <item x="2"/>
        <item x="3"/>
        <item t="default"/>
      </items>
    </pivotField>
    <pivotField name="Statistical analysis Y/N/Unclear" compact="0" outline="0" multipleItemSelectionAllowed="1" showAll="0">
      <items>
        <item x="0"/>
        <item x="1"/>
        <item x="2"/>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t="default"/>
      </items>
    </pivotField>
    <pivotField name="Y/N" compact="0" outline="0" multipleItemSelectionAllowed="1" showAll="0">
      <items>
        <item x="0"/>
        <item x="1"/>
        <item x="2"/>
        <item x="3"/>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t="default"/>
      </items>
    </pivotField>
    <pivotField name="Intended user specified Y/N" compact="0" outline="0" multipleItemSelectionAllowed="1" showAll="0">
      <items>
        <item x="0"/>
        <item x="1"/>
        <item x="2"/>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t="default"/>
      </items>
    </pivotField>
    <pivotField name="Machine Learning Technique specified Y/N?" compact="0" outline="0" multipleItemSelectionAllowed="1" showAll="0">
      <items>
        <item x="0"/>
        <item x="1"/>
        <item x="2"/>
        <item t="default"/>
      </items>
    </pivotField>
    <pivotField name="Has a Prospective Study Y/N" compact="0" outline="0" multipleItemSelectionAllowed="1" showAll="0">
      <items>
        <item x="0"/>
        <item x="1"/>
        <item x="2"/>
        <item t="default"/>
      </items>
    </pivotField>
    <pivotField name="Adverse Reporting Y?N" compact="0" outline="0" multipleItemSelectionAllowed="1" showAll="0">
      <items>
        <item x="0"/>
        <item x="1"/>
        <item x="2"/>
        <item t="default"/>
      </items>
    </pivotField>
  </pivotFields>
  <rowFields>
    <field x="17"/>
  </rowFields>
  <dataFields>
    <dataField name="# Medical Devices" fld="1" subtotal="count" baseField="0"/>
  </dataFields>
</pivotTableDefinition>
</file>

<file path=xl/pivotTables/pivotTable10.xml><?xml version="1.0" encoding="utf-8"?>
<pivotTableDefinition xmlns="http://schemas.openxmlformats.org/spreadsheetml/2006/main" name="Analysis 10" cacheId="0" dataCaption="" rowGrandTotals="0" compact="0" compactData="0">
  <location ref="BA12:BB14" firstHeaderRow="0" firstDataRow="1" firstDataCol="0"/>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t="default"/>
      </items>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t="default"/>
      </items>
    </pivotField>
    <pivotField name="Panel (Lead)" compact="0" outline="0" multipleItemSelectionAllowed="1" showAll="0">
      <items>
        <item x="0"/>
        <item x="1"/>
        <item x="2"/>
        <item x="3"/>
        <item x="4"/>
        <item x="5"/>
        <item x="6"/>
        <item x="7"/>
        <item x="8"/>
        <item x="9"/>
        <item x="10"/>
        <item x="11"/>
        <item x="12"/>
        <item x="13"/>
        <item x="14"/>
        <item x="15"/>
        <item x="16"/>
        <item x="17"/>
        <item x="18"/>
        <item t="default"/>
      </items>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t="default"/>
      </items>
    </pivotField>
    <pivotField name="PMA Y/N/NA" compact="0" outline="0" multipleItemSelectionAllowed="1" showAll="0">
      <items>
        <item x="0"/>
        <item x="1"/>
        <item x="2"/>
        <item x="3"/>
        <item t="default"/>
      </items>
    </pivotField>
    <pivotField name="Link to validation paper Y/N" axis="axisRow" compact="0" outline="0" multipleItemSelectionAllowed="1" showAll="0" sortType="ascending">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compact="0" outline="0" multipleItemSelectionAllowed="1" showAll="0">
      <items>
        <item x="0"/>
        <item x="1"/>
        <item t="default"/>
      </items>
    </pivotField>
    <pivotField name="Race data provided Y/N" compact="0" outline="0" multipleItemSelectionAllowed="1" showAll="0">
      <items>
        <item x="0"/>
        <item x="1"/>
        <item x="2"/>
        <item t="default"/>
      </items>
    </pivotField>
    <pivotField name="Age Data Provided Y/N" compact="0" outline="0" multipleItemSelectionAllowed="1" showAll="0">
      <items>
        <item x="0"/>
        <item x="1"/>
        <item t="default"/>
      </items>
    </pivotField>
    <pivotField name="Socioeconomic Data Provided Y/N" compact="0" outline="0" multipleItemSelectionAllowed="1" showAll="0">
      <items>
        <item x="0"/>
        <item x="1"/>
        <item t="default"/>
      </items>
    </pivotField>
    <pivotField name="Performance studies stated Y/N" compact="0" outline="0" multipleItemSelectionAllowed="1" showAll="0">
      <items>
        <item x="0"/>
        <item x="1"/>
        <item t="default"/>
      </items>
    </pivotField>
    <pivotField name="Licensed for children? Y/N/Unclear" compact="0" outline="0" multipleItemSelectionAllowed="1" showAll="0">
      <items>
        <item x="0"/>
        <item x="1"/>
        <item x="2"/>
        <item t="default"/>
      </items>
    </pivotField>
    <pivotField name="Tested and validated on children and adults as appropriate? Y/N/NA/Unclear" compact="0" outline="0" multipleItemSelectionAllowed="1" showAll="0">
      <items>
        <item x="0"/>
        <item x="1"/>
        <item x="2"/>
        <item x="3"/>
        <item t="default"/>
      </items>
    </pivotField>
    <pivotField name="Statistical analysis Y/N/Unclear" compact="0" outline="0" multipleItemSelectionAllowed="1" showAll="0">
      <items>
        <item x="0"/>
        <item x="1"/>
        <item x="2"/>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t="default"/>
      </items>
    </pivotField>
    <pivotField name="Y/N" compact="0" outline="0" multipleItemSelectionAllowed="1" showAll="0">
      <items>
        <item x="0"/>
        <item x="1"/>
        <item x="2"/>
        <item x="3"/>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t="default"/>
      </items>
    </pivotField>
    <pivotField name="Intended user specified Y/N" compact="0" outline="0" multipleItemSelectionAllowed="1" showAll="0">
      <items>
        <item x="0"/>
        <item x="1"/>
        <item x="2"/>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t="default"/>
      </items>
    </pivotField>
    <pivotField name="Machine Learning Technique specified Y/N?" compact="0" outline="0" multipleItemSelectionAllowed="1" showAll="0">
      <items>
        <item x="0"/>
        <item x="1"/>
        <item x="2"/>
        <item t="default"/>
      </items>
    </pivotField>
    <pivotField name="Has a Prospective Study Y/N" compact="0" outline="0" multipleItemSelectionAllowed="1" showAll="0">
      <items>
        <item x="0"/>
        <item x="1"/>
        <item x="2"/>
        <item t="default"/>
      </items>
    </pivotField>
    <pivotField name="Adverse Reporting Y?N" compact="0" outline="0" multipleItemSelectionAllowed="1" showAll="0">
      <items>
        <item x="0"/>
        <item x="1"/>
        <item x="2"/>
        <item t="default"/>
      </items>
    </pivotField>
  </pivotFields>
  <rowFields>
    <field x="14"/>
  </rowFields>
  <dataFields>
    <dataField name="# Medical Devices" fld="1" subtotal="count" baseField="0"/>
  </dataFields>
</pivotTableDefinition>
</file>

<file path=xl/pivotTables/pivotTable11.xml><?xml version="1.0" encoding="utf-8"?>
<pivotTableDefinition xmlns="http://schemas.openxmlformats.org/spreadsheetml/2006/main" name="Analysis 11" cacheId="0" dataCaption="" rowGrandTotals="0" compact="0" compactData="0">
  <location ref="BD12:BE14" firstHeaderRow="0" firstDataRow="1" firstDataCol="0"/>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t="default"/>
      </items>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t="default"/>
      </items>
    </pivotField>
    <pivotField name="Panel (Lead)" compact="0" outline="0" multipleItemSelectionAllowed="1" showAll="0">
      <items>
        <item x="0"/>
        <item x="1"/>
        <item x="2"/>
        <item x="3"/>
        <item x="4"/>
        <item x="5"/>
        <item x="6"/>
        <item x="7"/>
        <item x="8"/>
        <item x="9"/>
        <item x="10"/>
        <item x="11"/>
        <item x="12"/>
        <item x="13"/>
        <item x="14"/>
        <item x="15"/>
        <item x="16"/>
        <item x="17"/>
        <item x="18"/>
        <item t="default"/>
      </items>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t="default"/>
      </items>
    </pivotField>
    <pivotField name="PMA Y/N/NA" compact="0" outline="0" multipleItemSelectionAllowed="1" showAll="0">
      <items>
        <item x="0"/>
        <item x="1"/>
        <item x="2"/>
        <item x="3"/>
        <item t="default"/>
      </items>
    </pivotField>
    <pivotField name="Link to validation paper Y/N" compact="0" outline="0" multipleItemSelectionAllowed="1" showAll="0">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compact="0" outline="0" multipleItemSelectionAllowed="1" showAll="0">
      <items>
        <item x="0"/>
        <item x="1"/>
        <item t="default"/>
      </items>
    </pivotField>
    <pivotField name="Race data provided Y/N" compact="0" outline="0" multipleItemSelectionAllowed="1" showAll="0">
      <items>
        <item x="0"/>
        <item x="1"/>
        <item x="2"/>
        <item t="default"/>
      </items>
    </pivotField>
    <pivotField name="Age Data Provided Y/N" compact="0" outline="0" multipleItemSelectionAllowed="1" showAll="0">
      <items>
        <item x="0"/>
        <item x="1"/>
        <item t="default"/>
      </items>
    </pivotField>
    <pivotField name="Socioeconomic Data Provided Y/N" axis="axisRow" compact="0" outline="0" multipleItemSelectionAllowed="1" showAll="0" sortType="ascending">
      <items>
        <item x="0"/>
        <item x="1"/>
        <item t="default"/>
      </items>
    </pivotField>
    <pivotField name="Performance studies stated Y/N" compact="0" outline="0" multipleItemSelectionAllowed="1" showAll="0">
      <items>
        <item x="0"/>
        <item x="1"/>
        <item t="default"/>
      </items>
    </pivotField>
    <pivotField name="Licensed for children? Y/N/Unclear" compact="0" outline="0" multipleItemSelectionAllowed="1" showAll="0">
      <items>
        <item x="0"/>
        <item x="1"/>
        <item x="2"/>
        <item t="default"/>
      </items>
    </pivotField>
    <pivotField name="Tested and validated on children and adults as appropriate? Y/N/NA/Unclear" compact="0" outline="0" multipleItemSelectionAllowed="1" showAll="0">
      <items>
        <item x="0"/>
        <item x="1"/>
        <item x="2"/>
        <item x="3"/>
        <item t="default"/>
      </items>
    </pivotField>
    <pivotField name="Statistical analysis Y/N/Unclear" compact="0" outline="0" multipleItemSelectionAllowed="1" showAll="0">
      <items>
        <item x="0"/>
        <item x="1"/>
        <item x="2"/>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t="default"/>
      </items>
    </pivotField>
    <pivotField name="Y/N" compact="0" outline="0" multipleItemSelectionAllowed="1" showAll="0">
      <items>
        <item x="0"/>
        <item x="1"/>
        <item x="2"/>
        <item x="3"/>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t="default"/>
      </items>
    </pivotField>
    <pivotField name="Intended user specified Y/N" compact="0" outline="0" multipleItemSelectionAllowed="1" showAll="0">
      <items>
        <item x="0"/>
        <item x="1"/>
        <item x="2"/>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t="default"/>
      </items>
    </pivotField>
    <pivotField name="Machine Learning Technique specified Y/N?" compact="0" outline="0" multipleItemSelectionAllowed="1" showAll="0">
      <items>
        <item x="0"/>
        <item x="1"/>
        <item x="2"/>
        <item t="default"/>
      </items>
    </pivotField>
    <pivotField name="Has a Prospective Study Y/N" compact="0" outline="0" multipleItemSelectionAllowed="1" showAll="0">
      <items>
        <item x="0"/>
        <item x="1"/>
        <item x="2"/>
        <item t="default"/>
      </items>
    </pivotField>
    <pivotField name="Adverse Reporting Y?N" compact="0" outline="0" multipleItemSelectionAllowed="1" showAll="0">
      <items>
        <item x="0"/>
        <item x="1"/>
        <item x="2"/>
        <item t="default"/>
      </items>
    </pivotField>
  </pivotFields>
  <rowFields>
    <field x="19"/>
  </rowFields>
  <dataFields>
    <dataField name="# Medical Devices" fld="1" subtotal="count" baseField="0"/>
  </dataFields>
</pivotTableDefinition>
</file>

<file path=xl/pivotTables/pivotTable12.xml><?xml version="1.0" encoding="utf-8"?>
<pivotTableDefinition xmlns="http://schemas.openxmlformats.org/spreadsheetml/2006/main" name="Analysis 12" cacheId="0" dataCaption="" rowGrandTotals="0" compact="0" compactData="0">
  <location ref="BA18:BB21" firstHeaderRow="0" firstDataRow="1" firstDataCol="0"/>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t="default"/>
      </items>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t="default"/>
      </items>
    </pivotField>
    <pivotField name="Panel (Lead)" compact="0" outline="0" multipleItemSelectionAllowed="1" showAll="0">
      <items>
        <item x="0"/>
        <item x="1"/>
        <item x="2"/>
        <item x="3"/>
        <item x="4"/>
        <item x="5"/>
        <item x="6"/>
        <item x="7"/>
        <item x="8"/>
        <item x="9"/>
        <item x="10"/>
        <item x="11"/>
        <item x="12"/>
        <item x="13"/>
        <item x="14"/>
        <item x="15"/>
        <item x="16"/>
        <item x="17"/>
        <item x="18"/>
        <item t="default"/>
      </items>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t="default"/>
      </items>
    </pivotField>
    <pivotField name="PMA Y/N/NA" compact="0" outline="0" multipleItemSelectionAllowed="1" showAll="0">
      <items>
        <item x="0"/>
        <item x="1"/>
        <item x="2"/>
        <item x="3"/>
        <item t="default"/>
      </items>
    </pivotField>
    <pivotField name="Link to validation paper Y/N" compact="0" outline="0" multipleItemSelectionAllowed="1" showAll="0">
      <items>
        <item x="0"/>
        <item x="1"/>
        <item t="default"/>
      </items>
    </pivotField>
    <pivotField name="Indications for use Y/N" axis="axisRow" compact="0" outline="0" multipleItemSelectionAllowed="1" showAll="0" sortType="ascending">
      <items>
        <item x="2"/>
        <item x="1"/>
        <item x="0"/>
        <item t="default"/>
      </items>
    </pivotField>
    <pivotField name="Demographic info in indications or intended patient population Y/N" compact="0" outline="0" multipleItemSelectionAllowed="1" showAll="0">
      <items>
        <item x="0"/>
        <item x="1"/>
        <item t="default"/>
      </items>
    </pivotField>
    <pivotField name="Race data provided Y/N" compact="0" outline="0" multipleItemSelectionAllowed="1" showAll="0">
      <items>
        <item x="0"/>
        <item x="1"/>
        <item x="2"/>
        <item t="default"/>
      </items>
    </pivotField>
    <pivotField name="Age Data Provided Y/N" compact="0" outline="0" multipleItemSelectionAllowed="1" showAll="0">
      <items>
        <item x="0"/>
        <item x="1"/>
        <item t="default"/>
      </items>
    </pivotField>
    <pivotField name="Socioeconomic Data Provided Y/N" compact="0" outline="0" multipleItemSelectionAllowed="1" showAll="0">
      <items>
        <item x="0"/>
        <item x="1"/>
        <item t="default"/>
      </items>
    </pivotField>
    <pivotField name="Performance studies stated Y/N" compact="0" outline="0" multipleItemSelectionAllowed="1" showAll="0">
      <items>
        <item x="0"/>
        <item x="1"/>
        <item t="default"/>
      </items>
    </pivotField>
    <pivotField name="Licensed for children? Y/N/Unclear" compact="0" outline="0" multipleItemSelectionAllowed="1" showAll="0">
      <items>
        <item x="0"/>
        <item x="1"/>
        <item x="2"/>
        <item t="default"/>
      </items>
    </pivotField>
    <pivotField name="Tested and validated on children and adults as appropriate? Y/N/NA/Unclear" compact="0" outline="0" multipleItemSelectionAllowed="1" showAll="0">
      <items>
        <item x="0"/>
        <item x="1"/>
        <item x="2"/>
        <item x="3"/>
        <item t="default"/>
      </items>
    </pivotField>
    <pivotField name="Statistical analysis Y/N/Unclear" compact="0" outline="0" multipleItemSelectionAllowed="1" showAll="0">
      <items>
        <item x="0"/>
        <item x="1"/>
        <item x="2"/>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t="default"/>
      </items>
    </pivotField>
    <pivotField name="Y/N" compact="0" outline="0" multipleItemSelectionAllowed="1" showAll="0">
      <items>
        <item x="0"/>
        <item x="1"/>
        <item x="2"/>
        <item x="3"/>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t="default"/>
      </items>
    </pivotField>
    <pivotField name="Intended user specified Y/N" compact="0" outline="0" multipleItemSelectionAllowed="1" showAll="0">
      <items>
        <item x="0"/>
        <item x="1"/>
        <item x="2"/>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t="default"/>
      </items>
    </pivotField>
    <pivotField name="Machine Learning Technique specified Y/N?" compact="0" outline="0" multipleItemSelectionAllowed="1" showAll="0">
      <items>
        <item x="0"/>
        <item x="1"/>
        <item x="2"/>
        <item t="default"/>
      </items>
    </pivotField>
    <pivotField name="Has a Prospective Study Y/N" compact="0" outline="0" multipleItemSelectionAllowed="1" showAll="0">
      <items>
        <item x="0"/>
        <item x="1"/>
        <item x="2"/>
        <item t="default"/>
      </items>
    </pivotField>
    <pivotField name="Adverse Reporting Y?N" compact="0" outline="0" multipleItemSelectionAllowed="1" showAll="0">
      <items>
        <item x="0"/>
        <item x="1"/>
        <item x="2"/>
        <item t="default"/>
      </items>
    </pivotField>
  </pivotFields>
  <rowFields>
    <field x="15"/>
  </rowFields>
  <dataFields>
    <dataField name="# Medical Devices" fld="1" subtotal="count" baseField="0"/>
  </dataFields>
</pivotTableDefinition>
</file>

<file path=xl/pivotTables/pivotTable13.xml><?xml version="1.0" encoding="utf-8"?>
<pivotTableDefinition xmlns="http://schemas.openxmlformats.org/spreadsheetml/2006/main" name="Analysis 13" cacheId="0" dataCaption="" rowGrandTotals="0" compact="0" compactData="0">
  <location ref="BD18:BE20" firstHeaderRow="0" firstDataRow="1" firstDataCol="0"/>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t="default"/>
      </items>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t="default"/>
      </items>
    </pivotField>
    <pivotField name="Panel (Lead)" compact="0" outline="0" multipleItemSelectionAllowed="1" showAll="0">
      <items>
        <item x="0"/>
        <item x="1"/>
        <item x="2"/>
        <item x="3"/>
        <item x="4"/>
        <item x="5"/>
        <item x="6"/>
        <item x="7"/>
        <item x="8"/>
        <item x="9"/>
        <item x="10"/>
        <item x="11"/>
        <item x="12"/>
        <item x="13"/>
        <item x="14"/>
        <item x="15"/>
        <item x="16"/>
        <item x="17"/>
        <item x="18"/>
        <item t="default"/>
      </items>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t="default"/>
      </items>
    </pivotField>
    <pivotField name="PMA Y/N/NA" compact="0" outline="0" multipleItemSelectionAllowed="1" showAll="0">
      <items>
        <item x="0"/>
        <item x="1"/>
        <item x="2"/>
        <item x="3"/>
        <item t="default"/>
      </items>
    </pivotField>
    <pivotField name="Link to validation paper Y/N" compact="0" outline="0" multipleItemSelectionAllowed="1" showAll="0">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compact="0" outline="0" multipleItemSelectionAllowed="1" showAll="0">
      <items>
        <item x="0"/>
        <item x="1"/>
        <item t="default"/>
      </items>
    </pivotField>
    <pivotField name="Race data provided Y/N" compact="0" outline="0" multipleItemSelectionAllowed="1" showAll="0">
      <items>
        <item x="0"/>
        <item x="1"/>
        <item x="2"/>
        <item t="default"/>
      </items>
    </pivotField>
    <pivotField name="Age Data Provided Y/N" compact="0" outline="0" multipleItemSelectionAllowed="1" showAll="0">
      <items>
        <item x="0"/>
        <item x="1"/>
        <item t="default"/>
      </items>
    </pivotField>
    <pivotField name="Socioeconomic Data Provided Y/N" compact="0" outline="0" multipleItemSelectionAllowed="1" showAll="0">
      <items>
        <item x="0"/>
        <item x="1"/>
        <item t="default"/>
      </items>
    </pivotField>
    <pivotField name="Performance studies stated Y/N" axis="axisRow" compact="0" outline="0" multipleItemSelectionAllowed="1" showAll="0" sortType="ascending">
      <items>
        <item x="1"/>
        <item x="0"/>
        <item t="default"/>
      </items>
    </pivotField>
    <pivotField name="Licensed for children? Y/N/Unclear" compact="0" outline="0" multipleItemSelectionAllowed="1" showAll="0">
      <items>
        <item x="0"/>
        <item x="1"/>
        <item x="2"/>
        <item t="default"/>
      </items>
    </pivotField>
    <pivotField name="Tested and validated on children and adults as appropriate? Y/N/NA/Unclear" compact="0" outline="0" multipleItemSelectionAllowed="1" showAll="0">
      <items>
        <item x="0"/>
        <item x="1"/>
        <item x="2"/>
        <item x="3"/>
        <item t="default"/>
      </items>
    </pivotField>
    <pivotField name="Statistical analysis Y/N/Unclear" compact="0" outline="0" multipleItemSelectionAllowed="1" showAll="0">
      <items>
        <item x="0"/>
        <item x="1"/>
        <item x="2"/>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t="default"/>
      </items>
    </pivotField>
    <pivotField name="Y/N" compact="0" outline="0" multipleItemSelectionAllowed="1" showAll="0">
      <items>
        <item x="0"/>
        <item x="1"/>
        <item x="2"/>
        <item x="3"/>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t="default"/>
      </items>
    </pivotField>
    <pivotField name="Intended user specified Y/N" compact="0" outline="0" multipleItemSelectionAllowed="1" showAll="0">
      <items>
        <item x="0"/>
        <item x="1"/>
        <item x="2"/>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t="default"/>
      </items>
    </pivotField>
    <pivotField name="Machine Learning Technique specified Y/N?" compact="0" outline="0" multipleItemSelectionAllowed="1" showAll="0">
      <items>
        <item x="0"/>
        <item x="1"/>
        <item x="2"/>
        <item t="default"/>
      </items>
    </pivotField>
    <pivotField name="Has a Prospective Study Y/N" compact="0" outline="0" multipleItemSelectionAllowed="1" showAll="0">
      <items>
        <item x="0"/>
        <item x="1"/>
        <item x="2"/>
        <item t="default"/>
      </items>
    </pivotField>
    <pivotField name="Adverse Reporting Y?N" compact="0" outline="0" multipleItemSelectionAllowed="1" showAll="0">
      <items>
        <item x="0"/>
        <item x="1"/>
        <item x="2"/>
        <item t="default"/>
      </items>
    </pivotField>
  </pivotFields>
  <rowFields>
    <field x="20"/>
  </rowFields>
  <dataFields>
    <dataField name="# Medical Devices" fld="1" subtotal="count" baseField="0"/>
  </dataFields>
</pivotTableDefinition>
</file>

<file path=xl/pivotTables/pivotTable14.xml><?xml version="1.0" encoding="utf-8"?>
<pivotTableDefinition xmlns="http://schemas.openxmlformats.org/spreadsheetml/2006/main" name="Analysis 14" cacheId="0" dataCaption="" rowGrandTotals="0" compact="0" compactData="0">
  <location ref="BA24:BB26" firstHeaderRow="0" firstDataRow="1" firstDataCol="0"/>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t="default"/>
      </items>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t="default"/>
      </items>
    </pivotField>
    <pivotField name="Panel (Lead)" compact="0" outline="0" multipleItemSelectionAllowed="1" showAll="0">
      <items>
        <item x="0"/>
        <item x="1"/>
        <item x="2"/>
        <item x="3"/>
        <item x="4"/>
        <item x="5"/>
        <item x="6"/>
        <item x="7"/>
        <item x="8"/>
        <item x="9"/>
        <item x="10"/>
        <item x="11"/>
        <item x="12"/>
        <item x="13"/>
        <item x="14"/>
        <item x="15"/>
        <item x="16"/>
        <item x="17"/>
        <item x="18"/>
        <item t="default"/>
      </items>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t="default"/>
      </items>
    </pivotField>
    <pivotField name="PMA Y/N/NA" compact="0" outline="0" multipleItemSelectionAllowed="1" showAll="0">
      <items>
        <item x="0"/>
        <item x="1"/>
        <item x="2"/>
        <item x="3"/>
        <item t="default"/>
      </items>
    </pivotField>
    <pivotField name="Link to validation paper Y/N" compact="0" outline="0" multipleItemSelectionAllowed="1" showAll="0">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axis="axisRow" compact="0" outline="0" multipleItemSelectionAllowed="1" showAll="0" sortType="ascending">
      <items>
        <item x="1"/>
        <item x="0"/>
        <item t="default"/>
      </items>
    </pivotField>
    <pivotField name="Race data provided Y/N" compact="0" outline="0" multipleItemSelectionAllowed="1" showAll="0">
      <items>
        <item x="0"/>
        <item x="1"/>
        <item x="2"/>
        <item t="default"/>
      </items>
    </pivotField>
    <pivotField name="Age Data Provided Y/N" compact="0" outline="0" multipleItemSelectionAllowed="1" showAll="0">
      <items>
        <item x="0"/>
        <item x="1"/>
        <item t="default"/>
      </items>
    </pivotField>
    <pivotField name="Socioeconomic Data Provided Y/N" compact="0" outline="0" multipleItemSelectionAllowed="1" showAll="0">
      <items>
        <item x="0"/>
        <item x="1"/>
        <item t="default"/>
      </items>
    </pivotField>
    <pivotField name="Performance studies stated Y/N" compact="0" outline="0" multipleItemSelectionAllowed="1" showAll="0">
      <items>
        <item x="0"/>
        <item x="1"/>
        <item t="default"/>
      </items>
    </pivotField>
    <pivotField name="Licensed for children? Y/N/Unclear" compact="0" outline="0" multipleItemSelectionAllowed="1" showAll="0">
      <items>
        <item x="0"/>
        <item x="1"/>
        <item x="2"/>
        <item t="default"/>
      </items>
    </pivotField>
    <pivotField name="Tested and validated on children and adults as appropriate? Y/N/NA/Unclear" compact="0" outline="0" multipleItemSelectionAllowed="1" showAll="0">
      <items>
        <item x="0"/>
        <item x="1"/>
        <item x="2"/>
        <item x="3"/>
        <item t="default"/>
      </items>
    </pivotField>
    <pivotField name="Statistical analysis Y/N/Unclear" compact="0" outline="0" multipleItemSelectionAllowed="1" showAll="0">
      <items>
        <item x="0"/>
        <item x="1"/>
        <item x="2"/>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t="default"/>
      </items>
    </pivotField>
    <pivotField name="Y/N" compact="0" outline="0" multipleItemSelectionAllowed="1" showAll="0">
      <items>
        <item x="0"/>
        <item x="1"/>
        <item x="2"/>
        <item x="3"/>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t="default"/>
      </items>
    </pivotField>
    <pivotField name="Intended user specified Y/N" compact="0" outline="0" multipleItemSelectionAllowed="1" showAll="0">
      <items>
        <item x="0"/>
        <item x="1"/>
        <item x="2"/>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t="default"/>
      </items>
    </pivotField>
    <pivotField name="Machine Learning Technique specified Y/N?" compact="0" outline="0" multipleItemSelectionAllowed="1" showAll="0">
      <items>
        <item x="0"/>
        <item x="1"/>
        <item x="2"/>
        <item t="default"/>
      </items>
    </pivotField>
    <pivotField name="Has a Prospective Study Y/N" compact="0" outline="0" multipleItemSelectionAllowed="1" showAll="0">
      <items>
        <item x="0"/>
        <item x="1"/>
        <item x="2"/>
        <item t="default"/>
      </items>
    </pivotField>
    <pivotField name="Adverse Reporting Y?N" compact="0" outline="0" multipleItemSelectionAllowed="1" showAll="0">
      <items>
        <item x="0"/>
        <item x="1"/>
        <item x="2"/>
        <item t="default"/>
      </items>
    </pivotField>
  </pivotFields>
  <rowFields>
    <field x="16"/>
  </rowFields>
  <dataFields>
    <dataField name="# Medical Devices" fld="1" subtotal="count" baseField="0"/>
  </dataFields>
</pivotTableDefinition>
</file>

<file path=xl/pivotTables/pivotTable15.xml><?xml version="1.0" encoding="utf-8"?>
<pivotTableDefinition xmlns="http://schemas.openxmlformats.org/spreadsheetml/2006/main" name="Analysis 15" cacheId="0" dataCaption="" rowGrandTotals="0" compact="0" compactData="0">
  <location ref="BD24:BE27" firstHeaderRow="0" firstDataRow="1" firstDataCol="0"/>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t="default"/>
      </items>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t="default"/>
      </items>
    </pivotField>
    <pivotField name="Panel (Lead)" compact="0" outline="0" multipleItemSelectionAllowed="1" showAll="0">
      <items>
        <item x="0"/>
        <item x="1"/>
        <item x="2"/>
        <item x="3"/>
        <item x="4"/>
        <item x="5"/>
        <item x="6"/>
        <item x="7"/>
        <item x="8"/>
        <item x="9"/>
        <item x="10"/>
        <item x="11"/>
        <item x="12"/>
        <item x="13"/>
        <item x="14"/>
        <item x="15"/>
        <item x="16"/>
        <item x="17"/>
        <item x="18"/>
        <item t="default"/>
      </items>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t="default"/>
      </items>
    </pivotField>
    <pivotField name="PMA Y/N/NA" compact="0" outline="0" multipleItemSelectionAllowed="1" showAll="0">
      <items>
        <item x="0"/>
        <item x="1"/>
        <item x="2"/>
        <item x="3"/>
        <item t="default"/>
      </items>
    </pivotField>
    <pivotField name="Link to validation paper Y/N" compact="0" outline="0" multipleItemSelectionAllowed="1" showAll="0">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compact="0" outline="0" multipleItemSelectionAllowed="1" showAll="0">
      <items>
        <item x="0"/>
        <item x="1"/>
        <item t="default"/>
      </items>
    </pivotField>
    <pivotField name="Race data provided Y/N" compact="0" outline="0" multipleItemSelectionAllowed="1" showAll="0">
      <items>
        <item x="0"/>
        <item x="1"/>
        <item x="2"/>
        <item t="default"/>
      </items>
    </pivotField>
    <pivotField name="Age Data Provided Y/N" compact="0" outline="0" multipleItemSelectionAllowed="1" showAll="0">
      <items>
        <item x="0"/>
        <item x="1"/>
        <item t="default"/>
      </items>
    </pivotField>
    <pivotField name="Socioeconomic Data Provided Y/N" compact="0" outline="0" multipleItemSelectionAllowed="1" showAll="0">
      <items>
        <item x="0"/>
        <item x="1"/>
        <item t="default"/>
      </items>
    </pivotField>
    <pivotField name="Performance studies stated Y/N" compact="0" outline="0" multipleItemSelectionAllowed="1" showAll="0">
      <items>
        <item x="0"/>
        <item x="1"/>
        <item t="default"/>
      </items>
    </pivotField>
    <pivotField name="Licensed for children? Y/N/Unclear" axis="axisRow" compact="0" outline="0" multipleItemSelectionAllowed="1" showAll="0" sortType="ascending">
      <items>
        <item x="1"/>
        <item x="0"/>
        <item x="2"/>
        <item t="default"/>
      </items>
    </pivotField>
    <pivotField name="Tested and validated on children and adults as appropriate? Y/N/NA/Unclear" compact="0" outline="0" multipleItemSelectionAllowed="1" showAll="0">
      <items>
        <item x="0"/>
        <item x="1"/>
        <item x="2"/>
        <item x="3"/>
        <item t="default"/>
      </items>
    </pivotField>
    <pivotField name="Statistical analysis Y/N/Unclear" compact="0" outline="0" multipleItemSelectionAllowed="1" showAll="0">
      <items>
        <item x="0"/>
        <item x="1"/>
        <item x="2"/>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t="default"/>
      </items>
    </pivotField>
    <pivotField name="Y/N" compact="0" outline="0" multipleItemSelectionAllowed="1" showAll="0">
      <items>
        <item x="0"/>
        <item x="1"/>
        <item x="2"/>
        <item x="3"/>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t="default"/>
      </items>
    </pivotField>
    <pivotField name="Intended user specified Y/N" compact="0" outline="0" multipleItemSelectionAllowed="1" showAll="0">
      <items>
        <item x="0"/>
        <item x="1"/>
        <item x="2"/>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t="default"/>
      </items>
    </pivotField>
    <pivotField name="Machine Learning Technique specified Y/N?" compact="0" outline="0" multipleItemSelectionAllowed="1" showAll="0">
      <items>
        <item x="0"/>
        <item x="1"/>
        <item x="2"/>
        <item t="default"/>
      </items>
    </pivotField>
    <pivotField name="Has a Prospective Study Y/N" compact="0" outline="0" multipleItemSelectionAllowed="1" showAll="0">
      <items>
        <item x="0"/>
        <item x="1"/>
        <item x="2"/>
        <item t="default"/>
      </items>
    </pivotField>
    <pivotField name="Adverse Reporting Y?N" compact="0" outline="0" multipleItemSelectionAllowed="1" showAll="0">
      <items>
        <item x="0"/>
        <item x="1"/>
        <item x="2"/>
        <item t="default"/>
      </items>
    </pivotField>
  </pivotFields>
  <rowFields>
    <field x="21"/>
  </rowFields>
  <dataFields>
    <dataField name="# Medical Devices" fld="1" subtotal="count" baseField="0"/>
  </dataFields>
</pivotTableDefinition>
</file>

<file path=xl/pivotTables/pivotTable16.xml><?xml version="1.0" encoding="utf-8"?>
<pivotTableDefinition xmlns="http://schemas.openxmlformats.org/spreadsheetml/2006/main" name="Analysis 16" cacheId="0" dataCaption="" rowGrandTotals="0" compact="0" compactData="0">
  <location ref="BA30:BB32" firstHeaderRow="0" firstDataRow="1" firstDataCol="0"/>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t="default"/>
      </items>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t="default"/>
      </items>
    </pivotField>
    <pivotField name="Panel (Lead)" compact="0" outline="0" multipleItemSelectionAllowed="1" showAll="0">
      <items>
        <item x="0"/>
        <item x="1"/>
        <item x="2"/>
        <item x="3"/>
        <item x="4"/>
        <item x="5"/>
        <item x="6"/>
        <item x="7"/>
        <item x="8"/>
        <item x="9"/>
        <item x="10"/>
        <item x="11"/>
        <item x="12"/>
        <item x="13"/>
        <item x="14"/>
        <item x="15"/>
        <item x="16"/>
        <item x="17"/>
        <item x="18"/>
        <item t="default"/>
      </items>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t="default"/>
      </items>
    </pivotField>
    <pivotField name="PMA Y/N/NA" compact="0" outline="0" multipleItemSelectionAllowed="1" showAll="0">
      <items>
        <item x="0"/>
        <item x="1"/>
        <item x="2"/>
        <item x="3"/>
        <item t="default"/>
      </items>
    </pivotField>
    <pivotField name="Link to validation paper Y/N" compact="0" outline="0" multipleItemSelectionAllowed="1" showAll="0">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compact="0" outline="0" multipleItemSelectionAllowed="1" showAll="0">
      <items>
        <item x="0"/>
        <item x="1"/>
        <item t="default"/>
      </items>
    </pivotField>
    <pivotField name="Race data provided Y/N" compact="0" outline="0" multipleItemSelectionAllowed="1" showAll="0">
      <items>
        <item x="0"/>
        <item x="1"/>
        <item x="2"/>
        <item t="default"/>
      </items>
    </pivotField>
    <pivotField name="Age Data Provided Y/N" axis="axisRow" compact="0" outline="0" multipleItemSelectionAllowed="1" showAll="0" sortType="ascending">
      <items>
        <item x="0"/>
        <item x="1"/>
        <item t="default"/>
      </items>
    </pivotField>
    <pivotField name="Socioeconomic Data Provided Y/N" compact="0" outline="0" multipleItemSelectionAllowed="1" showAll="0">
      <items>
        <item x="0"/>
        <item x="1"/>
        <item t="default"/>
      </items>
    </pivotField>
    <pivotField name="Performance studies stated Y/N" compact="0" outline="0" multipleItemSelectionAllowed="1" showAll="0">
      <items>
        <item x="0"/>
        <item x="1"/>
        <item t="default"/>
      </items>
    </pivotField>
    <pivotField name="Licensed for children? Y/N/Unclear" compact="0" outline="0" multipleItemSelectionAllowed="1" showAll="0">
      <items>
        <item x="0"/>
        <item x="1"/>
        <item x="2"/>
        <item t="default"/>
      </items>
    </pivotField>
    <pivotField name="Tested and validated on children and adults as appropriate? Y/N/NA/Unclear" compact="0" outline="0" multipleItemSelectionAllowed="1" showAll="0">
      <items>
        <item x="0"/>
        <item x="1"/>
        <item x="2"/>
        <item x="3"/>
        <item t="default"/>
      </items>
    </pivotField>
    <pivotField name="Statistical analysis Y/N/Unclear" compact="0" outline="0" multipleItemSelectionAllowed="1" showAll="0">
      <items>
        <item x="0"/>
        <item x="1"/>
        <item x="2"/>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t="default"/>
      </items>
    </pivotField>
    <pivotField name="Y/N" compact="0" outline="0" multipleItemSelectionAllowed="1" showAll="0">
      <items>
        <item x="0"/>
        <item x="1"/>
        <item x="2"/>
        <item x="3"/>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t="default"/>
      </items>
    </pivotField>
    <pivotField name="Intended user specified Y/N" compact="0" outline="0" multipleItemSelectionAllowed="1" showAll="0">
      <items>
        <item x="0"/>
        <item x="1"/>
        <item x="2"/>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t="default"/>
      </items>
    </pivotField>
    <pivotField name="Machine Learning Technique specified Y/N?" compact="0" outline="0" multipleItemSelectionAllowed="1" showAll="0">
      <items>
        <item x="0"/>
        <item x="1"/>
        <item x="2"/>
        <item t="default"/>
      </items>
    </pivotField>
    <pivotField name="Has a Prospective Study Y/N" compact="0" outline="0" multipleItemSelectionAllowed="1" showAll="0">
      <items>
        <item x="0"/>
        <item x="1"/>
        <item x="2"/>
        <item t="default"/>
      </items>
    </pivotField>
    <pivotField name="Adverse Reporting Y?N" compact="0" outline="0" multipleItemSelectionAllowed="1" showAll="0">
      <items>
        <item x="0"/>
        <item x="1"/>
        <item x="2"/>
        <item t="default"/>
      </items>
    </pivotField>
  </pivotFields>
  <rowFields>
    <field x="18"/>
  </rowFields>
  <dataFields>
    <dataField name="# Medical Devices" fld="1" subtotal="count" baseField="0"/>
  </dataFields>
</pivotTableDefinition>
</file>

<file path=xl/pivotTables/pivotTable17.xml><?xml version="1.0" encoding="utf-8"?>
<pivotTableDefinition xmlns="http://schemas.openxmlformats.org/spreadsheetml/2006/main" name="Analysis 17" cacheId="0" dataCaption="" rowGrandTotals="0" compact="0" compactData="0">
  <location ref="BD31:BE35" firstHeaderRow="0" firstDataRow="1" firstDataCol="0"/>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t="default"/>
      </items>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t="default"/>
      </items>
    </pivotField>
    <pivotField name="Panel (Lead)" compact="0" outline="0" multipleItemSelectionAllowed="1" showAll="0">
      <items>
        <item x="0"/>
        <item x="1"/>
        <item x="2"/>
        <item x="3"/>
        <item x="4"/>
        <item x="5"/>
        <item x="6"/>
        <item x="7"/>
        <item x="8"/>
        <item x="9"/>
        <item x="10"/>
        <item x="11"/>
        <item x="12"/>
        <item x="13"/>
        <item x="14"/>
        <item x="15"/>
        <item x="16"/>
        <item x="17"/>
        <item x="18"/>
        <item t="default"/>
      </items>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t="default"/>
      </items>
    </pivotField>
    <pivotField name="PMA Y/N/NA" compact="0" outline="0" multipleItemSelectionAllowed="1" showAll="0">
      <items>
        <item x="0"/>
        <item x="1"/>
        <item x="2"/>
        <item x="3"/>
        <item t="default"/>
      </items>
    </pivotField>
    <pivotField name="Link to validation paper Y/N" compact="0" outline="0" multipleItemSelectionAllowed="1" showAll="0">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compact="0" outline="0" multipleItemSelectionAllowed="1" showAll="0">
      <items>
        <item x="0"/>
        <item x="1"/>
        <item t="default"/>
      </items>
    </pivotField>
    <pivotField name="Race data provided Y/N" compact="0" outline="0" multipleItemSelectionAllowed="1" showAll="0">
      <items>
        <item x="0"/>
        <item x="1"/>
        <item x="2"/>
        <item t="default"/>
      </items>
    </pivotField>
    <pivotField name="Age Data Provided Y/N" compact="0" outline="0" multipleItemSelectionAllowed="1" showAll="0">
      <items>
        <item x="0"/>
        <item x="1"/>
        <item t="default"/>
      </items>
    </pivotField>
    <pivotField name="Socioeconomic Data Provided Y/N" compact="0" outline="0" multipleItemSelectionAllowed="1" showAll="0">
      <items>
        <item x="0"/>
        <item x="1"/>
        <item t="default"/>
      </items>
    </pivotField>
    <pivotField name="Performance studies stated Y/N" compact="0" outline="0" multipleItemSelectionAllowed="1" showAll="0">
      <items>
        <item x="0"/>
        <item x="1"/>
        <item t="default"/>
      </items>
    </pivotField>
    <pivotField name="Licensed for children? Y/N/Unclear" compact="0" outline="0" multipleItemSelectionAllowed="1" showAll="0">
      <items>
        <item x="0"/>
        <item x="1"/>
        <item x="2"/>
        <item t="default"/>
      </items>
    </pivotField>
    <pivotField name="Tested and validated on children and adults as appropriate? Y/N/NA/Unclear" axis="axisRow" compact="0" outline="0" multipleItemSelectionAllowed="1" showAll="0" sortType="ascending">
      <items>
        <item x="2"/>
        <item x="3"/>
        <item x="0"/>
        <item x="1"/>
        <item t="default"/>
      </items>
    </pivotField>
    <pivotField name="Statistical analysis Y/N/Unclear" compact="0" outline="0" multipleItemSelectionAllowed="1" showAll="0">
      <items>
        <item x="0"/>
        <item x="1"/>
        <item x="2"/>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t="default"/>
      </items>
    </pivotField>
    <pivotField name="Y/N" compact="0" outline="0" multipleItemSelectionAllowed="1" showAll="0">
      <items>
        <item x="0"/>
        <item x="1"/>
        <item x="2"/>
        <item x="3"/>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t="default"/>
      </items>
    </pivotField>
    <pivotField name="Intended user specified Y/N" compact="0" outline="0" multipleItemSelectionAllowed="1" showAll="0">
      <items>
        <item x="0"/>
        <item x="1"/>
        <item x="2"/>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t="default"/>
      </items>
    </pivotField>
    <pivotField name="Machine Learning Technique specified Y/N?" compact="0" outline="0" multipleItemSelectionAllowed="1" showAll="0">
      <items>
        <item x="0"/>
        <item x="1"/>
        <item x="2"/>
        <item t="default"/>
      </items>
    </pivotField>
    <pivotField name="Has a Prospective Study Y/N" compact="0" outline="0" multipleItemSelectionAllowed="1" showAll="0">
      <items>
        <item x="0"/>
        <item x="1"/>
        <item x="2"/>
        <item t="default"/>
      </items>
    </pivotField>
    <pivotField name="Adverse Reporting Y?N" compact="0" outline="0" multipleItemSelectionAllowed="1" showAll="0">
      <items>
        <item x="0"/>
        <item x="1"/>
        <item x="2"/>
        <item t="default"/>
      </items>
    </pivotField>
  </pivotFields>
  <rowFields>
    <field x="22"/>
  </rowFields>
  <dataFields>
    <dataField name="# Medical Devices" fld="1" subtotal="count" baseField="0"/>
  </dataFields>
</pivotTableDefinition>
</file>

<file path=xl/pivotTables/pivotTable18.xml><?xml version="1.0" encoding="utf-8"?>
<pivotTableDefinition xmlns="http://schemas.openxmlformats.org/spreadsheetml/2006/main" name="Analysis 18" cacheId="0" dataCaption="" rowGrandTotals="0" compact="0" compactData="0">
  <location ref="BA38:BB41" firstHeaderRow="0" firstDataRow="1" firstDataCol="0"/>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t="default"/>
      </items>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t="default"/>
      </items>
    </pivotField>
    <pivotField name="Panel (Lead)" compact="0" outline="0" multipleItemSelectionAllowed="1" showAll="0">
      <items>
        <item x="0"/>
        <item x="1"/>
        <item x="2"/>
        <item x="3"/>
        <item x="4"/>
        <item x="5"/>
        <item x="6"/>
        <item x="7"/>
        <item x="8"/>
        <item x="9"/>
        <item x="10"/>
        <item x="11"/>
        <item x="12"/>
        <item x="13"/>
        <item x="14"/>
        <item x="15"/>
        <item x="16"/>
        <item x="17"/>
        <item x="18"/>
        <item t="default"/>
      </items>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t="default"/>
      </items>
    </pivotField>
    <pivotField name="PMA Y/N/NA" compact="0" outline="0" multipleItemSelectionAllowed="1" showAll="0">
      <items>
        <item x="0"/>
        <item x="1"/>
        <item x="2"/>
        <item x="3"/>
        <item t="default"/>
      </items>
    </pivotField>
    <pivotField name="Link to validation paper Y/N" compact="0" outline="0" multipleItemSelectionAllowed="1" showAll="0">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compact="0" outline="0" multipleItemSelectionAllowed="1" showAll="0">
      <items>
        <item x="0"/>
        <item x="1"/>
        <item t="default"/>
      </items>
    </pivotField>
    <pivotField name="Race data provided Y/N" compact="0" outline="0" multipleItemSelectionAllowed="1" showAll="0">
      <items>
        <item x="0"/>
        <item x="1"/>
        <item x="2"/>
        <item t="default"/>
      </items>
    </pivotField>
    <pivotField name="Age Data Provided Y/N" compact="0" outline="0" multipleItemSelectionAllowed="1" showAll="0">
      <items>
        <item x="0"/>
        <item x="1"/>
        <item t="default"/>
      </items>
    </pivotField>
    <pivotField name="Socioeconomic Data Provided Y/N" compact="0" outline="0" multipleItemSelectionAllowed="1" showAll="0">
      <items>
        <item x="0"/>
        <item x="1"/>
        <item t="default"/>
      </items>
    </pivotField>
    <pivotField name="Performance studies stated Y/N" compact="0" outline="0" multipleItemSelectionAllowed="1" showAll="0">
      <items>
        <item x="0"/>
        <item x="1"/>
        <item t="default"/>
      </items>
    </pivotField>
    <pivotField name="Licensed for children? Y/N/Unclear" compact="0" outline="0" multipleItemSelectionAllowed="1" showAll="0">
      <items>
        <item x="0"/>
        <item x="1"/>
        <item x="2"/>
        <item t="default"/>
      </items>
    </pivotField>
    <pivotField name="Tested and validated on children and adults as appropriate? Y/N/NA/Unclear" compact="0" outline="0" multipleItemSelectionAllowed="1" showAll="0">
      <items>
        <item x="0"/>
        <item x="1"/>
        <item x="2"/>
        <item x="3"/>
        <item t="default"/>
      </items>
    </pivotField>
    <pivotField name="Statistical analysis Y/N/Unclear" compact="0" outline="0" multipleItemSelectionAllowed="1" showAll="0">
      <items>
        <item x="0"/>
        <item x="1"/>
        <item x="2"/>
        <item t="default"/>
      </items>
    </pivotField>
    <pivotField name="Results Provided Y/N" axis="axisRow" compact="0" outline="0" multipleItemSelectionAllowed="1" showAll="0" sortType="ascending">
      <items>
        <item x="2"/>
        <item x="1"/>
        <item x="0"/>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t="default"/>
      </items>
    </pivotField>
    <pivotField name="Y/N" compact="0" outline="0" multipleItemSelectionAllowed="1" showAll="0">
      <items>
        <item x="0"/>
        <item x="1"/>
        <item x="2"/>
        <item x="3"/>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t="default"/>
      </items>
    </pivotField>
    <pivotField name="Intended user specified Y/N" compact="0" outline="0" multipleItemSelectionAllowed="1" showAll="0">
      <items>
        <item x="0"/>
        <item x="1"/>
        <item x="2"/>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t="default"/>
      </items>
    </pivotField>
    <pivotField name="Machine Learning Technique specified Y/N?" compact="0" outline="0" multipleItemSelectionAllowed="1" showAll="0">
      <items>
        <item x="0"/>
        <item x="1"/>
        <item x="2"/>
        <item t="default"/>
      </items>
    </pivotField>
    <pivotField name="Has a Prospective Study Y/N" compact="0" outline="0" multipleItemSelectionAllowed="1" showAll="0">
      <items>
        <item x="0"/>
        <item x="1"/>
        <item x="2"/>
        <item t="default"/>
      </items>
    </pivotField>
    <pivotField name="Adverse Reporting Y?N" compact="0" outline="0" multipleItemSelectionAllowed="1" showAll="0">
      <items>
        <item x="0"/>
        <item x="1"/>
        <item x="2"/>
        <item t="default"/>
      </items>
    </pivotField>
  </pivotFields>
  <rowFields>
    <field x="24"/>
  </rowFields>
  <dataFields>
    <dataField name="# Medical Devices" fld="1" subtotal="count" baseField="0"/>
  </dataFields>
</pivotTableDefinition>
</file>

<file path=xl/pivotTables/pivotTable19.xml><?xml version="1.0" encoding="utf-8"?>
<pivotTableDefinition xmlns="http://schemas.openxmlformats.org/spreadsheetml/2006/main" name="Analysis 19" cacheId="0" dataCaption="" rowGrandTotals="0" compact="0" compactData="0">
  <location ref="BD39:BE42" firstHeaderRow="0" firstDataRow="1" firstDataCol="0"/>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t="default"/>
      </items>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t="default"/>
      </items>
    </pivotField>
    <pivotField name="Panel (Lead)" compact="0" outline="0" multipleItemSelectionAllowed="1" showAll="0">
      <items>
        <item x="0"/>
        <item x="1"/>
        <item x="2"/>
        <item x="3"/>
        <item x="4"/>
        <item x="5"/>
        <item x="6"/>
        <item x="7"/>
        <item x="8"/>
        <item x="9"/>
        <item x="10"/>
        <item x="11"/>
        <item x="12"/>
        <item x="13"/>
        <item x="14"/>
        <item x="15"/>
        <item x="16"/>
        <item x="17"/>
        <item x="18"/>
        <item t="default"/>
      </items>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t="default"/>
      </items>
    </pivotField>
    <pivotField name="PMA Y/N/NA" compact="0" outline="0" multipleItemSelectionAllowed="1" showAll="0">
      <items>
        <item x="0"/>
        <item x="1"/>
        <item x="2"/>
        <item x="3"/>
        <item t="default"/>
      </items>
    </pivotField>
    <pivotField name="Link to validation paper Y/N" compact="0" outline="0" multipleItemSelectionAllowed="1" showAll="0">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compact="0" outline="0" multipleItemSelectionAllowed="1" showAll="0">
      <items>
        <item x="0"/>
        <item x="1"/>
        <item t="default"/>
      </items>
    </pivotField>
    <pivotField name="Race data provided Y/N" compact="0" outline="0" multipleItemSelectionAllowed="1" showAll="0">
      <items>
        <item x="0"/>
        <item x="1"/>
        <item x="2"/>
        <item t="default"/>
      </items>
    </pivotField>
    <pivotField name="Age Data Provided Y/N" compact="0" outline="0" multipleItemSelectionAllowed="1" showAll="0">
      <items>
        <item x="0"/>
        <item x="1"/>
        <item t="default"/>
      </items>
    </pivotField>
    <pivotField name="Socioeconomic Data Provided Y/N" compact="0" outline="0" multipleItemSelectionAllowed="1" showAll="0">
      <items>
        <item x="0"/>
        <item x="1"/>
        <item t="default"/>
      </items>
    </pivotField>
    <pivotField name="Performance studies stated Y/N" compact="0" outline="0" multipleItemSelectionAllowed="1" showAll="0">
      <items>
        <item x="0"/>
        <item x="1"/>
        <item t="default"/>
      </items>
    </pivotField>
    <pivotField name="Licensed for children? Y/N/Unclear" compact="0" outline="0" multipleItemSelectionAllowed="1" showAll="0">
      <items>
        <item x="0"/>
        <item x="1"/>
        <item x="2"/>
        <item t="default"/>
      </items>
    </pivotField>
    <pivotField name="Tested and validated on children and adults as appropriate? Y/N/NA/Unclear" compact="0" outline="0" multipleItemSelectionAllowed="1" showAll="0">
      <items>
        <item x="0"/>
        <item x="1"/>
        <item x="2"/>
        <item x="3"/>
        <item t="default"/>
      </items>
    </pivotField>
    <pivotField name="Statistical analysis Y/N/Unclear" axis="axisRow" compact="0" outline="0" multipleItemSelectionAllowed="1" showAll="0" sortType="ascending">
      <items>
        <item x="1"/>
        <item x="2"/>
        <item x="0"/>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t="default"/>
      </items>
    </pivotField>
    <pivotField name="Y/N" compact="0" outline="0" multipleItemSelectionAllowed="1" showAll="0">
      <items>
        <item x="0"/>
        <item x="1"/>
        <item x="2"/>
        <item x="3"/>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t="default"/>
      </items>
    </pivotField>
    <pivotField name="Intended user specified Y/N" compact="0" outline="0" multipleItemSelectionAllowed="1" showAll="0">
      <items>
        <item x="0"/>
        <item x="1"/>
        <item x="2"/>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t="default"/>
      </items>
    </pivotField>
    <pivotField name="Machine Learning Technique specified Y/N?" compact="0" outline="0" multipleItemSelectionAllowed="1" showAll="0">
      <items>
        <item x="0"/>
        <item x="1"/>
        <item x="2"/>
        <item t="default"/>
      </items>
    </pivotField>
    <pivotField name="Has a Prospective Study Y/N" compact="0" outline="0" multipleItemSelectionAllowed="1" showAll="0">
      <items>
        <item x="0"/>
        <item x="1"/>
        <item x="2"/>
        <item t="default"/>
      </items>
    </pivotField>
    <pivotField name="Adverse Reporting Y?N" compact="0" outline="0" multipleItemSelectionAllowed="1" showAll="0">
      <items>
        <item x="0"/>
        <item x="1"/>
        <item x="2"/>
        <item t="default"/>
      </items>
    </pivotField>
  </pivotFields>
  <rowFields>
    <field x="23"/>
  </rowFields>
  <dataFields>
    <dataField name="# Medical Devices" fld="1" subtotal="count" baseField="0"/>
  </dataFields>
</pivotTableDefinition>
</file>

<file path=xl/pivotTables/pivotTable20.xml><?xml version="1.0" encoding="utf-8"?>
<pivotTableDefinition xmlns="http://schemas.openxmlformats.org/spreadsheetml/2006/main" name="Analysis 20" cacheId="0" dataCaption="" rowGrandTotals="0" compact="0" compactData="0">
  <location ref="BA44:BB48" firstHeaderRow="0" firstDataRow="1" firstDataCol="0"/>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t="default"/>
      </items>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t="default"/>
      </items>
    </pivotField>
    <pivotField name="Panel (Lead)" compact="0" outline="0" multipleItemSelectionAllowed="1" showAll="0">
      <items>
        <item x="0"/>
        <item x="1"/>
        <item x="2"/>
        <item x="3"/>
        <item x="4"/>
        <item x="5"/>
        <item x="6"/>
        <item x="7"/>
        <item x="8"/>
        <item x="9"/>
        <item x="10"/>
        <item x="11"/>
        <item x="12"/>
        <item x="13"/>
        <item x="14"/>
        <item x="15"/>
        <item x="16"/>
        <item x="17"/>
        <item x="18"/>
        <item t="default"/>
      </items>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t="default"/>
      </items>
    </pivotField>
    <pivotField name="PMA Y/N/NA" compact="0" outline="0" multipleItemSelectionAllowed="1" showAll="0">
      <items>
        <item x="0"/>
        <item x="1"/>
        <item x="2"/>
        <item x="3"/>
        <item t="default"/>
      </items>
    </pivotField>
    <pivotField name="Link to validation paper Y/N" compact="0" outline="0" multipleItemSelectionAllowed="1" showAll="0">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compact="0" outline="0" multipleItemSelectionAllowed="1" showAll="0">
      <items>
        <item x="0"/>
        <item x="1"/>
        <item t="default"/>
      </items>
    </pivotField>
    <pivotField name="Race data provided Y/N" compact="0" outline="0" multipleItemSelectionAllowed="1" showAll="0">
      <items>
        <item x="0"/>
        <item x="1"/>
        <item x="2"/>
        <item t="default"/>
      </items>
    </pivotField>
    <pivotField name="Age Data Provided Y/N" compact="0" outline="0" multipleItemSelectionAllowed="1" showAll="0">
      <items>
        <item x="0"/>
        <item x="1"/>
        <item t="default"/>
      </items>
    </pivotField>
    <pivotField name="Socioeconomic Data Provided Y/N" compact="0" outline="0" multipleItemSelectionAllowed="1" showAll="0">
      <items>
        <item x="0"/>
        <item x="1"/>
        <item t="default"/>
      </items>
    </pivotField>
    <pivotField name="Performance studies stated Y/N" compact="0" outline="0" multipleItemSelectionAllowed="1" showAll="0">
      <items>
        <item x="0"/>
        <item x="1"/>
        <item t="default"/>
      </items>
    </pivotField>
    <pivotField name="Licensed for children? Y/N/Unclear" compact="0" outline="0" multipleItemSelectionAllowed="1" showAll="0">
      <items>
        <item x="0"/>
        <item x="1"/>
        <item x="2"/>
        <item t="default"/>
      </items>
    </pivotField>
    <pivotField name="Tested and validated on children and adults as appropriate? Y/N/NA/Unclear" compact="0" outline="0" multipleItemSelectionAllowed="1" showAll="0">
      <items>
        <item x="0"/>
        <item x="1"/>
        <item x="2"/>
        <item x="3"/>
        <item t="default"/>
      </items>
    </pivotField>
    <pivotField name="Statistical analysis Y/N/Unclear" compact="0" outline="0" multipleItemSelectionAllowed="1" showAll="0">
      <items>
        <item x="0"/>
        <item x="1"/>
        <item x="2"/>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t="default"/>
      </items>
    </pivotField>
    <pivotField name="Sample size" axis="axisRow" compact="0" outline="0" multipleItemSelectionAllowed="1" showAll="0" sortType="ascending">
      <items>
        <item x="2"/>
        <item x="3"/>
        <item x="1"/>
        <item x="0"/>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t="default"/>
      </items>
    </pivotField>
    <pivotField name="Intended user specified Y/N" compact="0" outline="0" multipleItemSelectionAllowed="1" showAll="0">
      <items>
        <item x="0"/>
        <item x="1"/>
        <item x="2"/>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t="default"/>
      </items>
    </pivotField>
    <pivotField name="Machine Learning Technique specified Y/N?" compact="0" outline="0" multipleItemSelectionAllowed="1" showAll="0">
      <items>
        <item x="0"/>
        <item x="1"/>
        <item x="2"/>
        <item t="default"/>
      </items>
    </pivotField>
    <pivotField name="Has a Prospective Study Y/N" compact="0" outline="0" multipleItemSelectionAllowed="1" showAll="0">
      <items>
        <item x="0"/>
        <item x="1"/>
        <item x="2"/>
        <item t="default"/>
      </items>
    </pivotField>
    <pivotField name="Adverse Reporting Y?N" compact="0" outline="0" multipleItemSelectionAllowed="1" showAll="0">
      <items>
        <item x="0"/>
        <item x="1"/>
        <item x="2"/>
        <item t="default"/>
      </items>
    </pivotField>
  </pivotFields>
  <rowFields>
    <field x="26"/>
  </rowFields>
  <dataFields>
    <dataField name="# Medical Devices" fld="1" subtotal="count" baseField="0"/>
  </dataFields>
</pivotTableDefinition>
</file>

<file path=xl/pivotTables/pivotTable21.xml><?xml version="1.0" encoding="utf-8"?>
<pivotTableDefinition xmlns="http://schemas.openxmlformats.org/spreadsheetml/2006/main" name="Analysis 21" cacheId="0" dataCaption="" rowGrandTotals="0" compact="0" compactData="0">
  <location ref="BD45:BE57" firstHeaderRow="0" firstDataRow="1" firstDataCol="0"/>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t="default"/>
      </items>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t="default"/>
      </items>
    </pivotField>
    <pivotField name="Panel (Lead)" compact="0" outline="0" multipleItemSelectionAllowed="1" showAll="0">
      <items>
        <item x="0"/>
        <item x="1"/>
        <item x="2"/>
        <item x="3"/>
        <item x="4"/>
        <item x="5"/>
        <item x="6"/>
        <item x="7"/>
        <item x="8"/>
        <item x="9"/>
        <item x="10"/>
        <item x="11"/>
        <item x="12"/>
        <item x="13"/>
        <item x="14"/>
        <item x="15"/>
        <item x="16"/>
        <item x="17"/>
        <item x="18"/>
        <item t="default"/>
      </items>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t="default"/>
      </items>
    </pivotField>
    <pivotField name="PMA Y/N/NA" compact="0" outline="0" multipleItemSelectionAllowed="1" showAll="0">
      <items>
        <item x="0"/>
        <item x="1"/>
        <item x="2"/>
        <item x="3"/>
        <item t="default"/>
      </items>
    </pivotField>
    <pivotField name="Link to validation paper Y/N" compact="0" outline="0" multipleItemSelectionAllowed="1" showAll="0">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compact="0" outline="0" multipleItemSelectionAllowed="1" showAll="0">
      <items>
        <item x="0"/>
        <item x="1"/>
        <item t="default"/>
      </items>
    </pivotField>
    <pivotField name="Race data provided Y/N" compact="0" outline="0" multipleItemSelectionAllowed="1" showAll="0">
      <items>
        <item x="0"/>
        <item x="1"/>
        <item x="2"/>
        <item t="default"/>
      </items>
    </pivotField>
    <pivotField name="Age Data Provided Y/N" compact="0" outline="0" multipleItemSelectionAllowed="1" showAll="0">
      <items>
        <item x="0"/>
        <item x="1"/>
        <item t="default"/>
      </items>
    </pivotField>
    <pivotField name="Socioeconomic Data Provided Y/N" compact="0" outline="0" multipleItemSelectionAllowed="1" showAll="0">
      <items>
        <item x="0"/>
        <item x="1"/>
        <item t="default"/>
      </items>
    </pivotField>
    <pivotField name="Performance studies stated Y/N" compact="0" outline="0" multipleItemSelectionAllowed="1" showAll="0">
      <items>
        <item x="0"/>
        <item x="1"/>
        <item t="default"/>
      </items>
    </pivotField>
    <pivotField name="Licensed for children? Y/N/Unclear" compact="0" outline="0" multipleItemSelectionAllowed="1" showAll="0">
      <items>
        <item x="0"/>
        <item x="1"/>
        <item x="2"/>
        <item t="default"/>
      </items>
    </pivotField>
    <pivotField name="Tested and validated on children and adults as appropriate? Y/N/NA/Unclear" compact="0" outline="0" multipleItemSelectionAllowed="1" showAll="0">
      <items>
        <item x="0"/>
        <item x="1"/>
        <item x="2"/>
        <item x="3"/>
        <item t="default"/>
      </items>
    </pivotField>
    <pivotField name="Statistical analysis Y/N/Unclear" compact="0" outline="0" multipleItemSelectionAllowed="1" showAll="0">
      <items>
        <item x="0"/>
        <item x="1"/>
        <item x="2"/>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t="default"/>
      </items>
    </pivotField>
    <pivotField name="Y/N" compact="0" outline="0" multipleItemSelectionAllowed="1" showAll="0">
      <items>
        <item x="0"/>
        <item x="1"/>
        <item x="2"/>
        <item x="3"/>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t="default"/>
      </items>
    </pivotField>
    <pivotField name="Number of testing sites e.g. Hospital, clinic, market testing" axis="axisRow" compact="0" outline="0" multipleItemSelectionAllowed="1" showAll="0" sortType="ascending">
      <items>
        <item h="1" x="9"/>
        <item x="24"/>
        <item x="11"/>
        <item x="21"/>
        <item x="25"/>
        <item x="23"/>
        <item x="26"/>
        <item x="31"/>
        <item x="22"/>
        <item x="48"/>
        <item x="32"/>
        <item x="49"/>
        <item x="51"/>
        <item h="1" x="27"/>
        <item h="1" x="61"/>
        <item h="1" x="59"/>
        <item h="1" x="63"/>
        <item h="1" x="62"/>
        <item h="1" x="55"/>
        <item h="1" x="58"/>
        <item h="1" x="40"/>
        <item h="1" x="53"/>
        <item h="1" x="42"/>
        <item h="1" x="37"/>
        <item h="1" x="29"/>
        <item h="1" x="45"/>
        <item h="1" x="35"/>
        <item h="1" x="46"/>
        <item h="1" x="66"/>
        <item h="1" x="65"/>
        <item h="1" x="64"/>
        <item h="1" x="34"/>
        <item h="1" x="52"/>
        <item h="1" x="44"/>
        <item h="1" x="36"/>
        <item h="1" x="6"/>
        <item h="1" x="0"/>
        <item h="1" x="2"/>
        <item h="1" x="13"/>
        <item h="1" x="14"/>
        <item h="1" x="5"/>
        <item h="1" x="19"/>
        <item h="1" x="20"/>
        <item h="1" x="3"/>
        <item h="1" x="12"/>
        <item h="1" x="10"/>
        <item h="1" x="4"/>
        <item h="1" x="17"/>
        <item h="1" x="7"/>
        <item h="1" x="60"/>
        <item h="1" x="33"/>
        <item h="1" x="56"/>
        <item h="1" x="50"/>
        <item h="1" x="54"/>
        <item h="1" x="28"/>
        <item h="1" x="1"/>
        <item h="1" x="15"/>
        <item h="1" x="8"/>
        <item h="1" x="38"/>
        <item h="1" x="41"/>
        <item h="1" x="57"/>
        <item h="1" x="16"/>
        <item h="1" x="18"/>
        <item h="1" x="43"/>
        <item h="1" x="39"/>
        <item h="1" x="47"/>
        <item h="1" x="30"/>
        <item h="1" x="67"/>
        <item h="1" x="68"/>
        <item h="1" x="69"/>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t="default"/>
      </items>
    </pivotField>
    <pivotField name="Intended user specified Y/N" compact="0" outline="0" multipleItemSelectionAllowed="1" showAll="0">
      <items>
        <item x="0"/>
        <item x="1"/>
        <item x="2"/>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t="default"/>
      </items>
    </pivotField>
    <pivotField name="Machine Learning Technique specified Y/N?" compact="0" outline="0" multipleItemSelectionAllowed="1" showAll="0">
      <items>
        <item x="0"/>
        <item x="1"/>
        <item x="2"/>
        <item t="default"/>
      </items>
    </pivotField>
    <pivotField name="Has a Prospective Study Y/N" compact="0" outline="0" multipleItemSelectionAllowed="1" showAll="0">
      <items>
        <item x="0"/>
        <item x="1"/>
        <item x="2"/>
        <item t="default"/>
      </items>
    </pivotField>
    <pivotField name="Adverse Reporting Y?N" compact="0" outline="0" multipleItemSelectionAllowed="1" showAll="0">
      <items>
        <item x="0"/>
        <item x="1"/>
        <item x="2"/>
        <item t="default"/>
      </items>
    </pivotField>
  </pivotFields>
  <rowFields>
    <field x="28"/>
  </rowFields>
  <dataFields>
    <dataField name="# Medical Devices" fld="1" subtotal="count" baseField="0"/>
  </dataFields>
</pivotTableDefinition>
</file>

<file path=xl/pivotTables/pivotTable22.xml><?xml version="1.0" encoding="utf-8"?>
<pivotTableDefinition xmlns="http://schemas.openxmlformats.org/spreadsheetml/2006/main" name="Analysis 22" cacheId="0" dataCaption="" rowGrandTotals="0" compact="0" compactData="0">
  <location ref="BA51:BB228" firstHeaderRow="0" firstDataRow="1" firstDataCol="0"/>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t="default"/>
      </items>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t="default"/>
      </items>
    </pivotField>
    <pivotField name="Panel (Lead)" compact="0" outline="0" multipleItemSelectionAllowed="1" showAll="0">
      <items>
        <item x="0"/>
        <item x="1"/>
        <item x="2"/>
        <item x="3"/>
        <item x="4"/>
        <item x="5"/>
        <item x="6"/>
        <item x="7"/>
        <item x="8"/>
        <item x="9"/>
        <item x="10"/>
        <item x="11"/>
        <item x="12"/>
        <item x="13"/>
        <item x="14"/>
        <item x="15"/>
        <item x="16"/>
        <item x="17"/>
        <item x="18"/>
        <item t="default"/>
      </items>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t="default"/>
      </items>
    </pivotField>
    <pivotField name="PMA Y/N/NA" compact="0" outline="0" multipleItemSelectionAllowed="1" showAll="0">
      <items>
        <item x="0"/>
        <item x="1"/>
        <item x="2"/>
        <item x="3"/>
        <item t="default"/>
      </items>
    </pivotField>
    <pivotField name="Link to validation paper Y/N" compact="0" outline="0" multipleItemSelectionAllowed="1" showAll="0">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compact="0" outline="0" multipleItemSelectionAllowed="1" showAll="0">
      <items>
        <item x="0"/>
        <item x="1"/>
        <item t="default"/>
      </items>
    </pivotField>
    <pivotField name="Race data provided Y/N" compact="0" outline="0" multipleItemSelectionAllowed="1" showAll="0">
      <items>
        <item x="0"/>
        <item x="1"/>
        <item x="2"/>
        <item t="default"/>
      </items>
    </pivotField>
    <pivotField name="Age Data Provided Y/N" compact="0" outline="0" multipleItemSelectionAllowed="1" showAll="0">
      <items>
        <item x="0"/>
        <item x="1"/>
        <item t="default"/>
      </items>
    </pivotField>
    <pivotField name="Socioeconomic Data Provided Y/N" compact="0" outline="0" multipleItemSelectionAllowed="1" showAll="0">
      <items>
        <item x="0"/>
        <item x="1"/>
        <item t="default"/>
      </items>
    </pivotField>
    <pivotField name="Performance studies stated Y/N" compact="0" outline="0" multipleItemSelectionAllowed="1" showAll="0">
      <items>
        <item x="0"/>
        <item x="1"/>
        <item t="default"/>
      </items>
    </pivotField>
    <pivotField name="Licensed for children? Y/N/Unclear" compact="0" outline="0" multipleItemSelectionAllowed="1" showAll="0">
      <items>
        <item x="0"/>
        <item x="1"/>
        <item x="2"/>
        <item t="default"/>
      </items>
    </pivotField>
    <pivotField name="Tested and validated on children and adults as appropriate? Y/N/NA/Unclear" compact="0" outline="0" multipleItemSelectionAllowed="1" showAll="0">
      <items>
        <item x="0"/>
        <item x="1"/>
        <item x="2"/>
        <item x="3"/>
        <item t="default"/>
      </items>
    </pivotField>
    <pivotField name="Statistical analysis Y/N/Unclear" compact="0" outline="0" multipleItemSelectionAllowed="1" showAll="0">
      <items>
        <item x="0"/>
        <item x="1"/>
        <item x="2"/>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t="default"/>
      </items>
    </pivotField>
    <pivotField name="Y/N" compact="0" outline="0" multipleItemSelectionAllowed="1" showAll="0">
      <items>
        <item x="0"/>
        <item x="1"/>
        <item x="2"/>
        <item x="3"/>
        <item t="default"/>
      </items>
    </pivotField>
    <pivotField name="Sample Size" axis="axisRow" compact="0" outline="0" multipleItemSelectionAllowed="1" showAll="0" sortType="ascending">
      <items>
        <item x="1"/>
        <item x="120"/>
        <item x="162"/>
        <item x="108"/>
        <item x="112"/>
        <item x="101"/>
        <item x="72"/>
        <item x="125"/>
        <item x="70"/>
        <item x="92"/>
        <item x="15"/>
        <item x="99"/>
        <item x="169"/>
        <item x="18"/>
        <item x="34"/>
        <item x="150"/>
        <item x="5"/>
        <item x="84"/>
        <item x="118"/>
        <item x="80"/>
        <item x="136"/>
        <item x="81"/>
        <item x="6"/>
        <item x="22"/>
        <item x="107"/>
        <item x="48"/>
        <item x="10"/>
        <item x="73"/>
        <item x="102"/>
        <item x="156"/>
        <item x="96"/>
        <item x="103"/>
        <item x="75"/>
        <item x="38"/>
        <item x="19"/>
        <item x="50"/>
        <item x="60"/>
        <item x="115"/>
        <item x="134"/>
        <item x="12"/>
        <item x="44"/>
        <item x="32"/>
        <item x="77"/>
        <item x="65"/>
        <item x="87"/>
        <item x="53"/>
        <item x="58"/>
        <item x="119"/>
        <item x="56"/>
        <item x="37"/>
        <item x="175"/>
        <item x="24"/>
        <item x="94"/>
        <item x="133"/>
        <item x="16"/>
        <item x="2"/>
        <item x="131"/>
        <item x="137"/>
        <item x="165"/>
        <item x="159"/>
        <item x="42"/>
        <item x="74"/>
        <item x="66"/>
        <item x="40"/>
        <item x="127"/>
        <item x="8"/>
        <item x="31"/>
        <item x="85"/>
        <item x="95"/>
        <item x="113"/>
        <item x="142"/>
        <item x="67"/>
        <item x="14"/>
        <item x="135"/>
        <item x="36"/>
        <item x="39"/>
        <item x="173"/>
        <item x="143"/>
        <item x="41"/>
        <item x="128"/>
        <item x="167"/>
        <item x="110"/>
        <item x="51"/>
        <item x="13"/>
        <item x="23"/>
        <item x="174"/>
        <item x="30"/>
        <item x="45"/>
        <item x="68"/>
        <item x="52"/>
        <item x="141"/>
        <item x="0"/>
        <item x="61"/>
        <item x="168"/>
        <item x="21"/>
        <item x="129"/>
        <item x="121"/>
        <item x="98"/>
        <item x="145"/>
        <item x="148"/>
        <item x="89"/>
        <item x="114"/>
        <item x="140"/>
        <item x="106"/>
        <item x="88"/>
        <item x="104"/>
        <item x="27"/>
        <item x="100"/>
        <item x="59"/>
        <item x="172"/>
        <item x="33"/>
        <item x="117"/>
        <item x="64"/>
        <item x="11"/>
        <item x="109"/>
        <item x="9"/>
        <item x="57"/>
        <item x="83"/>
        <item x="176"/>
        <item x="147"/>
        <item x="4"/>
        <item x="160"/>
        <item x="26"/>
        <item x="69"/>
        <item x="139"/>
        <item x="86"/>
        <item x="49"/>
        <item x="126"/>
        <item x="163"/>
        <item x="151"/>
        <item x="152"/>
        <item x="111"/>
        <item x="7"/>
        <item x="62"/>
        <item x="43"/>
        <item x="63"/>
        <item x="153"/>
        <item x="25"/>
        <item x="124"/>
        <item x="132"/>
        <item x="79"/>
        <item x="71"/>
        <item x="171"/>
        <item x="144"/>
        <item x="158"/>
        <item x="82"/>
        <item x="55"/>
        <item x="130"/>
        <item x="116"/>
        <item x="166"/>
        <item x="90"/>
        <item x="146"/>
        <item x="122"/>
        <item x="149"/>
        <item x="123"/>
        <item x="20"/>
        <item x="164"/>
        <item x="154"/>
        <item x="161"/>
        <item x="54"/>
        <item x="91"/>
        <item x="29"/>
        <item x="138"/>
        <item x="28"/>
        <item x="35"/>
        <item x="97"/>
        <item x="170"/>
        <item x="47"/>
        <item x="78"/>
        <item x="155"/>
        <item x="105"/>
        <item x="76"/>
        <item x="3"/>
        <item x="157"/>
        <item x="46"/>
        <item x="93"/>
        <item x="17"/>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t="default"/>
      </items>
    </pivotField>
    <pivotField name="Intended user specified Y/N" compact="0" outline="0" multipleItemSelectionAllowed="1" showAll="0">
      <items>
        <item x="0"/>
        <item x="1"/>
        <item x="2"/>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t="default"/>
      </items>
    </pivotField>
    <pivotField name="Machine Learning Technique specified Y/N?" compact="0" outline="0" multipleItemSelectionAllowed="1" showAll="0">
      <items>
        <item x="0"/>
        <item x="1"/>
        <item x="2"/>
        <item t="default"/>
      </items>
    </pivotField>
    <pivotField name="Has a Prospective Study Y/N" compact="0" outline="0" multipleItemSelectionAllowed="1" showAll="0">
      <items>
        <item x="0"/>
        <item x="1"/>
        <item x="2"/>
        <item t="default"/>
      </items>
    </pivotField>
    <pivotField name="Adverse Reporting Y?N" compact="0" outline="0" multipleItemSelectionAllowed="1" showAll="0">
      <items>
        <item x="0"/>
        <item x="1"/>
        <item x="2"/>
        <item t="default"/>
      </items>
    </pivotField>
  </pivotFields>
  <rowFields>
    <field x="27"/>
  </rowFields>
  <dataFields>
    <dataField name="# Medical Devices" fld="1" subtotal="count" baseField="0"/>
  </dataFields>
</pivotTableDefinition>
</file>

<file path=xl/pivotTables/pivotTable23.xml><?xml version="1.0" encoding="utf-8"?>
<pivotTableDefinition xmlns="http://schemas.openxmlformats.org/spreadsheetml/2006/main" name="Analysis 23" cacheId="0" dataCaption="" rowGrandTotals="0" compact="0" compactData="0">
  <location ref="BD67:BE70" firstHeaderRow="0" firstDataRow="1" firstDataCol="0"/>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t="default"/>
      </items>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t="default"/>
      </items>
    </pivotField>
    <pivotField name="Panel (Lead)" compact="0" outline="0" multipleItemSelectionAllowed="1" showAll="0">
      <items>
        <item x="0"/>
        <item x="1"/>
        <item x="2"/>
        <item x="3"/>
        <item x="4"/>
        <item x="5"/>
        <item x="6"/>
        <item x="7"/>
        <item x="8"/>
        <item x="9"/>
        <item x="10"/>
        <item x="11"/>
        <item x="12"/>
        <item x="13"/>
        <item x="14"/>
        <item x="15"/>
        <item x="16"/>
        <item x="17"/>
        <item x="18"/>
        <item t="default"/>
      </items>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t="default"/>
      </items>
    </pivotField>
    <pivotField name="PMA Y/N/NA" compact="0" outline="0" multipleItemSelectionAllowed="1" showAll="0">
      <items>
        <item x="0"/>
        <item x="1"/>
        <item x="2"/>
        <item x="3"/>
        <item t="default"/>
      </items>
    </pivotField>
    <pivotField name="Link to validation paper Y/N" compact="0" outline="0" multipleItemSelectionAllowed="1" showAll="0">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compact="0" outline="0" multipleItemSelectionAllowed="1" showAll="0">
      <items>
        <item x="0"/>
        <item x="1"/>
        <item t="default"/>
      </items>
    </pivotField>
    <pivotField name="Race data provided Y/N" compact="0" outline="0" multipleItemSelectionAllowed="1" showAll="0">
      <items>
        <item x="0"/>
        <item x="1"/>
        <item x="2"/>
        <item t="default"/>
      </items>
    </pivotField>
    <pivotField name="Age Data Provided Y/N" compact="0" outline="0" multipleItemSelectionAllowed="1" showAll="0">
      <items>
        <item x="0"/>
        <item x="1"/>
        <item t="default"/>
      </items>
    </pivotField>
    <pivotField name="Socioeconomic Data Provided Y/N" compact="0" outline="0" multipleItemSelectionAllowed="1" showAll="0">
      <items>
        <item x="0"/>
        <item x="1"/>
        <item t="default"/>
      </items>
    </pivotField>
    <pivotField name="Performance studies stated Y/N" compact="0" outline="0" multipleItemSelectionAllowed="1" showAll="0">
      <items>
        <item x="0"/>
        <item x="1"/>
        <item t="default"/>
      </items>
    </pivotField>
    <pivotField name="Licensed for children? Y/N/Unclear" compact="0" outline="0" multipleItemSelectionAllowed="1" showAll="0">
      <items>
        <item x="0"/>
        <item x="1"/>
        <item x="2"/>
        <item t="default"/>
      </items>
    </pivotField>
    <pivotField name="Tested and validated on children and adults as appropriate? Y/N/NA/Unclear" compact="0" outline="0" multipleItemSelectionAllowed="1" showAll="0">
      <items>
        <item x="0"/>
        <item x="1"/>
        <item x="2"/>
        <item x="3"/>
        <item t="default"/>
      </items>
    </pivotField>
    <pivotField name="Statistical analysis Y/N/Unclear" compact="0" outline="0" multipleItemSelectionAllowed="1" showAll="0">
      <items>
        <item x="0"/>
        <item x="1"/>
        <item x="2"/>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t="default"/>
      </items>
    </pivotField>
    <pivotField name="Y/N" compact="0" outline="0" multipleItemSelectionAllowed="1" showAll="0">
      <items>
        <item x="0"/>
        <item x="1"/>
        <item x="2"/>
        <item x="3"/>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t="default"/>
      </items>
    </pivotField>
    <pivotField name="Intended user specified Y/N" axis="axisRow" compact="0" outline="0" multipleItemSelectionAllowed="1" showAll="0" sortType="ascending">
      <items>
        <item x="2"/>
        <item x="1"/>
        <item x="0"/>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t="default"/>
      </items>
    </pivotField>
    <pivotField name="Machine Learning Technique specified Y/N?" compact="0" outline="0" multipleItemSelectionAllowed="1" showAll="0">
      <items>
        <item x="0"/>
        <item x="1"/>
        <item x="2"/>
        <item t="default"/>
      </items>
    </pivotField>
    <pivotField name="Has a Prospective Study Y/N" compact="0" outline="0" multipleItemSelectionAllowed="1" showAll="0">
      <items>
        <item x="0"/>
        <item x="1"/>
        <item x="2"/>
        <item t="default"/>
      </items>
    </pivotField>
    <pivotField name="Adverse Reporting Y?N" compact="0" outline="0" multipleItemSelectionAllowed="1" showAll="0">
      <items>
        <item x="0"/>
        <item x="1"/>
        <item x="2"/>
        <item t="default"/>
      </items>
    </pivotField>
  </pivotFields>
  <rowFields>
    <field x="30"/>
  </rowFields>
  <dataFields>
    <dataField name="# Medical Devices" fld="1" subtotal="count" baseField="0"/>
  </dataFields>
</pivotTableDefinition>
</file>

<file path=xl/pivotTables/pivotTable24.xml><?xml version="1.0" encoding="utf-8"?>
<pivotTableDefinition xmlns="http://schemas.openxmlformats.org/spreadsheetml/2006/main" name="Analysis 24" cacheId="0" dataCaption="" rowGrandTotals="0" compact="0" compactData="0">
  <location ref="BD73:BE152" firstHeaderRow="0" firstDataRow="1" firstDataCol="0"/>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t="default"/>
      </items>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t="default"/>
      </items>
    </pivotField>
    <pivotField name="Panel (Lead)" compact="0" outline="0" multipleItemSelectionAllowed="1" showAll="0">
      <items>
        <item x="0"/>
        <item x="1"/>
        <item x="2"/>
        <item x="3"/>
        <item x="4"/>
        <item x="5"/>
        <item x="6"/>
        <item x="7"/>
        <item x="8"/>
        <item x="9"/>
        <item x="10"/>
        <item x="11"/>
        <item x="12"/>
        <item x="13"/>
        <item x="14"/>
        <item x="15"/>
        <item x="16"/>
        <item x="17"/>
        <item x="18"/>
        <item t="default"/>
      </items>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t="default"/>
      </items>
    </pivotField>
    <pivotField name="PMA Y/N/NA" compact="0" outline="0" multipleItemSelectionAllowed="1" showAll="0">
      <items>
        <item x="0"/>
        <item x="1"/>
        <item x="2"/>
        <item x="3"/>
        <item t="default"/>
      </items>
    </pivotField>
    <pivotField name="Link to validation paper Y/N" compact="0" outline="0" multipleItemSelectionAllowed="1" showAll="0">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compact="0" outline="0" multipleItemSelectionAllowed="1" showAll="0">
      <items>
        <item x="0"/>
        <item x="1"/>
        <item t="default"/>
      </items>
    </pivotField>
    <pivotField name="Race data provided Y/N" compact="0" outline="0" multipleItemSelectionAllowed="1" showAll="0">
      <items>
        <item x="0"/>
        <item x="1"/>
        <item x="2"/>
        <item t="default"/>
      </items>
    </pivotField>
    <pivotField name="Age Data Provided Y/N" compact="0" outline="0" multipleItemSelectionAllowed="1" showAll="0">
      <items>
        <item x="0"/>
        <item x="1"/>
        <item t="default"/>
      </items>
    </pivotField>
    <pivotField name="Socioeconomic Data Provided Y/N" compact="0" outline="0" multipleItemSelectionAllowed="1" showAll="0">
      <items>
        <item x="0"/>
        <item x="1"/>
        <item t="default"/>
      </items>
    </pivotField>
    <pivotField name="Performance studies stated Y/N" compact="0" outline="0" multipleItemSelectionAllowed="1" showAll="0">
      <items>
        <item x="0"/>
        <item x="1"/>
        <item t="default"/>
      </items>
    </pivotField>
    <pivotField name="Licensed for children? Y/N/Unclear" compact="0" outline="0" multipleItemSelectionAllowed="1" showAll="0">
      <items>
        <item x="0"/>
        <item x="1"/>
        <item x="2"/>
        <item t="default"/>
      </items>
    </pivotField>
    <pivotField name="Tested and validated on children and adults as appropriate? Y/N/NA/Unclear" compact="0" outline="0" multipleItemSelectionAllowed="1" showAll="0">
      <items>
        <item x="0"/>
        <item x="1"/>
        <item x="2"/>
        <item x="3"/>
        <item t="default"/>
      </items>
    </pivotField>
    <pivotField name="Statistical analysis Y/N/Unclear" compact="0" outline="0" multipleItemSelectionAllowed="1" showAll="0">
      <items>
        <item x="0"/>
        <item x="1"/>
        <item x="2"/>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t="default"/>
      </items>
    </pivotField>
    <pivotField name="Y/N" compact="0" outline="0" multipleItemSelectionAllowed="1" showAll="0">
      <items>
        <item x="0"/>
        <item x="1"/>
        <item x="2"/>
        <item x="3"/>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t="default"/>
      </items>
    </pivotField>
    <pivotField name="Intended user specified Y/N" compact="0" outline="0" multipleItemSelectionAllowed="1" showAll="0">
      <items>
        <item x="0"/>
        <item x="1"/>
        <item x="2"/>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t="default"/>
      </items>
    </pivotField>
    <pivotField name="Intended User (free text) " axis="axisRow" compact="0" numFmtId="3" outline="0" multipleItemSelectionAllowed="1" showAll="0" sortType="descending">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t="default"/>
      </items>
      <autoSortScope>
        <pivotArea>
          <references>
            <reference field="4294967294">
              <x v="0"/>
            </reference>
          </references>
        </pivotArea>
      </autoSortScope>
    </pivotField>
    <pivotField name="Machine Learning Technique specified Y/N?" compact="0" outline="0" multipleItemSelectionAllowed="1" showAll="0">
      <items>
        <item x="0"/>
        <item x="1"/>
        <item x="2"/>
        <item t="default"/>
      </items>
    </pivotField>
    <pivotField name="Has a Prospective Study Y/N" compact="0" outline="0" multipleItemSelectionAllowed="1" showAll="0">
      <items>
        <item x="0"/>
        <item x="1"/>
        <item x="2"/>
        <item t="default"/>
      </items>
    </pivotField>
    <pivotField name="Adverse Reporting Y?N" compact="0" outline="0" multipleItemSelectionAllowed="1" showAll="0">
      <items>
        <item x="0"/>
        <item x="1"/>
        <item x="2"/>
        <item t="default"/>
      </items>
    </pivotField>
  </pivotFields>
  <rowFields>
    <field x="32"/>
  </rowFields>
  <dataFields>
    <dataField name="# Medical Devices" fld="1" subtotal="count" baseField="0"/>
  </dataFields>
</pivotTableDefinition>
</file>

<file path=xl/pivotTables/pivotTable25.xml><?xml version="1.0" encoding="utf-8"?>
<pivotTableDefinition xmlns="http://schemas.openxmlformats.org/spreadsheetml/2006/main" name="Analysis 25" cacheId="1" dataCaption="" rowGrandTotals="0" compact="0" compactData="0">
  <location ref="BD165:BE167" firstHeaderRow="0" firstDataRow="1" firstDataCol="0"/>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t="default"/>
      </items>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t="default"/>
      </items>
    </pivotField>
    <pivotField name="Panel (Lead)" compact="0" outline="0" multipleItemSelectionAllowed="1" showAll="0">
      <items>
        <item x="0"/>
        <item x="1"/>
        <item x="2"/>
        <item x="3"/>
        <item x="4"/>
        <item x="5"/>
        <item x="6"/>
        <item x="7"/>
        <item x="8"/>
        <item x="9"/>
        <item x="10"/>
        <item x="11"/>
        <item x="12"/>
        <item x="13"/>
        <item x="14"/>
        <item x="15"/>
        <item x="16"/>
        <item t="default"/>
      </items>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t="default"/>
      </items>
    </pivotField>
    <pivotField name="PMA Y/N/NA" compact="0" outline="0" multipleItemSelectionAllowed="1" showAll="0">
      <items>
        <item x="0"/>
        <item x="1"/>
        <item x="2"/>
        <item x="3"/>
        <item t="default"/>
      </items>
    </pivotField>
    <pivotField name="Link to validation paper Y/N" compact="0" outline="0" multipleItemSelectionAllowed="1" showAll="0">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compact="0" outline="0" multipleItemSelectionAllowed="1" showAll="0">
      <items>
        <item x="0"/>
        <item x="1"/>
        <item t="default"/>
      </items>
    </pivotField>
    <pivotField name="Race data provided Y/N" compact="0" outline="0" multipleItemSelectionAllowed="1" showAll="0">
      <items>
        <item x="0"/>
        <item x="1"/>
        <item x="2"/>
        <item t="default"/>
      </items>
    </pivotField>
    <pivotField name="Age Data Provided Y/N" compact="0" outline="0" multipleItemSelectionAllowed="1" showAll="0">
      <items>
        <item x="0"/>
        <item x="1"/>
        <item t="default"/>
      </items>
    </pivotField>
    <pivotField name="Socioeconomic Data Provided Y/N" compact="0" outline="0" multipleItemSelectionAllowed="1" showAll="0">
      <items>
        <item x="0"/>
        <item x="1"/>
        <item t="default"/>
      </items>
    </pivotField>
    <pivotField name="Performance studies stated Y/N" compact="0" outline="0" multipleItemSelectionAllowed="1" showAll="0">
      <items>
        <item x="0"/>
        <item x="1"/>
        <item t="default"/>
      </items>
    </pivotField>
    <pivotField name="Licensed for children? Y/N/Unclear" compact="0" outline="0" multipleItemSelectionAllowed="1" showAll="0">
      <items>
        <item x="0"/>
        <item x="1"/>
        <item x="2"/>
        <item t="default"/>
      </items>
    </pivotField>
    <pivotField name="Tested and validated on children and adults as appropriate? Y/N/NA/Unclear" compact="0" outline="0" multipleItemSelectionAllowed="1" showAll="0">
      <items>
        <item x="0"/>
        <item x="1"/>
        <item x="2"/>
        <item x="3"/>
        <item t="default"/>
      </items>
    </pivotField>
    <pivotField name="Statistical analysis Y/N/Unclear" compact="0" outline="0" multipleItemSelectionAllowed="1" showAll="0">
      <items>
        <item x="0"/>
        <item x="1"/>
        <item x="2"/>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t="default"/>
      </items>
    </pivotField>
    <pivotField name="Y/N" compact="0" outline="0" multipleItemSelectionAllowed="1" showAll="0">
      <items>
        <item x="0"/>
        <item x="1"/>
        <item x="2"/>
        <item x="3"/>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t="default"/>
      </items>
    </pivotField>
    <pivotField name="Intended user specified Y/N" compact="0" outline="0" multipleItemSelectionAllowed="1" showAll="0">
      <items>
        <item x="0"/>
        <item x="1"/>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t="default"/>
      </items>
    </pivotField>
    <pivotField name="Machine Learning Technique specified Y/N?" axis="axisRow" compact="0" outline="0" multipleItemSelectionAllowed="1" showAll="0" sortType="ascending">
      <items>
        <item x="0"/>
        <item x="1"/>
        <item t="default"/>
      </items>
    </pivotField>
    <pivotField name="Has a Prospective Study Y/N" compact="0" outline="0" multipleItemSelectionAllowed="1" showAll="0">
      <items>
        <item x="0"/>
        <item x="1"/>
        <item t="default"/>
      </items>
    </pivotField>
    <pivotField name="Adverse Reporting Y?N" compact="0" outline="0" multipleItemSelectionAllowed="1" showAll="0">
      <items>
        <item x="0"/>
        <item x="1"/>
        <item x="2"/>
        <item t="default"/>
      </items>
    </pivotField>
  </pivotFields>
  <rowFields>
    <field x="33"/>
  </rowFields>
  <dataFields>
    <dataField name="# Medical Devices" fld="1" subtotal="count" baseField="0"/>
  </dataFields>
</pivotTableDefinition>
</file>

<file path=xl/pivotTables/pivotTable26.xml><?xml version="1.0" encoding="utf-8"?>
<pivotTableDefinition xmlns="http://schemas.openxmlformats.org/spreadsheetml/2006/main" name="Analysis 26" cacheId="1" dataCaption="" rowGrandTotals="0" compact="0" compactData="0">
  <location ref="BD171:BE173" firstHeaderRow="0" firstDataRow="1" firstDataCol="0"/>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t="default"/>
      </items>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t="default"/>
      </items>
    </pivotField>
    <pivotField name="Panel (Lead)" compact="0" outline="0" multipleItemSelectionAllowed="1" showAll="0">
      <items>
        <item x="0"/>
        <item x="1"/>
        <item x="2"/>
        <item x="3"/>
        <item x="4"/>
        <item x="5"/>
        <item x="6"/>
        <item x="7"/>
        <item x="8"/>
        <item x="9"/>
        <item x="10"/>
        <item x="11"/>
        <item x="12"/>
        <item x="13"/>
        <item x="14"/>
        <item x="15"/>
        <item x="16"/>
        <item t="default"/>
      </items>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t="default"/>
      </items>
    </pivotField>
    <pivotField name="PMA Y/N/NA" compact="0" outline="0" multipleItemSelectionAllowed="1" showAll="0">
      <items>
        <item x="0"/>
        <item x="1"/>
        <item x="2"/>
        <item x="3"/>
        <item t="default"/>
      </items>
    </pivotField>
    <pivotField name="Link to validation paper Y/N" compact="0" outline="0" multipleItemSelectionAllowed="1" showAll="0">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compact="0" outline="0" multipleItemSelectionAllowed="1" showAll="0">
      <items>
        <item x="0"/>
        <item x="1"/>
        <item t="default"/>
      </items>
    </pivotField>
    <pivotField name="Race data provided Y/N" compact="0" outline="0" multipleItemSelectionAllowed="1" showAll="0">
      <items>
        <item x="0"/>
        <item x="1"/>
        <item x="2"/>
        <item t="default"/>
      </items>
    </pivotField>
    <pivotField name="Age Data Provided Y/N" compact="0" outline="0" multipleItemSelectionAllowed="1" showAll="0">
      <items>
        <item x="0"/>
        <item x="1"/>
        <item t="default"/>
      </items>
    </pivotField>
    <pivotField name="Socioeconomic Data Provided Y/N" compact="0" outline="0" multipleItemSelectionAllowed="1" showAll="0">
      <items>
        <item x="0"/>
        <item x="1"/>
        <item t="default"/>
      </items>
    </pivotField>
    <pivotField name="Performance studies stated Y/N" compact="0" outline="0" multipleItemSelectionAllowed="1" showAll="0">
      <items>
        <item x="0"/>
        <item x="1"/>
        <item t="default"/>
      </items>
    </pivotField>
    <pivotField name="Licensed for children? Y/N/Unclear" compact="0" outline="0" multipleItemSelectionAllowed="1" showAll="0">
      <items>
        <item x="0"/>
        <item x="1"/>
        <item x="2"/>
        <item t="default"/>
      </items>
    </pivotField>
    <pivotField name="Tested and validated on children and adults as appropriate? Y/N/NA/Unclear" compact="0" outline="0" multipleItemSelectionAllowed="1" showAll="0">
      <items>
        <item x="0"/>
        <item x="1"/>
        <item x="2"/>
        <item x="3"/>
        <item t="default"/>
      </items>
    </pivotField>
    <pivotField name="Statistical analysis Y/N/Unclear" compact="0" outline="0" multipleItemSelectionAllowed="1" showAll="0">
      <items>
        <item x="0"/>
        <item x="1"/>
        <item x="2"/>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t="default"/>
      </items>
    </pivotField>
    <pivotField name="Y/N" compact="0" outline="0" multipleItemSelectionAllowed="1" showAll="0">
      <items>
        <item x="0"/>
        <item x="1"/>
        <item x="2"/>
        <item x="3"/>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t="default"/>
      </items>
    </pivotField>
    <pivotField name="Intended user specified Y/N" compact="0" outline="0" multipleItemSelectionAllowed="1" showAll="0">
      <items>
        <item x="0"/>
        <item x="1"/>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t="default"/>
      </items>
    </pivotField>
    <pivotField name="Machine Learning Technique specified Y/N?" compact="0" outline="0" multipleItemSelectionAllowed="1" showAll="0">
      <items>
        <item x="0"/>
        <item x="1"/>
        <item t="default"/>
      </items>
    </pivotField>
    <pivotField name="Has a Prospective Study Y/N" axis="axisRow" compact="0" outline="0" multipleItemSelectionAllowed="1" showAll="0" sortType="ascending">
      <items>
        <item x="0"/>
        <item x="1"/>
        <item t="default"/>
      </items>
    </pivotField>
    <pivotField name="Adverse Reporting Y?N" compact="0" outline="0" multipleItemSelectionAllowed="1" showAll="0">
      <items>
        <item x="0"/>
        <item x="1"/>
        <item x="2"/>
        <item t="default"/>
      </items>
    </pivotField>
  </pivotFields>
  <rowFields>
    <field x="34"/>
  </rowFields>
  <dataFields>
    <dataField name="# Medical Devices" fld="1" subtotal="count" baseField="0"/>
  </dataFields>
</pivotTableDefinition>
</file>

<file path=xl/pivotTables/pivotTable27.xml><?xml version="1.0" encoding="utf-8"?>
<pivotTableDefinition xmlns="http://schemas.openxmlformats.org/spreadsheetml/2006/main" name="Analysis 27" cacheId="0" dataCaption="" rowGrandTotals="0" colGrandTotals="0" compact="0" compactData="0">
  <location ref="AB175:AC181" firstHeaderRow="0" firstDataRow="1" firstDataCol="1"/>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t="default"/>
      </items>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t="default"/>
      </items>
    </pivotField>
    <pivotField name="Panel (Lead)" axis="axisRow" compact="0" outline="0" multipleItemSelectionAllowed="1" showAll="0" sortType="descending">
      <items>
        <item x="0"/>
        <item x="1"/>
        <item x="2"/>
        <item x="3"/>
        <item x="4"/>
        <item x="5"/>
        <item x="6"/>
        <item x="7"/>
        <item x="8"/>
        <item x="9"/>
        <item x="10"/>
        <item x="11"/>
        <item x="12"/>
        <item x="13"/>
        <item x="14"/>
        <item x="15"/>
        <item x="16"/>
        <item x="17"/>
        <item x="18"/>
        <item t="default"/>
      </items>
      <autoSortScope>
        <pivotArea>
          <references>
            <reference field="4294967294">
              <x v="0"/>
            </reference>
          </references>
        </pivotArea>
      </autoSortScope>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t="default"/>
      </items>
    </pivotField>
    <pivotField name="PMA Y/N/NA" compact="0" outline="0" multipleItemSelectionAllowed="1" showAll="0">
      <items>
        <item x="0"/>
        <item x="1"/>
        <item x="2"/>
        <item x="3"/>
        <item t="default"/>
      </items>
    </pivotField>
    <pivotField name="Link to validation paper Y/N" compact="0" outline="0" multipleItemSelectionAllowed="1" showAll="0">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compact="0" outline="0" multipleItemSelectionAllowed="1" showAll="0">
      <items>
        <item x="0"/>
        <item x="1"/>
        <item t="default"/>
      </items>
    </pivotField>
    <pivotField name="Race data provided Y/N" axis="axisCol" compact="0" outline="0" multipleItemSelectionAllowed="1" showAll="0" sortType="ascending">
      <items>
        <item h="1" x="2"/>
        <item h="1" x="0"/>
        <item x="1"/>
        <item t="default"/>
      </items>
    </pivotField>
    <pivotField name="Age Data Provided Y/N" compact="0" outline="0" multipleItemSelectionAllowed="1" showAll="0">
      <items>
        <item x="0"/>
        <item x="1"/>
        <item t="default"/>
      </items>
    </pivotField>
    <pivotField name="Socioeconomic Data Provided Y/N" compact="0" outline="0" multipleItemSelectionAllowed="1" showAll="0">
      <items>
        <item x="0"/>
        <item x="1"/>
        <item t="default"/>
      </items>
    </pivotField>
    <pivotField name="Performance studies stated Y/N" compact="0" outline="0" multipleItemSelectionAllowed="1" showAll="0">
      <items>
        <item x="0"/>
        <item x="1"/>
        <item t="default"/>
      </items>
    </pivotField>
    <pivotField name="Licensed for children? Y/N/Unclear" compact="0" outline="0" multipleItemSelectionAllowed="1" showAll="0">
      <items>
        <item x="0"/>
        <item x="1"/>
        <item x="2"/>
        <item t="default"/>
      </items>
    </pivotField>
    <pivotField name="Tested and validated on children and adults as appropriate? Y/N/NA/Unclear" compact="0" outline="0" multipleItemSelectionAllowed="1" showAll="0">
      <items>
        <item x="0"/>
        <item x="1"/>
        <item x="2"/>
        <item x="3"/>
        <item t="default"/>
      </items>
    </pivotField>
    <pivotField name="Statistical analysis Y/N/Unclear" compact="0" outline="0" multipleItemSelectionAllowed="1" showAll="0">
      <items>
        <item x="0"/>
        <item x="1"/>
        <item x="2"/>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t="default"/>
      </items>
    </pivotField>
    <pivotField name="Y/N" compact="0" outline="0" multipleItemSelectionAllowed="1" showAll="0">
      <items>
        <item x="0"/>
        <item x="1"/>
        <item x="2"/>
        <item x="3"/>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t="default"/>
      </items>
    </pivotField>
    <pivotField name="Intended user specified Y/N" compact="0" outline="0" multipleItemSelectionAllowed="1" showAll="0">
      <items>
        <item x="0"/>
        <item x="1"/>
        <item x="2"/>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t="default"/>
      </items>
    </pivotField>
    <pivotField name="Machine Learning Technique specified Y/N?" compact="0" outline="0" multipleItemSelectionAllowed="1" showAll="0">
      <items>
        <item x="0"/>
        <item x="1"/>
        <item x="2"/>
        <item t="default"/>
      </items>
    </pivotField>
    <pivotField name="Has a Prospective Study Y/N" compact="0" outline="0" multipleItemSelectionAllowed="1" showAll="0">
      <items>
        <item x="0"/>
        <item x="1"/>
        <item x="2"/>
        <item t="default"/>
      </items>
    </pivotField>
    <pivotField name="Adverse Reporting Y?N" compact="0" outline="0" multipleItemSelectionAllowed="1" showAll="0">
      <items>
        <item x="0"/>
        <item x="1"/>
        <item x="2"/>
        <item t="default"/>
      </items>
    </pivotField>
  </pivotFields>
  <rowFields>
    <field x="4"/>
  </rowFields>
  <colFields>
    <field x="17"/>
  </colFields>
  <dataFields>
    <dataField name="# Medical Devices" fld="1" subtotal="count" baseField="0"/>
  </dataFields>
</pivotTableDefinition>
</file>

<file path=xl/pivotTables/pivotTable28.xml><?xml version="1.0" encoding="utf-8"?>
<pivotTableDefinition xmlns="http://schemas.openxmlformats.org/spreadsheetml/2006/main" name="Analysis 28" cacheId="1" dataCaption="" rowGrandTotals="0" compact="0" compactData="0">
  <location ref="BD177:BE180" firstHeaderRow="0" firstDataRow="1" firstDataCol="0"/>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t="default"/>
      </items>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t="default"/>
      </items>
    </pivotField>
    <pivotField name="Panel (Lead)" compact="0" outline="0" multipleItemSelectionAllowed="1" showAll="0">
      <items>
        <item x="0"/>
        <item x="1"/>
        <item x="2"/>
        <item x="3"/>
        <item x="4"/>
        <item x="5"/>
        <item x="6"/>
        <item x="7"/>
        <item x="8"/>
        <item x="9"/>
        <item x="10"/>
        <item x="11"/>
        <item x="12"/>
        <item x="13"/>
        <item x="14"/>
        <item x="15"/>
        <item x="16"/>
        <item t="default"/>
      </items>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t="default"/>
      </items>
    </pivotField>
    <pivotField name="PMA Y/N/NA" compact="0" outline="0" multipleItemSelectionAllowed="1" showAll="0">
      <items>
        <item x="0"/>
        <item x="1"/>
        <item x="2"/>
        <item x="3"/>
        <item t="default"/>
      </items>
    </pivotField>
    <pivotField name="Link to validation paper Y/N" compact="0" outline="0" multipleItemSelectionAllowed="1" showAll="0">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compact="0" outline="0" multipleItemSelectionAllowed="1" showAll="0">
      <items>
        <item x="0"/>
        <item x="1"/>
        <item t="default"/>
      </items>
    </pivotField>
    <pivotField name="Race data provided Y/N" compact="0" outline="0" multipleItemSelectionAllowed="1" showAll="0">
      <items>
        <item x="0"/>
        <item x="1"/>
        <item x="2"/>
        <item t="default"/>
      </items>
    </pivotField>
    <pivotField name="Age Data Provided Y/N" compact="0" outline="0" multipleItemSelectionAllowed="1" showAll="0">
      <items>
        <item x="0"/>
        <item x="1"/>
        <item t="default"/>
      </items>
    </pivotField>
    <pivotField name="Socioeconomic Data Provided Y/N" compact="0" outline="0" multipleItemSelectionAllowed="1" showAll="0">
      <items>
        <item x="0"/>
        <item x="1"/>
        <item t="default"/>
      </items>
    </pivotField>
    <pivotField name="Performance studies stated Y/N" compact="0" outline="0" multipleItemSelectionAllowed="1" showAll="0">
      <items>
        <item x="0"/>
        <item x="1"/>
        <item t="default"/>
      </items>
    </pivotField>
    <pivotField name="Licensed for children? Y/N/Unclear" compact="0" outline="0" multipleItemSelectionAllowed="1" showAll="0">
      <items>
        <item x="0"/>
        <item x="1"/>
        <item x="2"/>
        <item t="default"/>
      </items>
    </pivotField>
    <pivotField name="Tested and validated on children and adults as appropriate? Y/N/NA/Unclear" compact="0" outline="0" multipleItemSelectionAllowed="1" showAll="0">
      <items>
        <item x="0"/>
        <item x="1"/>
        <item x="2"/>
        <item x="3"/>
        <item t="default"/>
      </items>
    </pivotField>
    <pivotField name="Statistical analysis Y/N/Unclear" compact="0" outline="0" multipleItemSelectionAllowed="1" showAll="0">
      <items>
        <item x="0"/>
        <item x="1"/>
        <item x="2"/>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t="default"/>
      </items>
    </pivotField>
    <pivotField name="Y/N" compact="0" outline="0" multipleItemSelectionAllowed="1" showAll="0">
      <items>
        <item x="0"/>
        <item x="1"/>
        <item x="2"/>
        <item x="3"/>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t="default"/>
      </items>
    </pivotField>
    <pivotField name="Intended user specified Y/N" compact="0" outline="0" multipleItemSelectionAllowed="1" showAll="0">
      <items>
        <item x="0"/>
        <item x="1"/>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t="default"/>
      </items>
    </pivotField>
    <pivotField name="Machine Learning Technique specified Y/N?" compact="0" outline="0" multipleItemSelectionAllowed="1" showAll="0">
      <items>
        <item x="0"/>
        <item x="1"/>
        <item t="default"/>
      </items>
    </pivotField>
    <pivotField name="Has a Prospective Study Y/N" compact="0" outline="0" multipleItemSelectionAllowed="1" showAll="0">
      <items>
        <item x="0"/>
        <item x="1"/>
        <item t="default"/>
      </items>
    </pivotField>
    <pivotField name="Adverse Reporting Y?N" axis="axisRow" compact="0" outline="0" multipleItemSelectionAllowed="1" showAll="0" sortType="ascending">
      <items>
        <item x="2"/>
        <item x="0"/>
        <item x="1"/>
        <item t="default"/>
      </items>
    </pivotField>
  </pivotFields>
  <rowFields>
    <field x="35"/>
  </rowFields>
  <dataFields>
    <dataField name="# Medical Devices" fld="1" subtotal="count" baseField="0"/>
  </dataFields>
</pivotTableDefinition>
</file>

<file path=xl/pivotTables/pivotTable29.xml><?xml version="1.0" encoding="utf-8"?>
<pivotTableDefinition xmlns="http://schemas.openxmlformats.org/spreadsheetml/2006/main" name="Analysis 29" cacheId="0" dataCaption="" rowGrandTotals="0" colGrandTotals="0" compact="0" compactData="0">
  <location ref="AB194:AC204" firstHeaderRow="0" firstDataRow="1" firstDataCol="1"/>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t="default"/>
      </items>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t="default"/>
      </items>
    </pivotField>
    <pivotField name="Panel (Lead)" axis="axisRow" compact="0" outline="0" multipleItemSelectionAllowed="1" showAll="0" sortType="descending">
      <items>
        <item x="0"/>
        <item x="1"/>
        <item x="2"/>
        <item x="3"/>
        <item x="4"/>
        <item x="5"/>
        <item x="6"/>
        <item x="7"/>
        <item x="8"/>
        <item x="9"/>
        <item x="10"/>
        <item x="11"/>
        <item x="12"/>
        <item x="13"/>
        <item x="14"/>
        <item x="15"/>
        <item x="16"/>
        <item x="17"/>
        <item x="18"/>
        <item t="default"/>
      </items>
      <autoSortScope>
        <pivotArea>
          <references>
            <reference field="4294967294">
              <x v="0"/>
            </reference>
          </references>
        </pivotArea>
      </autoSortScope>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t="default"/>
      </items>
    </pivotField>
    <pivotField name="PMA Y/N/NA" compact="0" outline="0" multipleItemSelectionAllowed="1" showAll="0">
      <items>
        <item x="0"/>
        <item x="1"/>
        <item x="2"/>
        <item x="3"/>
        <item t="default"/>
      </items>
    </pivotField>
    <pivotField name="Link to validation paper Y/N" compact="0" outline="0" multipleItemSelectionAllowed="1" showAll="0">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compact="0" outline="0" multipleItemSelectionAllowed="1" showAll="0">
      <items>
        <item x="0"/>
        <item x="1"/>
        <item t="default"/>
      </items>
    </pivotField>
    <pivotField name="Race data provided Y/N" compact="0" outline="0" multipleItemSelectionAllowed="1" showAll="0">
      <items>
        <item x="0"/>
        <item x="1"/>
        <item x="2"/>
        <item t="default"/>
      </items>
    </pivotField>
    <pivotField name="Age Data Provided Y/N" axis="axisCol" compact="0" outline="0" multipleItemSelectionAllowed="1" showAll="0" sortType="ascending">
      <items>
        <item h="1" x="0"/>
        <item x="1"/>
        <item t="default"/>
      </items>
    </pivotField>
    <pivotField name="Socioeconomic Data Provided Y/N" compact="0" outline="0" multipleItemSelectionAllowed="1" showAll="0">
      <items>
        <item x="0"/>
        <item x="1"/>
        <item t="default"/>
      </items>
    </pivotField>
    <pivotField name="Performance studies stated Y/N" compact="0" outline="0" multipleItemSelectionAllowed="1" showAll="0">
      <items>
        <item x="0"/>
        <item x="1"/>
        <item t="default"/>
      </items>
    </pivotField>
    <pivotField name="Licensed for children? Y/N/Unclear" compact="0" outline="0" multipleItemSelectionAllowed="1" showAll="0">
      <items>
        <item x="0"/>
        <item x="1"/>
        <item x="2"/>
        <item t="default"/>
      </items>
    </pivotField>
    <pivotField name="Tested and validated on children and adults as appropriate? Y/N/NA/Unclear" compact="0" outline="0" multipleItemSelectionAllowed="1" showAll="0">
      <items>
        <item x="0"/>
        <item x="1"/>
        <item x="2"/>
        <item x="3"/>
        <item t="default"/>
      </items>
    </pivotField>
    <pivotField name="Statistical analysis Y/N/Unclear" compact="0" outline="0" multipleItemSelectionAllowed="1" showAll="0">
      <items>
        <item x="0"/>
        <item x="1"/>
        <item x="2"/>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t="default"/>
      </items>
    </pivotField>
    <pivotField name="Y/N" compact="0" outline="0" multipleItemSelectionAllowed="1" showAll="0">
      <items>
        <item x="0"/>
        <item x="1"/>
        <item x="2"/>
        <item x="3"/>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t="default"/>
      </items>
    </pivotField>
    <pivotField name="Intended user specified Y/N" compact="0" outline="0" multipleItemSelectionAllowed="1" showAll="0">
      <items>
        <item x="0"/>
        <item x="1"/>
        <item x="2"/>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t="default"/>
      </items>
    </pivotField>
    <pivotField name="Machine Learning Technique specified Y/N?" compact="0" outline="0" multipleItemSelectionAllowed="1" showAll="0">
      <items>
        <item x="0"/>
        <item x="1"/>
        <item x="2"/>
        <item t="default"/>
      </items>
    </pivotField>
    <pivotField name="Has a Prospective Study Y/N" compact="0" outline="0" multipleItemSelectionAllowed="1" showAll="0">
      <items>
        <item x="0"/>
        <item x="1"/>
        <item x="2"/>
        <item t="default"/>
      </items>
    </pivotField>
    <pivotField name="Adverse Reporting Y?N" compact="0" outline="0" multipleItemSelectionAllowed="1" showAll="0">
      <items>
        <item x="0"/>
        <item x="1"/>
        <item x="2"/>
        <item t="default"/>
      </items>
    </pivotField>
  </pivotFields>
  <rowFields>
    <field x="4"/>
  </rowFields>
  <colFields>
    <field x="18"/>
  </colFields>
  <dataFields>
    <dataField name="# Medical Devices" fld="1" subtotal="count" baseField="0"/>
  </dataFields>
</pivotTableDefinition>
</file>

<file path=xl/pivotTables/pivotTable30.xml><?xml version="1.0" encoding="utf-8"?>
<pivotTableDefinition xmlns="http://schemas.openxmlformats.org/spreadsheetml/2006/main" name="Analysis 30" cacheId="0" dataCaption="" rowGrandTotals="0" colGrandTotals="0" compact="0" compactData="0">
  <location ref="AB215:AC221" firstHeaderRow="0" firstDataRow="1" firstDataCol="1"/>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t="default"/>
      </items>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t="default"/>
      </items>
    </pivotField>
    <pivotField name="Panel (Lead)" axis="axisRow" compact="0" outline="0" multipleItemSelectionAllowed="1" showAll="0" sortType="descending">
      <items>
        <item x="0"/>
        <item x="1"/>
        <item x="2"/>
        <item x="3"/>
        <item x="4"/>
        <item x="5"/>
        <item x="6"/>
        <item x="7"/>
        <item x="8"/>
        <item x="9"/>
        <item x="10"/>
        <item x="11"/>
        <item x="12"/>
        <item x="13"/>
        <item x="14"/>
        <item x="15"/>
        <item x="16"/>
        <item x="17"/>
        <item x="18"/>
        <item t="default"/>
      </items>
      <autoSortScope>
        <pivotArea>
          <references>
            <reference field="4294967294">
              <x v="0"/>
            </reference>
          </references>
        </pivotArea>
      </autoSortScope>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t="default"/>
      </items>
    </pivotField>
    <pivotField name="PMA Y/N/NA" compact="0" outline="0" multipleItemSelectionAllowed="1" showAll="0">
      <items>
        <item x="0"/>
        <item x="1"/>
        <item x="2"/>
        <item x="3"/>
        <item t="default"/>
      </items>
    </pivotField>
    <pivotField name="Link to validation paper Y/N" compact="0" outline="0" multipleItemSelectionAllowed="1" showAll="0">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compact="0" outline="0" multipleItemSelectionAllowed="1" showAll="0">
      <items>
        <item x="0"/>
        <item x="1"/>
        <item t="default"/>
      </items>
    </pivotField>
    <pivotField name="Race data provided Y/N" compact="0" outline="0" multipleItemSelectionAllowed="1" showAll="0">
      <items>
        <item x="0"/>
        <item x="1"/>
        <item x="2"/>
        <item t="default"/>
      </items>
    </pivotField>
    <pivotField name="Age Data Provided Y/N" compact="0" outline="0" multipleItemSelectionAllowed="1" showAll="0">
      <items>
        <item x="0"/>
        <item x="1"/>
        <item t="default"/>
      </items>
    </pivotField>
    <pivotField name="Socioeconomic Data Provided Y/N" compact="0" outline="0" multipleItemSelectionAllowed="1" showAll="0">
      <items>
        <item x="0"/>
        <item x="1"/>
        <item t="default"/>
      </items>
    </pivotField>
    <pivotField name="Performance studies stated Y/N" compact="0" outline="0" multipleItemSelectionAllowed="1" showAll="0">
      <items>
        <item x="0"/>
        <item x="1"/>
        <item t="default"/>
      </items>
    </pivotField>
    <pivotField name="Licensed for children? Y/N/Unclear" axis="axisCol" compact="0" outline="0" multipleItemSelectionAllowed="1" showAll="0" sortType="ascending">
      <items>
        <item h="1" x="1"/>
        <item h="1" x="0"/>
        <item h="1" x="2"/>
        <item t="default"/>
      </items>
    </pivotField>
    <pivotField name="Tested and validated on children and adults as appropriate? Y/N/NA/Unclear" compact="0" outline="0" multipleItemSelectionAllowed="1" showAll="0">
      <items>
        <item x="0"/>
        <item x="1"/>
        <item x="2"/>
        <item x="3"/>
        <item t="default"/>
      </items>
    </pivotField>
    <pivotField name="Statistical analysis Y/N/Unclear" compact="0" outline="0" multipleItemSelectionAllowed="1" showAll="0">
      <items>
        <item x="0"/>
        <item x="1"/>
        <item x="2"/>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t="default"/>
      </items>
    </pivotField>
    <pivotField name="Y/N" compact="0" outline="0" multipleItemSelectionAllowed="1" showAll="0">
      <items>
        <item x="0"/>
        <item x="1"/>
        <item x="2"/>
        <item x="3"/>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t="default"/>
      </items>
    </pivotField>
    <pivotField name="Intended user specified Y/N" compact="0" outline="0" multipleItemSelectionAllowed="1" showAll="0">
      <items>
        <item x="0"/>
        <item x="1"/>
        <item x="2"/>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t="default"/>
      </items>
    </pivotField>
    <pivotField name="Machine Learning Technique specified Y/N?" compact="0" outline="0" multipleItemSelectionAllowed="1" showAll="0">
      <items>
        <item x="0"/>
        <item x="1"/>
        <item x="2"/>
        <item t="default"/>
      </items>
    </pivotField>
    <pivotField name="Has a Prospective Study Y/N" compact="0" outline="0" multipleItemSelectionAllowed="1" showAll="0">
      <items>
        <item x="0"/>
        <item x="1"/>
        <item x="2"/>
        <item t="default"/>
      </items>
    </pivotField>
    <pivotField name="Adverse Reporting Y?N" compact="0" outline="0" multipleItemSelectionAllowed="1" showAll="0">
      <items>
        <item x="0"/>
        <item x="1"/>
        <item x="2"/>
        <item t="default"/>
      </items>
    </pivotField>
  </pivotFields>
  <rowFields>
    <field x="4"/>
  </rowFields>
  <colFields>
    <field x="21"/>
  </colFields>
  <dataFields>
    <dataField name="# Medical Devices" fld="1" subtotal="count" baseField="0"/>
  </dataFields>
</pivotTableDefinition>
</file>

<file path=xl/pivotTables/pivotTable31.xml><?xml version="1.0" encoding="utf-8"?>
<pivotTableDefinition xmlns="http://schemas.openxmlformats.org/spreadsheetml/2006/main" name="Analysis 31" cacheId="0" dataCaption="" rowGrandTotals="0" colGrandTotals="0" compact="0" compactData="0">
  <location ref="AB234:AC244" firstHeaderRow="0" firstDataRow="1" firstDataCol="1"/>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t="default"/>
      </items>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t="default"/>
      </items>
    </pivotField>
    <pivotField name="Panel (Lead)" axis="axisRow" compact="0" outline="0" multipleItemSelectionAllowed="1" showAll="0" sortType="descending">
      <items>
        <item x="0"/>
        <item x="1"/>
        <item x="2"/>
        <item x="3"/>
        <item x="4"/>
        <item x="5"/>
        <item x="6"/>
        <item x="7"/>
        <item x="8"/>
        <item x="9"/>
        <item x="10"/>
        <item x="11"/>
        <item x="12"/>
        <item x="13"/>
        <item x="14"/>
        <item x="15"/>
        <item x="16"/>
        <item x="17"/>
        <item x="18"/>
        <item t="default"/>
      </items>
      <autoSortScope>
        <pivotArea>
          <references>
            <reference field="4294967294">
              <x v="0"/>
            </reference>
          </references>
        </pivotArea>
      </autoSortScope>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t="default"/>
      </items>
    </pivotField>
    <pivotField name="PMA Y/N/NA" compact="0" outline="0" multipleItemSelectionAllowed="1" showAll="0">
      <items>
        <item x="0"/>
        <item x="1"/>
        <item x="2"/>
        <item x="3"/>
        <item t="default"/>
      </items>
    </pivotField>
    <pivotField name="Link to validation paper Y/N" compact="0" outline="0" multipleItemSelectionAllowed="1" showAll="0">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compact="0" outline="0" multipleItemSelectionAllowed="1" showAll="0">
      <items>
        <item x="0"/>
        <item x="1"/>
        <item t="default"/>
      </items>
    </pivotField>
    <pivotField name="Race data provided Y/N" compact="0" outline="0" multipleItemSelectionAllowed="1" showAll="0">
      <items>
        <item x="0"/>
        <item x="1"/>
        <item x="2"/>
        <item t="default"/>
      </items>
    </pivotField>
    <pivotField name="Age Data Provided Y/N" compact="0" outline="0" multipleItemSelectionAllowed="1" showAll="0">
      <items>
        <item x="0"/>
        <item x="1"/>
        <item t="default"/>
      </items>
    </pivotField>
    <pivotField name="Socioeconomic Data Provided Y/N" compact="0" outline="0" multipleItemSelectionAllowed="1" showAll="0">
      <items>
        <item x="0"/>
        <item x="1"/>
        <item t="default"/>
      </items>
    </pivotField>
    <pivotField name="Performance studies stated Y/N" compact="0" outline="0" multipleItemSelectionAllowed="1" showAll="0">
      <items>
        <item x="0"/>
        <item x="1"/>
        <item t="default"/>
      </items>
    </pivotField>
    <pivotField name="Licensed for children? Y/N/Unclear" compact="0" outline="0" multipleItemSelectionAllowed="1" showAll="0">
      <items>
        <item x="0"/>
        <item x="1"/>
        <item x="2"/>
        <item t="default"/>
      </items>
    </pivotField>
    <pivotField name="Tested and validated on children and adults as appropriate? Y/N/NA/Unclear" axis="axisCol" compact="0" outline="0" multipleItemSelectionAllowed="1" showAll="0" sortType="ascending">
      <items>
        <item h="1" x="2"/>
        <item h="1" x="3"/>
        <item h="1" x="0"/>
        <item x="1"/>
        <item t="default"/>
      </items>
    </pivotField>
    <pivotField name="Statistical analysis Y/N/Unclear" compact="0" outline="0" multipleItemSelectionAllowed="1" showAll="0">
      <items>
        <item x="0"/>
        <item x="1"/>
        <item x="2"/>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t="default"/>
      </items>
    </pivotField>
    <pivotField name="Y/N" compact="0" outline="0" multipleItemSelectionAllowed="1" showAll="0">
      <items>
        <item x="0"/>
        <item x="1"/>
        <item x="2"/>
        <item x="3"/>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t="default"/>
      </items>
    </pivotField>
    <pivotField name="Intended user specified Y/N" compact="0" outline="0" multipleItemSelectionAllowed="1" showAll="0">
      <items>
        <item x="0"/>
        <item x="1"/>
        <item x="2"/>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t="default"/>
      </items>
    </pivotField>
    <pivotField name="Machine Learning Technique specified Y/N?" compact="0" outline="0" multipleItemSelectionAllowed="1" showAll="0">
      <items>
        <item x="0"/>
        <item x="1"/>
        <item x="2"/>
        <item t="default"/>
      </items>
    </pivotField>
    <pivotField name="Has a Prospective Study Y/N" compact="0" outline="0" multipleItemSelectionAllowed="1" showAll="0">
      <items>
        <item x="0"/>
        <item x="1"/>
        <item x="2"/>
        <item t="default"/>
      </items>
    </pivotField>
    <pivotField name="Adverse Reporting Y?N" compact="0" outline="0" multipleItemSelectionAllowed="1" showAll="0">
      <items>
        <item x="0"/>
        <item x="1"/>
        <item x="2"/>
        <item t="default"/>
      </items>
    </pivotField>
  </pivotFields>
  <rowFields>
    <field x="4"/>
  </rowFields>
  <colFields>
    <field x="22"/>
  </colFields>
  <dataFields>
    <dataField name="# Medical Devices" fld="1" subtotal="count" baseField="0"/>
  </dataFields>
</pivotTableDefinition>
</file>

<file path=xl/pivotTables/pivotTable32.xml><?xml version="1.0" encoding="utf-8"?>
<pivotTableDefinition xmlns="http://schemas.openxmlformats.org/spreadsheetml/2006/main" name="Analysis 32" cacheId="0" dataCaption="" rowGrandTotals="0" colGrandTotals="0" compact="0" compactData="0">
  <location ref="AB252:AC264" firstHeaderRow="0" firstDataRow="1" firstDataCol="1"/>
  <pivotFields>
    <pivotField name="Device Nam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t="default"/>
      </items>
    </pivotField>
    <pivotField name="Submission Number" dataField="1"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t="default"/>
      </items>
    </pivotField>
    <pivotField name="Company"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t="default"/>
      </items>
    </pivotField>
    <pivotField name="Primary Product Cod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t="default"/>
      </items>
    </pivotField>
    <pivotField name="Panel (Lead)" axis="axisRow" compact="0" outline="0" multipleItemSelectionAllowed="1" showAll="0" sortType="descending">
      <items>
        <item x="0"/>
        <item x="1"/>
        <item x="2"/>
        <item x="3"/>
        <item x="4"/>
        <item x="5"/>
        <item x="6"/>
        <item x="7"/>
        <item x="8"/>
        <item x="9"/>
        <item x="10"/>
        <item x="11"/>
        <item x="12"/>
        <item x="13"/>
        <item x="14"/>
        <item x="15"/>
        <item x="16"/>
        <item x="17"/>
        <item x="18"/>
        <item t="default"/>
      </items>
      <autoSortScope>
        <pivotArea>
          <references>
            <reference field="4294967294">
              <x v="0"/>
            </reference>
          </references>
        </pivotArea>
      </autoSortScope>
    </pivotField>
    <pivotField name="Body Are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t="default"/>
      </items>
    </pivotField>
    <pivotField name="Body Area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t="default"/>
      </items>
    </pivotField>
    <pivotField name="Sys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name="System Modifi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 name="Condi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t="default"/>
      </items>
    </pivotField>
    <pivotField name="Condition Modifed"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t="default"/>
      </items>
    </pivotField>
    <pivotField name="Regulatory Class" compact="0" outline="0" multipleItemSelectionAllowed="1" showAll="0">
      <items>
        <item x="0"/>
        <item x="1"/>
        <item x="2"/>
        <item t="default"/>
      </items>
    </pivotField>
    <pivotField name="Date of Final Decision" compact="0" numFmtId="14"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t="default"/>
      </items>
    </pivotField>
    <pivotField name="PMA Y/N/NA" compact="0" outline="0" multipleItemSelectionAllowed="1" showAll="0">
      <items>
        <item x="0"/>
        <item x="1"/>
        <item x="2"/>
        <item x="3"/>
        <item t="default"/>
      </items>
    </pivotField>
    <pivotField name="Link to validation paper Y/N" compact="0" outline="0" multipleItemSelectionAllowed="1" showAll="0">
      <items>
        <item x="0"/>
        <item x="1"/>
        <item t="default"/>
      </items>
    </pivotField>
    <pivotField name="Indications for use Y/N" compact="0" outline="0" multipleItemSelectionAllowed="1" showAll="0">
      <items>
        <item x="0"/>
        <item x="1"/>
        <item x="2"/>
        <item t="default"/>
      </items>
    </pivotField>
    <pivotField name="Demographic info in indications or intended patient population Y/N" axis="axisCol" compact="0" outline="0" multipleItemSelectionAllowed="1" showAll="0" sortType="ascending">
      <items>
        <item h="1" x="1"/>
        <item x="0"/>
        <item t="default"/>
      </items>
    </pivotField>
    <pivotField name="Race data provided Y/N" compact="0" outline="0" multipleItemSelectionAllowed="1" showAll="0">
      <items>
        <item x="0"/>
        <item x="1"/>
        <item x="2"/>
        <item t="default"/>
      </items>
    </pivotField>
    <pivotField name="Age Data Provided Y/N" compact="0" outline="0" multipleItemSelectionAllowed="1" showAll="0">
      <items>
        <item x="0"/>
        <item x="1"/>
        <item t="default"/>
      </items>
    </pivotField>
    <pivotField name="Socioeconomic Data Provided Y/N" compact="0" outline="0" multipleItemSelectionAllowed="1" showAll="0">
      <items>
        <item x="0"/>
        <item x="1"/>
        <item t="default"/>
      </items>
    </pivotField>
    <pivotField name="Performance studies stated Y/N" compact="0" outline="0" multipleItemSelectionAllowed="1" showAll="0">
      <items>
        <item x="0"/>
        <item x="1"/>
        <item t="default"/>
      </items>
    </pivotField>
    <pivotField name="Licensed for children? Y/N/Unclear" compact="0" outline="0" multipleItemSelectionAllowed="1" showAll="0">
      <items>
        <item x="0"/>
        <item x="1"/>
        <item x="2"/>
        <item t="default"/>
      </items>
    </pivotField>
    <pivotField name="Tested and validated on children and adults as appropriate? Y/N/NA/Unclear" compact="0" outline="0" multipleItemSelectionAllowed="1" showAll="0">
      <items>
        <item x="0"/>
        <item x="1"/>
        <item x="2"/>
        <item x="3"/>
        <item t="default"/>
      </items>
    </pivotField>
    <pivotField name="Statistical analysis Y/N/Unclear" compact="0" outline="0" multipleItemSelectionAllowed="1" showAll="0">
      <items>
        <item x="0"/>
        <item x="1"/>
        <item x="2"/>
        <item t="default"/>
      </items>
    </pivotField>
    <pivotField name="Results Provided Y/N" compact="0" outline="0" multipleItemSelectionAllowed="1" showAll="0">
      <items>
        <item x="0"/>
        <item x="1"/>
        <item x="2"/>
        <item t="default"/>
      </items>
    </pivotField>
    <pivotField name="Sample 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t="default"/>
      </items>
    </pivotField>
    <pivotField name="Y/N" compact="0" outline="0" multipleItemSelectionAllowed="1" showAll="0">
      <items>
        <item x="0"/>
        <item x="1"/>
        <item x="2"/>
        <item x="3"/>
        <item t="default"/>
      </items>
    </pivotField>
    <pivotField name="Siz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t="default"/>
      </items>
    </pivotField>
    <pivotField name="Number of testing sites e.g. Hospital, clinic, market testing"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t="default"/>
      </items>
    </pivotField>
    <pivotField name="Risk Leve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t="default"/>
      </items>
    </pivotField>
    <pivotField name="Intended user specified Y/N" compact="0" outline="0" multipleItemSelectionAllowed="1" showAll="0">
      <items>
        <item x="0"/>
        <item x="1"/>
        <item x="2"/>
        <item t="default"/>
      </items>
    </pivotField>
    <pivotField name="Intended User (free tex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t="default"/>
      </items>
    </pivotField>
    <pivotField name="Intended User (free text) Modified" compact="0" numFmtId="3"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t="default"/>
      </items>
    </pivotField>
    <pivotField name="Machine Learning Technique specified Y/N?" compact="0" outline="0" multipleItemSelectionAllowed="1" showAll="0">
      <items>
        <item x="0"/>
        <item x="1"/>
        <item x="2"/>
        <item t="default"/>
      </items>
    </pivotField>
    <pivotField name="Has a Prospective Study Y/N" compact="0" outline="0" multipleItemSelectionAllowed="1" showAll="0">
      <items>
        <item x="0"/>
        <item x="1"/>
        <item x="2"/>
        <item t="default"/>
      </items>
    </pivotField>
    <pivotField name="Adverse Reporting Y?N" compact="0" outline="0" multipleItemSelectionAllowed="1" showAll="0">
      <items>
        <item x="0"/>
        <item x="1"/>
        <item x="2"/>
        <item t="default"/>
      </items>
    </pivotField>
  </pivotFields>
  <rowFields>
    <field x="4"/>
  </rowFields>
  <colFields>
    <field x="16"/>
  </colFields>
  <dataFields>
    <dataField name="# Medical Devices" fld="1" subtotal="count" baseField="0"/>
  </dataFields>
</pivotTableDefinition>
</file>

<file path=xl/theme/theme1.xml><?xml version="1.0" encoding="utf-8"?>
<a:theme xmlns:a="http://schemas.openxmlformats.org/drawingml/2006/main" xmlns:r="http://schemas.openxmlformats.org/officeDocument/2006/relationships" name="Sheets">
  <a:themeElements>
    <a:clrScheme name="Sheets">
      <a:dk1>
        <a:srgbClr val="314C59"/>
      </a:dk1>
      <a:lt1>
        <a:srgbClr val="FFFFFF"/>
      </a:lt1>
      <a:dk2>
        <a:srgbClr val="314C59"/>
      </a:dk2>
      <a:lt2>
        <a:srgbClr val="FFFFFF"/>
      </a:lt2>
      <a:accent1>
        <a:srgbClr val="006391"/>
      </a:accent1>
      <a:accent2>
        <a:srgbClr val="E24A38"/>
      </a:accent2>
      <a:accent3>
        <a:srgbClr val="FEB929"/>
      </a:accent3>
      <a:accent4>
        <a:srgbClr val="28998B"/>
      </a:accent4>
      <a:accent5>
        <a:srgbClr val="C0DE00"/>
      </a:accent5>
      <a:accent6>
        <a:srgbClr val="F5959C"/>
      </a:accent6>
      <a:hlink>
        <a:srgbClr val="B15DBA"/>
      </a:hlink>
      <a:folHlink>
        <a:srgbClr val="B15DBA"/>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0" Type="http://schemas.openxmlformats.org/officeDocument/2006/relationships/pivotTable" Target="../pivotTables/pivotTable19.xml"/><Relationship Id="rId22" Type="http://schemas.openxmlformats.org/officeDocument/2006/relationships/pivotTable" Target="../pivotTables/pivotTable21.xml"/><Relationship Id="rId21" Type="http://schemas.openxmlformats.org/officeDocument/2006/relationships/pivotTable" Target="../pivotTables/pivotTable20.xml"/><Relationship Id="rId24" Type="http://schemas.openxmlformats.org/officeDocument/2006/relationships/pivotTable" Target="../pivotTables/pivotTable23.xml"/><Relationship Id="rId23" Type="http://schemas.openxmlformats.org/officeDocument/2006/relationships/pivotTable" Target="../pivotTables/pivotTable22.xml"/><Relationship Id="rId1" Type="http://schemas.openxmlformats.org/officeDocument/2006/relationships/comments" Target="../comments1.xml"/><Relationship Id="rId2" Type="http://schemas.openxmlformats.org/officeDocument/2006/relationships/pivotTable" Target="../pivotTables/pivotTable1.xml"/><Relationship Id="rId3" Type="http://schemas.openxmlformats.org/officeDocument/2006/relationships/pivotTable" Target="../pivotTables/pivotTable2.xml"/><Relationship Id="rId4" Type="http://schemas.openxmlformats.org/officeDocument/2006/relationships/pivotTable" Target="../pivotTables/pivotTable3.xml"/><Relationship Id="rId9" Type="http://schemas.openxmlformats.org/officeDocument/2006/relationships/pivotTable" Target="../pivotTables/pivotTable8.xml"/><Relationship Id="rId26" Type="http://schemas.openxmlformats.org/officeDocument/2006/relationships/pivotTable" Target="../pivotTables/pivotTable25.xml"/><Relationship Id="rId25" Type="http://schemas.openxmlformats.org/officeDocument/2006/relationships/pivotTable" Target="../pivotTables/pivotTable24.xml"/><Relationship Id="rId28" Type="http://schemas.openxmlformats.org/officeDocument/2006/relationships/pivotTable" Target="../pivotTables/pivotTable27.xml"/><Relationship Id="rId27" Type="http://schemas.openxmlformats.org/officeDocument/2006/relationships/pivotTable" Target="../pivotTables/pivotTable26.xml"/><Relationship Id="rId5" Type="http://schemas.openxmlformats.org/officeDocument/2006/relationships/pivotTable" Target="../pivotTables/pivotTable4.xml"/><Relationship Id="rId6" Type="http://schemas.openxmlformats.org/officeDocument/2006/relationships/pivotTable" Target="../pivotTables/pivotTable5.xml"/><Relationship Id="rId29" Type="http://schemas.openxmlformats.org/officeDocument/2006/relationships/pivotTable" Target="../pivotTables/pivotTable28.xml"/><Relationship Id="rId7" Type="http://schemas.openxmlformats.org/officeDocument/2006/relationships/pivotTable" Target="../pivotTables/pivotTable6.xml"/><Relationship Id="rId8" Type="http://schemas.openxmlformats.org/officeDocument/2006/relationships/pivotTable" Target="../pivotTables/pivotTable7.xml"/><Relationship Id="rId31" Type="http://schemas.openxmlformats.org/officeDocument/2006/relationships/pivotTable" Target="../pivotTables/pivotTable30.xml"/><Relationship Id="rId30" Type="http://schemas.openxmlformats.org/officeDocument/2006/relationships/pivotTable" Target="../pivotTables/pivotTable29.xml"/><Relationship Id="rId11" Type="http://schemas.openxmlformats.org/officeDocument/2006/relationships/pivotTable" Target="../pivotTables/pivotTable10.xml"/><Relationship Id="rId33" Type="http://schemas.openxmlformats.org/officeDocument/2006/relationships/pivotTable" Target="../pivotTables/pivotTable32.xml"/><Relationship Id="rId10" Type="http://schemas.openxmlformats.org/officeDocument/2006/relationships/pivotTable" Target="../pivotTables/pivotTable9.xml"/><Relationship Id="rId32" Type="http://schemas.openxmlformats.org/officeDocument/2006/relationships/pivotTable" Target="../pivotTables/pivotTable31.xml"/><Relationship Id="rId13" Type="http://schemas.openxmlformats.org/officeDocument/2006/relationships/pivotTable" Target="../pivotTables/pivotTable12.xml"/><Relationship Id="rId35" Type="http://schemas.openxmlformats.org/officeDocument/2006/relationships/hyperlink" Target="http://paige.ai" TargetMode="External"/><Relationship Id="rId12" Type="http://schemas.openxmlformats.org/officeDocument/2006/relationships/pivotTable" Target="../pivotTables/pivotTable11.xml"/><Relationship Id="rId34" Type="http://schemas.openxmlformats.org/officeDocument/2006/relationships/hyperlink" Target="http://avicenna.ai" TargetMode="External"/><Relationship Id="rId15" Type="http://schemas.openxmlformats.org/officeDocument/2006/relationships/pivotTable" Target="../pivotTables/pivotTable14.xml"/><Relationship Id="rId37" Type="http://schemas.openxmlformats.org/officeDocument/2006/relationships/drawing" Target="../drawings/drawing2.xml"/><Relationship Id="rId14" Type="http://schemas.openxmlformats.org/officeDocument/2006/relationships/pivotTable" Target="../pivotTables/pivotTable13.xml"/><Relationship Id="rId36" Type="http://schemas.openxmlformats.org/officeDocument/2006/relationships/hyperlink" Target="http://medo.ai" TargetMode="External"/><Relationship Id="rId17" Type="http://schemas.openxmlformats.org/officeDocument/2006/relationships/pivotTable" Target="../pivotTables/pivotTable16.xml"/><Relationship Id="rId16" Type="http://schemas.openxmlformats.org/officeDocument/2006/relationships/pivotTable" Target="../pivotTables/pivotTable15.xml"/><Relationship Id="rId38" Type="http://schemas.openxmlformats.org/officeDocument/2006/relationships/vmlDrawing" Target="../drawings/vmlDrawing1.vml"/><Relationship Id="rId19" Type="http://schemas.openxmlformats.org/officeDocument/2006/relationships/pivotTable" Target="../pivotTables/pivotTable18.xml"/><Relationship Id="rId18" Type="http://schemas.openxmlformats.org/officeDocument/2006/relationships/pivotTable" Target="../pivotTables/pivotTable17.xml"/></Relationships>
</file>

<file path=xl/worksheets/_rels/sheet3.xml.rels><?xml version="1.0" encoding="UTF-8" standalone="yes"?><Relationships xmlns="http://schemas.openxmlformats.org/package/2006/relationships"><Relationship Id="rId1" Type="http://schemas.openxmlformats.org/officeDocument/2006/relationships/hyperlink" Target="http://avicenna.ai" TargetMode="External"/><Relationship Id="rId2" Type="http://schemas.openxmlformats.org/officeDocument/2006/relationships/hyperlink" Target="http://soteria.ai" TargetMode="External"/><Relationship Id="rId3" Type="http://schemas.openxmlformats.org/officeDocument/2006/relationships/hyperlink" Target="http://paige.ai" TargetMode="External"/><Relationship Id="rId4" Type="http://schemas.openxmlformats.org/officeDocument/2006/relationships/hyperlink" Target="http://clarict.ai" TargetMode="External"/><Relationship Id="rId5" Type="http://schemas.openxmlformats.org/officeDocument/2006/relationships/hyperlink" Target="http://avicenna.ai" TargetMode="External"/><Relationship Id="rId6" Type="http://schemas.openxmlformats.org/officeDocument/2006/relationships/hyperlink" Target="http://avicenna.ai" TargetMode="External"/><Relationship Id="rId7" Type="http://schemas.openxmlformats.org/officeDocument/2006/relationships/hyperlink" Target="http://medo.ai" TargetMode="External"/><Relationship Id="rId8"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40" Type="http://schemas.openxmlformats.org/officeDocument/2006/relationships/hyperlink" Target="mailto:info@overjet.ai" TargetMode="External"/><Relationship Id="rId42" Type="http://schemas.openxmlformats.org/officeDocument/2006/relationships/hyperlink" Target="mailto:info@mvision.ai" TargetMode="External"/><Relationship Id="rId41" Type="http://schemas.openxmlformats.org/officeDocument/2006/relationships/hyperlink" Target="mailto:support@medviso.com" TargetMode="External"/><Relationship Id="rId44" Type="http://schemas.openxmlformats.org/officeDocument/2006/relationships/hyperlink" Target="mailto:info@exini.com" TargetMode="External"/><Relationship Id="rId43" Type="http://schemas.openxmlformats.org/officeDocument/2006/relationships/hyperlink" Target="mailto:info@scopiolabs.com" TargetMode="External"/><Relationship Id="rId46" Type="http://schemas.openxmlformats.org/officeDocument/2006/relationships/hyperlink" Target="mailto:pms.service@philips.com" TargetMode="External"/><Relationship Id="rId45" Type="http://schemas.openxmlformats.org/officeDocument/2006/relationships/hyperlink" Target="mailto:service@everfortune.ai" TargetMode="External"/><Relationship Id="rId107" Type="http://schemas.openxmlformats.org/officeDocument/2006/relationships/hyperlink" Target="mailto:Margaret.Steinhafel@ge.com" TargetMode="External"/><Relationship Id="rId106" Type="http://schemas.openxmlformats.org/officeDocument/2006/relationships/hyperlink" Target="mailto:Margaret.Steinhafel@ge.com" TargetMode="External"/><Relationship Id="rId105" Type="http://schemas.openxmlformats.org/officeDocument/2006/relationships/hyperlink" Target="mailto:david.hedfors@raysearchlabs.com" TargetMode="External"/><Relationship Id="rId104" Type="http://schemas.openxmlformats.org/officeDocument/2006/relationships/hyperlink" Target="mailto:Margaret.Steinhafel@ge.com" TargetMode="External"/><Relationship Id="rId109" Type="http://schemas.openxmlformats.org/officeDocument/2006/relationships/hyperlink" Target="mailto:Margaret.Steinhafel@ge.com" TargetMode="External"/><Relationship Id="rId108" Type="http://schemas.openxmlformats.org/officeDocument/2006/relationships/hyperlink" Target="mailto:Margaret.Steinhafel@ge.com" TargetMode="External"/><Relationship Id="rId48" Type="http://schemas.openxmlformats.org/officeDocument/2006/relationships/hyperlink" Target="mailto:david.hedfors@raysearchlabs.com" TargetMode="External"/><Relationship Id="rId47" Type="http://schemas.openxmlformats.org/officeDocument/2006/relationships/hyperlink" Target="mailto:support@videa.ai" TargetMode="External"/><Relationship Id="rId49" Type="http://schemas.openxmlformats.org/officeDocument/2006/relationships/hyperlink" Target="mailto:info@carinaai.com" TargetMode="External"/><Relationship Id="rId103" Type="http://schemas.openxmlformats.org/officeDocument/2006/relationships/hyperlink" Target="mailto:services@quantib.com" TargetMode="External"/><Relationship Id="rId102" Type="http://schemas.openxmlformats.org/officeDocument/2006/relationships/hyperlink" Target="mailto:Margaret.Steinhafel@ge.com" TargetMode="External"/><Relationship Id="rId101" Type="http://schemas.openxmlformats.org/officeDocument/2006/relationships/hyperlink" Target="mailto:Margaret.Steinhafel@ge.com" TargetMode="External"/><Relationship Id="rId100" Type="http://schemas.openxmlformats.org/officeDocument/2006/relationships/hyperlink" Target="mailto:support@hyperfine.io" TargetMode="External"/><Relationship Id="rId31" Type="http://schemas.openxmlformats.org/officeDocument/2006/relationships/hyperlink" Target="mailto:Margaret.Steinhafel@ge.com" TargetMode="External"/><Relationship Id="rId30" Type="http://schemas.openxmlformats.org/officeDocument/2006/relationships/hyperlink" Target="mailto:info@earlitecdx.com" TargetMode="External"/><Relationship Id="rId33" Type="http://schemas.openxmlformats.org/officeDocument/2006/relationships/hyperlink" Target="mailto:partner@emurmur.com" TargetMode="External"/><Relationship Id="rId32" Type="http://schemas.openxmlformats.org/officeDocument/2006/relationships/hyperlink" Target="mailto:contact@azmed.co" TargetMode="External"/><Relationship Id="rId35" Type="http://schemas.openxmlformats.org/officeDocument/2006/relationships/hyperlink" Target="mailto:dixon@merrittgrp.com" TargetMode="External"/><Relationship Id="rId34" Type="http://schemas.openxmlformats.org/officeDocument/2006/relationships/hyperlink" Target="mailto:support@airsmed.com" TargetMode="External"/><Relationship Id="rId37" Type="http://schemas.openxmlformats.org/officeDocument/2006/relationships/hyperlink" Target="mailto:services@quantib.com" TargetMode="External"/><Relationship Id="rId36" Type="http://schemas.openxmlformats.org/officeDocument/2006/relationships/hyperlink" Target="mailto:pms.service@philips.com" TargetMode="External"/><Relationship Id="rId39" Type="http://schemas.openxmlformats.org/officeDocument/2006/relationships/hyperlink" Target="mailto:Margaret.Steinhafel@ge.com" TargetMode="External"/><Relationship Id="rId38" Type="http://schemas.openxmlformats.org/officeDocument/2006/relationships/hyperlink" Target="mailto:info@deep.health" TargetMode="External"/><Relationship Id="rId20" Type="http://schemas.openxmlformats.org/officeDocument/2006/relationships/hyperlink" Target="mailto:subbu@ekohealth.com" TargetMode="External"/><Relationship Id="rId22" Type="http://schemas.openxmlformats.org/officeDocument/2006/relationships/hyperlink" Target="mailto:Margaret.Steinhafel@ge.com" TargetMode="External"/><Relationship Id="rId21" Type="http://schemas.openxmlformats.org/officeDocument/2006/relationships/hyperlink" Target="mailto:dmonaghan@bostonimaging.com" TargetMode="External"/><Relationship Id="rId24" Type="http://schemas.openxmlformats.org/officeDocument/2006/relationships/hyperlink" Target="mailto:info@columbo.me" TargetMode="External"/><Relationship Id="rId23" Type="http://schemas.openxmlformats.org/officeDocument/2006/relationships/hyperlink" Target="mailto:Margaret.Steinhafel@ge.com" TargetMode="External"/><Relationship Id="rId129" Type="http://schemas.openxmlformats.org/officeDocument/2006/relationships/hyperlink" Target="mailto:Margaret.Steinhafel@ge.com" TargetMode="External"/><Relationship Id="rId128" Type="http://schemas.openxmlformats.org/officeDocument/2006/relationships/hyperlink" Target="mailto:services@quantib.com" TargetMode="External"/><Relationship Id="rId127" Type="http://schemas.openxmlformats.org/officeDocument/2006/relationships/hyperlink" Target="mailto:dixon@merrittgrp.com" TargetMode="External"/><Relationship Id="rId126" Type="http://schemas.openxmlformats.org/officeDocument/2006/relationships/hyperlink" Target="mailto:flahertyt@verily.com" TargetMode="External"/><Relationship Id="rId26" Type="http://schemas.openxmlformats.org/officeDocument/2006/relationships/hyperlink" Target="mailto:info@digitaldiagnostics.com" TargetMode="External"/><Relationship Id="rId121" Type="http://schemas.openxmlformats.org/officeDocument/2006/relationships/hyperlink" Target="mailto:info@icometrix.com" TargetMode="External"/><Relationship Id="rId25" Type="http://schemas.openxmlformats.org/officeDocument/2006/relationships/hyperlink" Target="mailto:Margaret.Steinhafel@ge.com" TargetMode="External"/><Relationship Id="rId120" Type="http://schemas.openxmlformats.org/officeDocument/2006/relationships/hyperlink" Target="mailto:jduraes@pazangahealth.com" TargetMode="External"/><Relationship Id="rId28" Type="http://schemas.openxmlformats.org/officeDocument/2006/relationships/hyperlink" Target="mailto:support@hyperfine.io" TargetMode="External"/><Relationship Id="rId27" Type="http://schemas.openxmlformats.org/officeDocument/2006/relationships/hyperlink" Target="mailto:mail@therapanacea.eu" TargetMode="External"/><Relationship Id="rId125" Type="http://schemas.openxmlformats.org/officeDocument/2006/relationships/hyperlink" Target="mailto:Margaret.Steinhafel@ge.com" TargetMode="External"/><Relationship Id="rId29" Type="http://schemas.openxmlformats.org/officeDocument/2006/relationships/hyperlink" Target="mailto:Margaret.Steinhafel@ge.com" TargetMode="External"/><Relationship Id="rId124" Type="http://schemas.openxmlformats.org/officeDocument/2006/relationships/hyperlink" Target="mailto:david.hedfors@raysearchlabs.com" TargetMode="External"/><Relationship Id="rId123" Type="http://schemas.openxmlformats.org/officeDocument/2006/relationships/hyperlink" Target="mailto:david.hedfors@raysearchlabs.com" TargetMode="External"/><Relationship Id="rId122" Type="http://schemas.openxmlformats.org/officeDocument/2006/relationships/hyperlink" Target="mailto:pms.service@philips.com" TargetMode="External"/><Relationship Id="rId95" Type="http://schemas.openxmlformats.org/officeDocument/2006/relationships/hyperlink" Target="mailto:pms.service@philips.com" TargetMode="External"/><Relationship Id="rId94" Type="http://schemas.openxmlformats.org/officeDocument/2006/relationships/hyperlink" Target="mailto:david.hedfors@raysearchlabs.com" TargetMode="External"/><Relationship Id="rId97" Type="http://schemas.openxmlformats.org/officeDocument/2006/relationships/hyperlink" Target="mailto:jduraes@pazangahealth.com" TargetMode="External"/><Relationship Id="rId96" Type="http://schemas.openxmlformats.org/officeDocument/2006/relationships/hyperlink" Target="mailto:info@deep.health" TargetMode="External"/><Relationship Id="rId11" Type="http://schemas.openxmlformats.org/officeDocument/2006/relationships/hyperlink" Target="mailto:flahertyt@verily.com" TargetMode="External"/><Relationship Id="rId99" Type="http://schemas.openxmlformats.org/officeDocument/2006/relationships/hyperlink" Target="mailto:mail@therapanacea.eu" TargetMode="External"/><Relationship Id="rId10" Type="http://schemas.openxmlformats.org/officeDocument/2006/relationships/hyperlink" Target="mailto:info@dyadmed.com" TargetMode="External"/><Relationship Id="rId98" Type="http://schemas.openxmlformats.org/officeDocument/2006/relationships/hyperlink" Target="mailto:info@vysioneer.com" TargetMode="External"/><Relationship Id="rId13" Type="http://schemas.openxmlformats.org/officeDocument/2006/relationships/hyperlink" Target="mailto:support@hyperfine.io" TargetMode="External"/><Relationship Id="rId12" Type="http://schemas.openxmlformats.org/officeDocument/2006/relationships/hyperlink" Target="https://www.globenewswire.com/Tracker?data=OFDZk3CLP7-1mcASYB6Ty6JtPwQCvbSoi41UZ1avEDkdZiis-gDhlsI0oGHKovBUu0cdLEk2Rf7DXDtPOsyme9rcM9M2lhgSu0IuhMbBf8A=" TargetMode="External"/><Relationship Id="rId91" Type="http://schemas.openxmlformats.org/officeDocument/2006/relationships/hyperlink" Target="mailto:partner@qure.ai" TargetMode="External"/><Relationship Id="rId90" Type="http://schemas.openxmlformats.org/officeDocument/2006/relationships/hyperlink" Target="mailto:pms.service@philips.com" TargetMode="External"/><Relationship Id="rId93" Type="http://schemas.openxmlformats.org/officeDocument/2006/relationships/hyperlink" Target="mailto:info@volparahealth.com" TargetMode="External"/><Relationship Id="rId92" Type="http://schemas.openxmlformats.org/officeDocument/2006/relationships/hyperlink" Target="mailto:info@exini.com" TargetMode="External"/><Relationship Id="rId118" Type="http://schemas.openxmlformats.org/officeDocument/2006/relationships/hyperlink" Target="mailto:dixon@merrittgrp.com" TargetMode="External"/><Relationship Id="rId117" Type="http://schemas.openxmlformats.org/officeDocument/2006/relationships/hyperlink" Target="mailto:info@radlogics.com" TargetMode="External"/><Relationship Id="rId116" Type="http://schemas.openxmlformats.org/officeDocument/2006/relationships/hyperlink" Target="mailto:Margaret.Steinhafel@ge.com" TargetMode="External"/><Relationship Id="rId115" Type="http://schemas.openxmlformats.org/officeDocument/2006/relationships/hyperlink" Target="mailto:contact@captionhealth.com" TargetMode="External"/><Relationship Id="rId119" Type="http://schemas.openxmlformats.org/officeDocument/2006/relationships/hyperlink" Target="mailto:info@arterys.com" TargetMode="External"/><Relationship Id="rId15" Type="http://schemas.openxmlformats.org/officeDocument/2006/relationships/hyperlink" Target="mailto:Margaret.Steinhafel@ge.com" TargetMode="External"/><Relationship Id="rId110" Type="http://schemas.openxmlformats.org/officeDocument/2006/relationships/hyperlink" Target="mailto:Margaret.Steinhafel@ge.com" TargetMode="External"/><Relationship Id="rId14" Type="http://schemas.openxmlformats.org/officeDocument/2006/relationships/hyperlink" Target="mailto:Margaret.Steinhafel@ge.com" TargetMode="External"/><Relationship Id="rId17" Type="http://schemas.openxmlformats.org/officeDocument/2006/relationships/hyperlink" Target="mailto:contact@siemens-healthineers.com" TargetMode="External"/><Relationship Id="rId16" Type="http://schemas.openxmlformats.org/officeDocument/2006/relationships/hyperlink" Target="mailto:Margaret.Steinhafel@ge.com" TargetMode="External"/><Relationship Id="rId19" Type="http://schemas.openxmlformats.org/officeDocument/2006/relationships/hyperlink" Target="mailto:info@healthy.io" TargetMode="External"/><Relationship Id="rId114" Type="http://schemas.openxmlformats.org/officeDocument/2006/relationships/hyperlink" Target="mailto:info@sironamedical.com" TargetMode="External"/><Relationship Id="rId18" Type="http://schemas.openxmlformats.org/officeDocument/2006/relationships/hyperlink" Target="mailto:sales@scanmed.com" TargetMode="External"/><Relationship Id="rId113" Type="http://schemas.openxmlformats.org/officeDocument/2006/relationships/hyperlink" Target="mailto:info@corelinesoft.eu" TargetMode="External"/><Relationship Id="rId112" Type="http://schemas.openxmlformats.org/officeDocument/2006/relationships/hyperlink" Target="mailto:partner@qure.ai" TargetMode="External"/><Relationship Id="rId111" Type="http://schemas.openxmlformats.org/officeDocument/2006/relationships/hyperlink" Target="mailto:dixon@merrittgrp.com" TargetMode="External"/><Relationship Id="rId84" Type="http://schemas.openxmlformats.org/officeDocument/2006/relationships/hyperlink" Target="mailto:Margaret.Steinhafel@ge.com" TargetMode="External"/><Relationship Id="rId83" Type="http://schemas.openxmlformats.org/officeDocument/2006/relationships/hyperlink" Target="mailto:Margaret.Steinhafel@ge.com" TargetMode="External"/><Relationship Id="rId86" Type="http://schemas.openxmlformats.org/officeDocument/2006/relationships/hyperlink" Target="mailto:pms.service@philips.com" TargetMode="External"/><Relationship Id="rId85" Type="http://schemas.openxmlformats.org/officeDocument/2006/relationships/hyperlink" Target="mailto:marketing@amcadbiomed.com" TargetMode="External"/><Relationship Id="rId88" Type="http://schemas.openxmlformats.org/officeDocument/2006/relationships/hyperlink" Target="mailto:contact@therenva.com" TargetMode="External"/><Relationship Id="rId150" Type="http://schemas.openxmlformats.org/officeDocument/2006/relationships/hyperlink" Target="mailto:josepbn@stratoscience.com" TargetMode="External"/><Relationship Id="rId87" Type="http://schemas.openxmlformats.org/officeDocument/2006/relationships/hyperlink" Target="mailto:info@feops.com" TargetMode="External"/><Relationship Id="rId89" Type="http://schemas.openxmlformats.org/officeDocument/2006/relationships/hyperlink" Target="mailto:info@radiobotics.com" TargetMode="External"/><Relationship Id="rId80" Type="http://schemas.openxmlformats.org/officeDocument/2006/relationships/hyperlink" Target="mailto:Margaret.Steinhafel@ge.com" TargetMode="External"/><Relationship Id="rId82" Type="http://schemas.openxmlformats.org/officeDocument/2006/relationships/hyperlink" Target="mailto:info@paige.ai" TargetMode="External"/><Relationship Id="rId81" Type="http://schemas.openxmlformats.org/officeDocument/2006/relationships/hyperlink" Target="mailto:info@vysioneer.com" TargetMode="External"/><Relationship Id="rId1" Type="http://schemas.openxmlformats.org/officeDocument/2006/relationships/hyperlink" Target="mailto:contact@heartlung.ai" TargetMode="External"/><Relationship Id="rId2" Type="http://schemas.openxmlformats.org/officeDocument/2006/relationships/hyperlink" Target="mailto:Margaret.Steinhafel@ge.com" TargetMode="External"/><Relationship Id="rId3" Type="http://schemas.openxmlformats.org/officeDocument/2006/relationships/hyperlink" Target="mailto:shirantha.samarappuli@circlecvi.com" TargetMode="External"/><Relationship Id="rId149" Type="http://schemas.openxmlformats.org/officeDocument/2006/relationships/hyperlink" Target="mailto:info@diacardio.com" TargetMode="External"/><Relationship Id="rId4" Type="http://schemas.openxmlformats.org/officeDocument/2006/relationships/hyperlink" Target="mailto:support@hyperfine.io" TargetMode="External"/><Relationship Id="rId148" Type="http://schemas.openxmlformats.org/officeDocument/2006/relationships/hyperlink" Target="mailto:info@icometrix.com" TargetMode="External"/><Relationship Id="rId9" Type="http://schemas.openxmlformats.org/officeDocument/2006/relationships/hyperlink" Target="mailto:Margaret.Steinhafel@ge.com" TargetMode="External"/><Relationship Id="rId143" Type="http://schemas.openxmlformats.org/officeDocument/2006/relationships/hyperlink" Target="mailto:dolsen@agamatrix.com" TargetMode="External"/><Relationship Id="rId142" Type="http://schemas.openxmlformats.org/officeDocument/2006/relationships/hyperlink" Target="mailto:jwmonroe@monroemdc.com" TargetMode="External"/><Relationship Id="rId141" Type="http://schemas.openxmlformats.org/officeDocument/2006/relationships/hyperlink" Target="mailto:info@arterys.com" TargetMode="External"/><Relationship Id="rId140" Type="http://schemas.openxmlformats.org/officeDocument/2006/relationships/hyperlink" Target="mailto:services@quantib.com" TargetMode="External"/><Relationship Id="rId5" Type="http://schemas.openxmlformats.org/officeDocument/2006/relationships/hyperlink" Target="mailto:contact@medicalgorithmics.com" TargetMode="External"/><Relationship Id="rId147" Type="http://schemas.openxmlformats.org/officeDocument/2006/relationships/hyperlink" Target="mailto:media@heartflow.com" TargetMode="External"/><Relationship Id="rId6" Type="http://schemas.openxmlformats.org/officeDocument/2006/relationships/hyperlink" Target="mailto:jduraes@pazangahealth.com" TargetMode="External"/><Relationship Id="rId146" Type="http://schemas.openxmlformats.org/officeDocument/2006/relationships/hyperlink" Target="mailto:info@brainscope.com" TargetMode="External"/><Relationship Id="rId7" Type="http://schemas.openxmlformats.org/officeDocument/2006/relationships/hyperlink" Target="mailto:info@ai4medimaging.com" TargetMode="External"/><Relationship Id="rId145" Type="http://schemas.openxmlformats.org/officeDocument/2006/relationships/hyperlink" Target="mailto:ophirl@tytocare.com" TargetMode="External"/><Relationship Id="rId8" Type="http://schemas.openxmlformats.org/officeDocument/2006/relationships/hyperlink" Target="mailto:Margaret.Steinhafel@ge.com" TargetMode="External"/><Relationship Id="rId144" Type="http://schemas.openxmlformats.org/officeDocument/2006/relationships/hyperlink" Target="mailto:abhijit.ahir@clarius.me" TargetMode="External"/><Relationship Id="rId73" Type="http://schemas.openxmlformats.org/officeDocument/2006/relationships/hyperlink" Target="mailto:info@koiosmedical.com" TargetMode="External"/><Relationship Id="rId72" Type="http://schemas.openxmlformats.org/officeDocument/2006/relationships/hyperlink" Target="mailto:partner@qure.ai" TargetMode="External"/><Relationship Id="rId75" Type="http://schemas.openxmlformats.org/officeDocument/2006/relationships/hyperlink" Target="mailto:info@medmindtechnology.hk" TargetMode="External"/><Relationship Id="rId74" Type="http://schemas.openxmlformats.org/officeDocument/2006/relationships/hyperlink" Target="mailto:info@vysioneer.com" TargetMode="External"/><Relationship Id="rId77" Type="http://schemas.openxmlformats.org/officeDocument/2006/relationships/hyperlink" Target="mailto:ai@wision.com" TargetMode="External"/><Relationship Id="rId76" Type="http://schemas.openxmlformats.org/officeDocument/2006/relationships/hyperlink" Target="mailto:info@dia-analysis.com" TargetMode="External"/><Relationship Id="rId79" Type="http://schemas.openxmlformats.org/officeDocument/2006/relationships/hyperlink" Target="mailto:Margaret.Steinhafel@ge.com" TargetMode="External"/><Relationship Id="rId78" Type="http://schemas.openxmlformats.org/officeDocument/2006/relationships/hyperlink" Target="mailto:support@hyperfine.io" TargetMode="External"/><Relationship Id="rId71" Type="http://schemas.openxmlformats.org/officeDocument/2006/relationships/hyperlink" Target="mailto:Support@TaiHaoMed.com" TargetMode="External"/><Relationship Id="rId70" Type="http://schemas.openxmlformats.org/officeDocument/2006/relationships/hyperlink" Target="mailto:info@mriguidance.com" TargetMode="External"/><Relationship Id="rId139" Type="http://schemas.openxmlformats.org/officeDocument/2006/relationships/hyperlink" Target="mailto:pms.service@philips.com" TargetMode="External"/><Relationship Id="rId138" Type="http://schemas.openxmlformats.org/officeDocument/2006/relationships/hyperlink" Target="mailto:info@arterys.com" TargetMode="External"/><Relationship Id="rId137" Type="http://schemas.openxmlformats.org/officeDocument/2006/relationships/hyperlink" Target="mailto:services@quantib.com" TargetMode="External"/><Relationship Id="rId132" Type="http://schemas.openxmlformats.org/officeDocument/2006/relationships/hyperlink" Target="mailto:info@arterys.com" TargetMode="External"/><Relationship Id="rId131" Type="http://schemas.openxmlformats.org/officeDocument/2006/relationships/hyperlink" Target="mailto:info@ninepointmedical.com" TargetMode="External"/><Relationship Id="rId130" Type="http://schemas.openxmlformats.org/officeDocument/2006/relationships/hyperlink" Target="mailto:questions@athelasinstitute.org" TargetMode="External"/><Relationship Id="rId136" Type="http://schemas.openxmlformats.org/officeDocument/2006/relationships/hyperlink" Target="mailto:jduraes@pazangahealth.com" TargetMode="External"/><Relationship Id="rId135" Type="http://schemas.openxmlformats.org/officeDocument/2006/relationships/hyperlink" Target="mailto:info@mirada-medical.com" TargetMode="External"/><Relationship Id="rId134" Type="http://schemas.openxmlformats.org/officeDocument/2006/relationships/hyperlink" Target="mailto:info@volparahealth.com" TargetMode="External"/><Relationship Id="rId133" Type="http://schemas.openxmlformats.org/officeDocument/2006/relationships/hyperlink" Target="mailto:info@i-biomed.com" TargetMode="External"/><Relationship Id="rId62" Type="http://schemas.openxmlformats.org/officeDocument/2006/relationships/hyperlink" Target="mailto:contact@siemens-healthineers.com" TargetMode="External"/><Relationship Id="rId61" Type="http://schemas.openxmlformats.org/officeDocument/2006/relationships/hyperlink" Target="mailto:contact@siemens-healthineers.com" TargetMode="External"/><Relationship Id="rId64" Type="http://schemas.openxmlformats.org/officeDocument/2006/relationships/hyperlink" Target="mailto:pms.service@philips.com" TargetMode="External"/><Relationship Id="rId63" Type="http://schemas.openxmlformats.org/officeDocument/2006/relationships/hyperlink" Target="mailto:contact@captionhealth.com" TargetMode="External"/><Relationship Id="rId66" Type="http://schemas.openxmlformats.org/officeDocument/2006/relationships/hyperlink" Target="mailto:health.imaging.tsc@carestream.com" TargetMode="External"/><Relationship Id="rId65" Type="http://schemas.openxmlformats.org/officeDocument/2006/relationships/hyperlink" Target="mailto:services@quantib.com" TargetMode="External"/><Relationship Id="rId68" Type="http://schemas.openxmlformats.org/officeDocument/2006/relationships/hyperlink" Target="mailto:info@tomtec.de" TargetMode="External"/><Relationship Id="rId67" Type="http://schemas.openxmlformats.org/officeDocument/2006/relationships/hyperlink" Target="mailto:info@aibolit.com" TargetMode="External"/><Relationship Id="rId60" Type="http://schemas.openxmlformats.org/officeDocument/2006/relationships/hyperlink" Target="mailto:Margaret.Steinhafel@ge.com" TargetMode="External"/><Relationship Id="rId69" Type="http://schemas.openxmlformats.org/officeDocument/2006/relationships/hyperlink" Target="mailto:clinicaltrials@resonancehealth.com" TargetMode="External"/><Relationship Id="rId164" Type="http://schemas.openxmlformats.org/officeDocument/2006/relationships/drawing" Target="../drawings/drawing5.xml"/><Relationship Id="rId163" Type="http://schemas.openxmlformats.org/officeDocument/2006/relationships/hyperlink" Target="mailto:info@imagingbiometrics.com" TargetMode="External"/><Relationship Id="rId162" Type="http://schemas.openxmlformats.org/officeDocument/2006/relationships/hyperlink" Target="mailto:info@obsmedical.com" TargetMode="External"/><Relationship Id="rId51" Type="http://schemas.openxmlformats.org/officeDocument/2006/relationships/hyperlink" Target="mailto:service@everfortune.ai" TargetMode="External"/><Relationship Id="rId50" Type="http://schemas.openxmlformats.org/officeDocument/2006/relationships/hyperlink" Target="mailto:claripi@claripi.com" TargetMode="External"/><Relationship Id="rId53" Type="http://schemas.openxmlformats.org/officeDocument/2006/relationships/hyperlink" Target="mailto:info@arterys.com" TargetMode="External"/><Relationship Id="rId52" Type="http://schemas.openxmlformats.org/officeDocument/2006/relationships/hyperlink" Target="mailto:customerservice@keyamed.com" TargetMode="External"/><Relationship Id="rId55" Type="http://schemas.openxmlformats.org/officeDocument/2006/relationships/hyperlink" Target="mailto:support@hellopearl.com" TargetMode="External"/><Relationship Id="rId161" Type="http://schemas.openxmlformats.org/officeDocument/2006/relationships/hyperlink" Target="mailto:info@radlogics.com" TargetMode="External"/><Relationship Id="rId54" Type="http://schemas.openxmlformats.org/officeDocument/2006/relationships/hyperlink" Target="mailto:Margaret.Steinhafel@ge.com" TargetMode="External"/><Relationship Id="rId160" Type="http://schemas.openxmlformats.org/officeDocument/2006/relationships/hyperlink" Target="mailto:rschlodder@beckman.com" TargetMode="External"/><Relationship Id="rId57" Type="http://schemas.openxmlformats.org/officeDocument/2006/relationships/hyperlink" Target="mailto:jduraes@pazangahealth.com" TargetMode="External"/><Relationship Id="rId56" Type="http://schemas.openxmlformats.org/officeDocument/2006/relationships/hyperlink" Target="mailto:randy.rohmer@annalise.ai" TargetMode="External"/><Relationship Id="rId159" Type="http://schemas.openxmlformats.org/officeDocument/2006/relationships/hyperlink" Target="mailto:MicrobiologySales.EMEA@bruker.com" TargetMode="External"/><Relationship Id="rId59" Type="http://schemas.openxmlformats.org/officeDocument/2006/relationships/hyperlink" Target="mailto:dixon@merrittgrp.com" TargetMode="External"/><Relationship Id="rId154" Type="http://schemas.openxmlformats.org/officeDocument/2006/relationships/hyperlink" Target="mailto:info@physIQ.com" TargetMode="External"/><Relationship Id="rId58" Type="http://schemas.openxmlformats.org/officeDocument/2006/relationships/hyperlink" Target="mailto:Margaret.Steinhafel@ge.com" TargetMode="External"/><Relationship Id="rId153" Type="http://schemas.openxmlformats.org/officeDocument/2006/relationships/hyperlink" Target="mailto:info@appian.com" TargetMode="External"/><Relationship Id="rId152" Type="http://schemas.openxmlformats.org/officeDocument/2006/relationships/hyperlink" Target="mailto:info@volparahealth.com" TargetMode="External"/><Relationship Id="rId151" Type="http://schemas.openxmlformats.org/officeDocument/2006/relationships/hyperlink" Target="mailto:services@quantib.com" TargetMode="External"/><Relationship Id="rId158" Type="http://schemas.openxmlformats.org/officeDocument/2006/relationships/hyperlink" Target="mailto:info@circlecvi.com" TargetMode="External"/><Relationship Id="rId157" Type="http://schemas.openxmlformats.org/officeDocument/2006/relationships/hyperlink" Target="mailto:INFO@IMBIO.COM" TargetMode="External"/><Relationship Id="rId156" Type="http://schemas.openxmlformats.org/officeDocument/2006/relationships/hyperlink" Target="mailto:info@brainscope.com" TargetMode="External"/><Relationship Id="rId155" Type="http://schemas.openxmlformats.org/officeDocument/2006/relationships/hyperlink" Target="mailto:iris@retinalscreenings.com"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s://www.ncbi.nlm.nih.gov/pmc/articles/PMC5826095/" TargetMode="External"/><Relationship Id="rId2" Type="http://schemas.openxmlformats.org/officeDocument/2006/relationships/hyperlink" Target="https://pubmed.ncbi.nlm.nih.gov/19332734/" TargetMode="External"/><Relationship Id="rId3" Type="http://schemas.openxmlformats.org/officeDocument/2006/relationships/hyperlink" Target="https://www.ncbi.nlm.nih.gov/pmc/articles/PMC3668698/" TargetMode="External"/><Relationship Id="rId4" Type="http://schemas.openxmlformats.org/officeDocument/2006/relationships/hyperlink" Target="https://pubmed.ncbi.nlm.nih.gov/16203273/" TargetMode="External"/><Relationship Id="rId5" Type="http://schemas.openxmlformats.org/officeDocument/2006/relationships/hyperlink" Target="https://pubmed.ncbi.nlm.nih.gov/12755789/" TargetMode="External"/><Relationship Id="rId6" Type="http://schemas.openxmlformats.org/officeDocument/2006/relationships/hyperlink" Target="https://pubmed.ncbi.nlm.nih.gov/8650459/" TargetMode="External"/><Relationship Id="rId7" Type="http://schemas.openxmlformats.org/officeDocument/2006/relationships/hyperlink" Target="https://www.karger.com/Article/Abstract/332307;%20%20https:/pubmed.ncbi.nlm.nih.gov/9022728/;%20https:/pubmed.ncbi.nlm.nih.gov/8116579/;%20https:/pubmed.ncbi.nlm.nih.gov/7937724/" TargetMode="External"/><Relationship Id="rId8"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pane ySplit="1.0" topLeftCell="A2" activePane="bottomLeft" state="frozen"/>
      <selection activeCell="B3" sqref="B3" pane="bottomLeft"/>
    </sheetView>
  </sheetViews>
  <sheetFormatPr customHeight="1" defaultColWidth="10.1" defaultRowHeight="15.0"/>
  <cols>
    <col customWidth="1" min="1" max="1" width="3.2"/>
    <col customWidth="1" min="2" max="2" width="29.4"/>
    <col customWidth="1" min="3" max="3" width="23.0"/>
    <col customWidth="1" min="5" max="6" width="18.3"/>
    <col customWidth="1" min="8" max="8" width="31.2"/>
    <col customWidth="1" min="9" max="9" width="18.0"/>
    <col customWidth="1" min="10" max="10" width="3.5"/>
    <col customWidth="1" min="12" max="12" width="5.3"/>
    <col customWidth="1" min="13" max="13" width="7.4"/>
    <col customWidth="1" min="15" max="15" width="37.5"/>
    <col customWidth="1" min="16" max="16" width="25.5"/>
    <col customWidth="1" min="21" max="21" width="19.5"/>
  </cols>
  <sheetData>
    <row r="1">
      <c r="A1" s="1"/>
      <c r="B1" s="2" t="s">
        <v>0</v>
      </c>
      <c r="C1" s="3" t="s">
        <v>1</v>
      </c>
      <c r="D1" s="1"/>
      <c r="E1" s="2" t="s">
        <v>2</v>
      </c>
      <c r="F1" s="3" t="s">
        <v>3</v>
      </c>
      <c r="G1" s="1"/>
      <c r="H1" s="2" t="s">
        <v>4</v>
      </c>
      <c r="I1" s="3" t="s">
        <v>5</v>
      </c>
      <c r="J1" s="1"/>
      <c r="K1" s="2" t="s">
        <v>6</v>
      </c>
      <c r="L1" s="3" t="s">
        <v>7</v>
      </c>
      <c r="M1" s="3" t="s">
        <v>8</v>
      </c>
      <c r="N1" s="1"/>
      <c r="O1" s="2" t="s">
        <v>9</v>
      </c>
      <c r="P1" s="3" t="s">
        <v>10</v>
      </c>
      <c r="Q1" s="1"/>
      <c r="R1" s="1"/>
      <c r="S1" s="1"/>
      <c r="T1" s="1"/>
      <c r="U1" s="4" t="s">
        <v>11</v>
      </c>
      <c r="W1" s="1"/>
      <c r="X1" s="1"/>
      <c r="Y1" s="1"/>
    </row>
    <row r="2">
      <c r="A2" s="1"/>
      <c r="B2" s="5" t="s">
        <v>12</v>
      </c>
      <c r="C2" s="6" t="s">
        <v>12</v>
      </c>
      <c r="D2" s="1"/>
      <c r="E2" s="1" t="s">
        <v>13</v>
      </c>
      <c r="F2" s="1" t="s">
        <v>13</v>
      </c>
      <c r="G2" s="1"/>
      <c r="H2" s="7" t="s">
        <v>14</v>
      </c>
      <c r="I2" s="7" t="s">
        <v>14</v>
      </c>
      <c r="J2" s="1"/>
      <c r="K2" s="1">
        <v>1.0</v>
      </c>
      <c r="L2" s="8" t="s">
        <v>15</v>
      </c>
      <c r="M2" s="1">
        <v>1.0</v>
      </c>
      <c r="N2" s="1"/>
      <c r="O2" s="1" t="s">
        <v>16</v>
      </c>
      <c r="P2" s="1" t="s">
        <v>16</v>
      </c>
      <c r="Q2" s="1"/>
      <c r="R2" s="1"/>
      <c r="S2" s="1"/>
      <c r="T2" s="1"/>
      <c r="U2" s="9" t="s">
        <v>17</v>
      </c>
      <c r="V2" s="10" t="s">
        <v>18</v>
      </c>
      <c r="W2" s="1"/>
      <c r="X2" s="1"/>
      <c r="Y2" s="1"/>
    </row>
    <row r="3">
      <c r="A3" s="1"/>
      <c r="B3" s="11" t="s">
        <v>19</v>
      </c>
      <c r="C3" s="7" t="s">
        <v>19</v>
      </c>
      <c r="D3" s="1"/>
      <c r="E3" s="1" t="s">
        <v>20</v>
      </c>
      <c r="F3" s="1" t="s">
        <v>13</v>
      </c>
      <c r="G3" s="1"/>
      <c r="H3" s="7" t="s">
        <v>21</v>
      </c>
      <c r="I3" s="7" t="s">
        <v>21</v>
      </c>
      <c r="J3" s="1"/>
      <c r="K3" s="1" t="s">
        <v>22</v>
      </c>
      <c r="L3" s="8" t="s">
        <v>15</v>
      </c>
      <c r="M3" s="12">
        <v>10.0</v>
      </c>
      <c r="N3" s="1"/>
      <c r="O3" s="1" t="s">
        <v>23</v>
      </c>
      <c r="P3" s="1" t="s">
        <v>23</v>
      </c>
      <c r="Q3" s="1"/>
      <c r="R3" s="1"/>
      <c r="S3" s="1"/>
      <c r="T3" s="1"/>
      <c r="U3" s="9" t="s">
        <v>17</v>
      </c>
      <c r="V3" s="10" t="s">
        <v>18</v>
      </c>
      <c r="W3" s="1"/>
      <c r="X3" s="1"/>
      <c r="Y3" s="1"/>
    </row>
    <row r="4">
      <c r="A4" s="1"/>
      <c r="B4" s="11" t="s">
        <v>24</v>
      </c>
      <c r="C4" s="7" t="s">
        <v>24</v>
      </c>
      <c r="D4" s="1"/>
      <c r="E4" s="1" t="s">
        <v>25</v>
      </c>
      <c r="F4" s="1" t="s">
        <v>25</v>
      </c>
      <c r="G4" s="1"/>
      <c r="H4" s="7" t="s">
        <v>26</v>
      </c>
      <c r="I4" s="7" t="s">
        <v>26</v>
      </c>
      <c r="J4" s="1"/>
      <c r="K4" s="1" t="s">
        <v>27</v>
      </c>
      <c r="L4" s="8" t="s">
        <v>15</v>
      </c>
      <c r="M4" s="12">
        <v>10.0</v>
      </c>
      <c r="N4" s="1"/>
      <c r="O4" s="1" t="s">
        <v>28</v>
      </c>
      <c r="P4" s="1" t="s">
        <v>29</v>
      </c>
      <c r="Q4" s="1"/>
      <c r="R4" s="1"/>
      <c r="S4" s="1"/>
      <c r="T4" s="1"/>
      <c r="U4" s="9" t="s">
        <v>17</v>
      </c>
      <c r="V4" s="10" t="s">
        <v>18</v>
      </c>
      <c r="W4" s="1"/>
      <c r="X4" s="1"/>
      <c r="Y4" s="1"/>
    </row>
    <row r="5">
      <c r="A5" s="1"/>
      <c r="B5" s="11" t="s">
        <v>30</v>
      </c>
      <c r="C5" s="7" t="s">
        <v>24</v>
      </c>
      <c r="D5" s="1"/>
      <c r="E5" s="1" t="s">
        <v>31</v>
      </c>
      <c r="F5" s="1" t="s">
        <v>31</v>
      </c>
      <c r="G5" s="1"/>
      <c r="H5" s="7" t="s">
        <v>32</v>
      </c>
      <c r="I5" s="7" t="s">
        <v>32</v>
      </c>
      <c r="J5" s="1"/>
      <c r="K5" s="1" t="s">
        <v>33</v>
      </c>
      <c r="L5" s="8" t="s">
        <v>15</v>
      </c>
      <c r="M5" s="12">
        <v>10.0</v>
      </c>
      <c r="N5" s="1"/>
      <c r="O5" s="1" t="s">
        <v>29</v>
      </c>
      <c r="P5" s="1" t="s">
        <v>29</v>
      </c>
      <c r="Q5" s="1"/>
      <c r="R5" s="1"/>
      <c r="S5" s="1"/>
      <c r="T5" s="1"/>
      <c r="U5" s="9" t="s">
        <v>17</v>
      </c>
      <c r="V5" s="10" t="s">
        <v>18</v>
      </c>
      <c r="W5" s="1"/>
      <c r="X5" s="1"/>
      <c r="Y5" s="1"/>
    </row>
    <row r="6">
      <c r="A6" s="1"/>
      <c r="B6" s="11" t="s">
        <v>34</v>
      </c>
      <c r="C6" s="7" t="s">
        <v>34</v>
      </c>
      <c r="D6" s="1"/>
      <c r="E6" s="1" t="s">
        <v>35</v>
      </c>
      <c r="F6" s="1" t="s">
        <v>31</v>
      </c>
      <c r="G6" s="1"/>
      <c r="H6" s="7" t="s">
        <v>36</v>
      </c>
      <c r="I6" s="7" t="s">
        <v>36</v>
      </c>
      <c r="J6" s="1"/>
      <c r="K6" s="1">
        <v>12.0</v>
      </c>
      <c r="L6" s="8" t="s">
        <v>15</v>
      </c>
      <c r="M6" s="1">
        <v>12.0</v>
      </c>
      <c r="N6" s="1"/>
      <c r="O6" s="1" t="s">
        <v>37</v>
      </c>
      <c r="P6" s="1" t="s">
        <v>37</v>
      </c>
      <c r="Q6" s="1"/>
      <c r="R6" s="1"/>
      <c r="S6" s="1"/>
      <c r="T6" s="1"/>
      <c r="U6" s="9" t="s">
        <v>17</v>
      </c>
      <c r="V6" s="10" t="s">
        <v>18</v>
      </c>
      <c r="W6" s="1"/>
      <c r="X6" s="1"/>
      <c r="Y6" s="1"/>
    </row>
    <row r="7">
      <c r="A7" s="1"/>
      <c r="B7" s="11" t="s">
        <v>38</v>
      </c>
      <c r="C7" s="7" t="s">
        <v>38</v>
      </c>
      <c r="D7" s="1"/>
      <c r="E7" s="1" t="s">
        <v>39</v>
      </c>
      <c r="F7" s="1" t="s">
        <v>31</v>
      </c>
      <c r="G7" s="1"/>
      <c r="H7" s="7" t="s">
        <v>40</v>
      </c>
      <c r="I7" s="7" t="s">
        <v>40</v>
      </c>
      <c r="J7" s="1"/>
      <c r="K7" s="1">
        <v>15.0</v>
      </c>
      <c r="L7" s="8" t="s">
        <v>15</v>
      </c>
      <c r="M7" s="1">
        <v>15.0</v>
      </c>
      <c r="N7" s="1"/>
      <c r="O7" s="1" t="s">
        <v>41</v>
      </c>
      <c r="P7" s="1" t="s">
        <v>41</v>
      </c>
      <c r="Q7" s="1"/>
      <c r="R7" s="1"/>
      <c r="S7" s="1"/>
      <c r="T7" s="1"/>
      <c r="U7" s="13" t="s">
        <v>17</v>
      </c>
      <c r="V7" s="10" t="s">
        <v>18</v>
      </c>
      <c r="W7" s="1"/>
      <c r="X7" s="1"/>
      <c r="Y7" s="1"/>
    </row>
    <row r="8">
      <c r="A8" s="1"/>
      <c r="B8" s="11" t="s">
        <v>42</v>
      </c>
      <c r="C8" s="7" t="s">
        <v>38</v>
      </c>
      <c r="D8" s="1"/>
      <c r="E8" s="1" t="s">
        <v>43</v>
      </c>
      <c r="F8" s="1" t="s">
        <v>43</v>
      </c>
      <c r="G8" s="1"/>
      <c r="H8" s="7" t="s">
        <v>44</v>
      </c>
      <c r="I8" s="7" t="s">
        <v>44</v>
      </c>
      <c r="J8" s="1"/>
      <c r="K8" s="1" t="s">
        <v>45</v>
      </c>
      <c r="L8" s="8" t="s">
        <v>15</v>
      </c>
      <c r="M8" s="12">
        <v>18.0</v>
      </c>
      <c r="N8" s="1"/>
      <c r="O8" s="1" t="s">
        <v>46</v>
      </c>
      <c r="P8" s="1" t="s">
        <v>46</v>
      </c>
      <c r="Q8" s="1"/>
      <c r="R8" s="1"/>
      <c r="S8" s="1"/>
      <c r="T8" s="1"/>
      <c r="U8" s="9" t="s">
        <v>17</v>
      </c>
      <c r="V8" s="10" t="s">
        <v>18</v>
      </c>
      <c r="W8" s="1"/>
      <c r="X8" s="1"/>
      <c r="Y8" s="1"/>
    </row>
    <row r="9">
      <c r="A9" s="1"/>
      <c r="B9" s="11" t="s">
        <v>47</v>
      </c>
      <c r="C9" s="7" t="s">
        <v>47</v>
      </c>
      <c r="D9" s="1"/>
      <c r="E9" s="1" t="s">
        <v>48</v>
      </c>
      <c r="F9" s="1" t="s">
        <v>48</v>
      </c>
      <c r="G9" s="1"/>
      <c r="H9" s="7" t="s">
        <v>49</v>
      </c>
      <c r="I9" s="6" t="s">
        <v>49</v>
      </c>
      <c r="J9" s="1"/>
      <c r="K9" s="1" t="s">
        <v>50</v>
      </c>
      <c r="L9" s="8" t="s">
        <v>15</v>
      </c>
      <c r="M9" s="12">
        <v>21.0</v>
      </c>
      <c r="N9" s="1"/>
      <c r="O9" s="1" t="s">
        <v>51</v>
      </c>
      <c r="P9" s="12" t="s">
        <v>52</v>
      </c>
      <c r="Q9" s="1"/>
      <c r="R9" s="1"/>
      <c r="S9" s="1"/>
      <c r="T9" s="1"/>
      <c r="U9" s="9" t="s">
        <v>17</v>
      </c>
      <c r="V9" s="10" t="s">
        <v>18</v>
      </c>
      <c r="W9" s="1"/>
      <c r="X9" s="1"/>
      <c r="Y9" s="1"/>
    </row>
    <row r="10">
      <c r="A10" s="1"/>
      <c r="B10" s="11" t="s">
        <v>53</v>
      </c>
      <c r="C10" s="7" t="s">
        <v>53</v>
      </c>
      <c r="D10" s="1"/>
      <c r="E10" s="1" t="s">
        <v>54</v>
      </c>
      <c r="F10" s="1" t="s">
        <v>54</v>
      </c>
      <c r="G10" s="1"/>
      <c r="H10" s="7" t="s">
        <v>55</v>
      </c>
      <c r="I10" s="6" t="s">
        <v>49</v>
      </c>
      <c r="J10" s="1"/>
      <c r="K10" s="1" t="s">
        <v>56</v>
      </c>
      <c r="L10" s="8" t="s">
        <v>15</v>
      </c>
      <c r="M10" s="12">
        <v>24.0</v>
      </c>
      <c r="N10" s="1"/>
      <c r="O10" s="1" t="s">
        <v>52</v>
      </c>
      <c r="P10" s="12" t="s">
        <v>52</v>
      </c>
      <c r="Q10" s="1"/>
      <c r="R10" s="1"/>
      <c r="S10" s="1"/>
      <c r="T10" s="1"/>
      <c r="U10" s="9" t="s">
        <v>17</v>
      </c>
      <c r="V10" s="10" t="s">
        <v>18</v>
      </c>
      <c r="W10" s="1"/>
      <c r="X10" s="1"/>
      <c r="Y10" s="1"/>
    </row>
    <row r="11">
      <c r="A11" s="1"/>
      <c r="B11" s="11" t="s">
        <v>0</v>
      </c>
      <c r="C11" s="7" t="s">
        <v>0</v>
      </c>
      <c r="D11" s="1"/>
      <c r="E11" s="1" t="s">
        <v>57</v>
      </c>
      <c r="F11" s="1" t="s">
        <v>57</v>
      </c>
      <c r="G11" s="1"/>
      <c r="H11" s="7" t="s">
        <v>58</v>
      </c>
      <c r="I11" s="6" t="s">
        <v>49</v>
      </c>
      <c r="J11" s="1"/>
      <c r="K11" s="14" t="s">
        <v>59</v>
      </c>
      <c r="L11" s="8" t="s">
        <v>15</v>
      </c>
      <c r="M11" s="12">
        <v>25.0</v>
      </c>
      <c r="N11" s="1"/>
      <c r="O11" s="1" t="s">
        <v>60</v>
      </c>
      <c r="P11" s="12" t="s">
        <v>52</v>
      </c>
      <c r="Q11" s="1"/>
      <c r="R11" s="1"/>
      <c r="S11" s="1"/>
      <c r="T11" s="1"/>
      <c r="U11" s="9" t="s">
        <v>17</v>
      </c>
      <c r="V11" s="10" t="s">
        <v>18</v>
      </c>
      <c r="W11" s="1"/>
      <c r="X11" s="1"/>
      <c r="Y11" s="1"/>
    </row>
    <row r="12">
      <c r="A12" s="1"/>
      <c r="B12" s="11" t="s">
        <v>61</v>
      </c>
      <c r="C12" s="7" t="s">
        <v>62</v>
      </c>
      <c r="D12" s="1"/>
      <c r="E12" s="1" t="s">
        <v>63</v>
      </c>
      <c r="F12" s="1" t="s">
        <v>57</v>
      </c>
      <c r="G12" s="1"/>
      <c r="H12" s="7" t="s">
        <v>64</v>
      </c>
      <c r="I12" s="7" t="s">
        <v>64</v>
      </c>
      <c r="J12" s="1"/>
      <c r="K12" s="1">
        <v>39.0</v>
      </c>
      <c r="L12" s="8" t="s">
        <v>15</v>
      </c>
      <c r="M12" s="1">
        <v>39.0</v>
      </c>
      <c r="N12" s="1"/>
      <c r="O12" s="1" t="s">
        <v>65</v>
      </c>
      <c r="P12" s="12" t="s">
        <v>52</v>
      </c>
      <c r="Q12" s="1"/>
      <c r="R12" s="1"/>
      <c r="S12" s="1"/>
      <c r="T12" s="1"/>
      <c r="U12" s="9" t="s">
        <v>66</v>
      </c>
      <c r="V12" s="10" t="s">
        <v>67</v>
      </c>
      <c r="W12" s="1"/>
      <c r="X12" s="1"/>
      <c r="Y12" s="1"/>
    </row>
    <row r="13">
      <c r="A13" s="1"/>
      <c r="B13" s="11" t="s">
        <v>62</v>
      </c>
      <c r="C13" s="7" t="s">
        <v>62</v>
      </c>
      <c r="D13" s="1"/>
      <c r="E13" s="1" t="s">
        <v>68</v>
      </c>
      <c r="F13" s="1" t="s">
        <v>68</v>
      </c>
      <c r="G13" s="1"/>
      <c r="H13" s="7" t="s">
        <v>69</v>
      </c>
      <c r="I13" s="6" t="s">
        <v>49</v>
      </c>
      <c r="J13" s="1"/>
      <c r="K13" s="1" t="s">
        <v>70</v>
      </c>
      <c r="L13" s="8" t="s">
        <v>15</v>
      </c>
      <c r="M13" s="12">
        <v>44.0</v>
      </c>
      <c r="N13" s="1"/>
      <c r="O13" s="1" t="s">
        <v>71</v>
      </c>
      <c r="P13" s="12" t="s">
        <v>52</v>
      </c>
      <c r="Q13" s="1"/>
      <c r="R13" s="1"/>
      <c r="S13" s="1"/>
      <c r="T13" s="1"/>
      <c r="U13" s="13" t="s">
        <v>17</v>
      </c>
      <c r="V13" s="10" t="s">
        <v>18</v>
      </c>
      <c r="W13" s="1"/>
      <c r="X13" s="1"/>
      <c r="Y13" s="1"/>
    </row>
    <row r="14">
      <c r="A14" s="1"/>
      <c r="B14" s="11" t="s">
        <v>72</v>
      </c>
      <c r="C14" s="7" t="s">
        <v>62</v>
      </c>
      <c r="D14" s="1"/>
      <c r="E14" s="1" t="s">
        <v>73</v>
      </c>
      <c r="F14" s="1" t="s">
        <v>73</v>
      </c>
      <c r="G14" s="1"/>
      <c r="H14" s="7" t="s">
        <v>74</v>
      </c>
      <c r="I14" s="7" t="s">
        <v>75</v>
      </c>
      <c r="J14" s="1"/>
      <c r="K14" s="1" t="s">
        <v>76</v>
      </c>
      <c r="L14" s="8" t="s">
        <v>15</v>
      </c>
      <c r="M14" s="12">
        <v>45.0</v>
      </c>
      <c r="N14" s="1"/>
      <c r="O14" s="1" t="s">
        <v>77</v>
      </c>
      <c r="P14" s="12" t="s">
        <v>52</v>
      </c>
      <c r="Q14" s="1"/>
      <c r="R14" s="1"/>
      <c r="S14" s="1"/>
      <c r="T14" s="1"/>
      <c r="U14" s="9" t="s">
        <v>66</v>
      </c>
      <c r="V14" s="10" t="s">
        <v>67</v>
      </c>
      <c r="W14" s="1"/>
      <c r="X14" s="1"/>
      <c r="Y14" s="1"/>
    </row>
    <row r="15">
      <c r="A15" s="1"/>
      <c r="B15" s="11" t="s">
        <v>78</v>
      </c>
      <c r="C15" s="7" t="s">
        <v>78</v>
      </c>
      <c r="D15" s="1"/>
      <c r="E15" s="1" t="s">
        <v>79</v>
      </c>
      <c r="F15" s="1" t="s">
        <v>79</v>
      </c>
      <c r="G15" s="1"/>
      <c r="H15" s="7" t="s">
        <v>75</v>
      </c>
      <c r="I15" s="7" t="s">
        <v>75</v>
      </c>
      <c r="J15" s="1"/>
      <c r="K15" s="1">
        <v>47.0</v>
      </c>
      <c r="L15" s="8" t="s">
        <v>15</v>
      </c>
      <c r="M15" s="1">
        <v>47.0</v>
      </c>
      <c r="N15" s="1"/>
      <c r="O15" s="1" t="s">
        <v>80</v>
      </c>
      <c r="P15" s="12" t="s">
        <v>52</v>
      </c>
      <c r="Q15" s="1"/>
      <c r="R15" s="1"/>
      <c r="S15" s="1"/>
      <c r="T15" s="1"/>
      <c r="U15" s="9" t="s">
        <v>17</v>
      </c>
      <c r="V15" s="10" t="s">
        <v>18</v>
      </c>
      <c r="W15" s="1"/>
      <c r="X15" s="1"/>
      <c r="Y15" s="1"/>
    </row>
    <row r="16">
      <c r="A16" s="1"/>
      <c r="B16" s="11" t="s">
        <v>81</v>
      </c>
      <c r="C16" s="7" t="s">
        <v>78</v>
      </c>
      <c r="D16" s="1"/>
      <c r="E16" s="1" t="s">
        <v>82</v>
      </c>
      <c r="F16" s="1" t="s">
        <v>82</v>
      </c>
      <c r="G16" s="1"/>
      <c r="H16" s="7" t="s">
        <v>83</v>
      </c>
      <c r="I16" s="7" t="s">
        <v>75</v>
      </c>
      <c r="J16" s="1"/>
      <c r="K16" s="1">
        <v>50.0</v>
      </c>
      <c r="L16" s="8" t="s">
        <v>15</v>
      </c>
      <c r="M16" s="1">
        <v>50.0</v>
      </c>
      <c r="N16" s="1"/>
      <c r="O16" s="1" t="s">
        <v>84</v>
      </c>
      <c r="P16" s="12" t="s">
        <v>52</v>
      </c>
      <c r="Q16" s="1"/>
      <c r="R16" s="1"/>
      <c r="S16" s="1"/>
      <c r="T16" s="1"/>
      <c r="U16" s="9" t="s">
        <v>17</v>
      </c>
      <c r="V16" s="10" t="s">
        <v>18</v>
      </c>
      <c r="W16" s="1"/>
      <c r="X16" s="1"/>
      <c r="Y16" s="1"/>
    </row>
    <row r="17">
      <c r="A17" s="1"/>
      <c r="B17" s="11" t="s">
        <v>85</v>
      </c>
      <c r="C17" s="7" t="s">
        <v>78</v>
      </c>
      <c r="D17" s="1"/>
      <c r="E17" s="1" t="s">
        <v>86</v>
      </c>
      <c r="F17" s="1" t="s">
        <v>86</v>
      </c>
      <c r="G17" s="1"/>
      <c r="H17" s="7" t="s">
        <v>87</v>
      </c>
      <c r="I17" s="7" t="s">
        <v>75</v>
      </c>
      <c r="J17" s="1"/>
      <c r="K17" s="1">
        <v>60.0</v>
      </c>
      <c r="L17" s="8" t="s">
        <v>15</v>
      </c>
      <c r="M17" s="1">
        <v>60.0</v>
      </c>
      <c r="N17" s="1"/>
      <c r="O17" s="1" t="s">
        <v>88</v>
      </c>
      <c r="P17" s="1" t="s">
        <v>88</v>
      </c>
      <c r="Q17" s="1"/>
      <c r="R17" s="1"/>
      <c r="S17" s="1"/>
      <c r="T17" s="1"/>
      <c r="U17" s="9" t="s">
        <v>17</v>
      </c>
      <c r="V17" s="10" t="s">
        <v>18</v>
      </c>
      <c r="W17" s="1"/>
      <c r="X17" s="1"/>
      <c r="Y17" s="1"/>
    </row>
    <row r="18">
      <c r="A18" s="1"/>
      <c r="B18" s="11" t="s">
        <v>89</v>
      </c>
      <c r="C18" s="7" t="s">
        <v>89</v>
      </c>
      <c r="D18" s="1"/>
      <c r="E18" s="1" t="s">
        <v>90</v>
      </c>
      <c r="F18" s="1" t="s">
        <v>91</v>
      </c>
      <c r="G18" s="1"/>
      <c r="H18" s="7" t="s">
        <v>92</v>
      </c>
      <c r="I18" s="7" t="s">
        <v>92</v>
      </c>
      <c r="J18" s="1"/>
      <c r="K18" s="1" t="s">
        <v>93</v>
      </c>
      <c r="L18" s="8" t="s">
        <v>15</v>
      </c>
      <c r="M18" s="12">
        <v>60.0</v>
      </c>
      <c r="N18" s="1"/>
      <c r="O18" s="1" t="s">
        <v>94</v>
      </c>
      <c r="P18" s="1" t="s">
        <v>94</v>
      </c>
      <c r="Q18" s="1"/>
      <c r="R18" s="1"/>
      <c r="S18" s="1"/>
      <c r="T18" s="1"/>
      <c r="U18" s="9" t="s">
        <v>17</v>
      </c>
      <c r="V18" s="10" t="s">
        <v>18</v>
      </c>
      <c r="W18" s="1"/>
      <c r="X18" s="1"/>
      <c r="Y18" s="1"/>
    </row>
    <row r="19">
      <c r="A19" s="1"/>
      <c r="B19" s="11" t="s">
        <v>95</v>
      </c>
      <c r="C19" s="7" t="s">
        <v>89</v>
      </c>
      <c r="D19" s="1"/>
      <c r="E19" s="1" t="s">
        <v>91</v>
      </c>
      <c r="F19" s="1" t="s">
        <v>91</v>
      </c>
      <c r="G19" s="1"/>
      <c r="H19" s="7" t="s">
        <v>96</v>
      </c>
      <c r="I19" s="7" t="s">
        <v>96</v>
      </c>
      <c r="J19" s="1"/>
      <c r="K19" s="1">
        <v>81.0</v>
      </c>
      <c r="L19" s="8" t="s">
        <v>15</v>
      </c>
      <c r="M19" s="1">
        <v>81.0</v>
      </c>
      <c r="N19" s="1"/>
      <c r="O19" s="1" t="s">
        <v>97</v>
      </c>
      <c r="P19" s="1" t="s">
        <v>97</v>
      </c>
      <c r="Q19" s="1"/>
      <c r="R19" s="1"/>
      <c r="S19" s="1"/>
      <c r="T19" s="1"/>
      <c r="U19" s="9" t="s">
        <v>66</v>
      </c>
      <c r="V19" s="10" t="s">
        <v>67</v>
      </c>
      <c r="W19" s="1"/>
      <c r="X19" s="1"/>
      <c r="Y19" s="1"/>
    </row>
    <row r="20">
      <c r="A20" s="1"/>
      <c r="B20" s="11" t="s">
        <v>98</v>
      </c>
      <c r="C20" s="7" t="s">
        <v>89</v>
      </c>
      <c r="D20" s="1"/>
      <c r="E20" s="1" t="s">
        <v>99</v>
      </c>
      <c r="F20" s="1" t="s">
        <v>91</v>
      </c>
      <c r="G20" s="1"/>
      <c r="H20" s="7" t="s">
        <v>100</v>
      </c>
      <c r="I20" s="7" t="s">
        <v>100</v>
      </c>
      <c r="J20" s="1"/>
      <c r="K20" s="1" t="s">
        <v>101</v>
      </c>
      <c r="L20" s="8" t="s">
        <v>15</v>
      </c>
      <c r="M20" s="12">
        <v>89.0</v>
      </c>
      <c r="N20" s="1"/>
      <c r="O20" s="1" t="s">
        <v>102</v>
      </c>
      <c r="P20" s="1" t="s">
        <v>97</v>
      </c>
      <c r="Q20" s="1"/>
      <c r="R20" s="1"/>
      <c r="S20" s="1"/>
      <c r="T20" s="1"/>
      <c r="U20" s="9" t="s">
        <v>103</v>
      </c>
      <c r="V20" s="10" t="s">
        <v>18</v>
      </c>
      <c r="W20" s="1"/>
      <c r="X20" s="1"/>
      <c r="Y20" s="1"/>
    </row>
    <row r="21">
      <c r="A21" s="1"/>
      <c r="B21" s="11" t="s">
        <v>104</v>
      </c>
      <c r="C21" s="7" t="s">
        <v>89</v>
      </c>
      <c r="D21" s="1"/>
      <c r="E21" s="1" t="s">
        <v>105</v>
      </c>
      <c r="F21" s="1" t="s">
        <v>105</v>
      </c>
      <c r="G21" s="1"/>
      <c r="H21" s="7" t="s">
        <v>106</v>
      </c>
      <c r="I21" s="7" t="s">
        <v>106</v>
      </c>
      <c r="J21" s="1"/>
      <c r="K21" s="1" t="s">
        <v>107</v>
      </c>
      <c r="L21" s="8" t="s">
        <v>15</v>
      </c>
      <c r="M21" s="12">
        <v>101.0</v>
      </c>
      <c r="N21" s="1"/>
      <c r="O21" s="1" t="s">
        <v>108</v>
      </c>
      <c r="P21" s="1" t="s">
        <v>97</v>
      </c>
      <c r="Q21" s="1"/>
      <c r="R21" s="1"/>
      <c r="S21" s="1"/>
      <c r="T21" s="1"/>
      <c r="U21" s="9" t="s">
        <v>103</v>
      </c>
      <c r="V21" s="10" t="s">
        <v>18</v>
      </c>
      <c r="W21" s="1"/>
      <c r="X21" s="1"/>
      <c r="Y21" s="1"/>
    </row>
    <row r="22">
      <c r="A22" s="1"/>
      <c r="B22" s="11" t="s">
        <v>109</v>
      </c>
      <c r="C22" s="7" t="s">
        <v>89</v>
      </c>
      <c r="D22" s="1"/>
      <c r="E22" s="1" t="s">
        <v>110</v>
      </c>
      <c r="F22" s="1" t="s">
        <v>110</v>
      </c>
      <c r="G22" s="1"/>
      <c r="H22" s="7" t="s">
        <v>111</v>
      </c>
      <c r="I22" s="7" t="s">
        <v>111</v>
      </c>
      <c r="J22" s="1"/>
      <c r="K22" s="1">
        <v>113.0</v>
      </c>
      <c r="L22" s="8" t="s">
        <v>15</v>
      </c>
      <c r="M22" s="1">
        <v>113.0</v>
      </c>
      <c r="N22" s="1"/>
      <c r="O22" s="1" t="s">
        <v>112</v>
      </c>
      <c r="P22" s="1" t="s">
        <v>97</v>
      </c>
      <c r="Q22" s="1"/>
      <c r="R22" s="1"/>
      <c r="S22" s="1"/>
      <c r="T22" s="1"/>
      <c r="U22" s="9" t="s">
        <v>103</v>
      </c>
      <c r="V22" s="10" t="s">
        <v>18</v>
      </c>
      <c r="W22" s="1"/>
      <c r="X22" s="1"/>
      <c r="Y22" s="1"/>
    </row>
    <row r="23">
      <c r="A23" s="1"/>
      <c r="B23" s="11" t="s">
        <v>113</v>
      </c>
      <c r="C23" s="7" t="s">
        <v>89</v>
      </c>
      <c r="D23" s="1"/>
      <c r="E23" s="1" t="s">
        <v>114</v>
      </c>
      <c r="F23" s="1" t="s">
        <v>114</v>
      </c>
      <c r="G23" s="1"/>
      <c r="H23" s="7" t="s">
        <v>115</v>
      </c>
      <c r="I23" s="7" t="s">
        <v>115</v>
      </c>
      <c r="J23" s="1"/>
      <c r="K23" s="1" t="s">
        <v>116</v>
      </c>
      <c r="L23" s="8" t="s">
        <v>15</v>
      </c>
      <c r="M23" s="12">
        <v>116.0</v>
      </c>
      <c r="N23" s="1"/>
      <c r="O23" s="1" t="s">
        <v>117</v>
      </c>
      <c r="P23" s="1" t="s">
        <v>97</v>
      </c>
      <c r="Q23" s="1"/>
      <c r="R23" s="1"/>
      <c r="S23" s="1"/>
      <c r="T23" s="1"/>
      <c r="U23" s="9" t="s">
        <v>103</v>
      </c>
      <c r="V23" s="10" t="s">
        <v>18</v>
      </c>
      <c r="W23" s="1"/>
      <c r="X23" s="1"/>
      <c r="Y23" s="1"/>
    </row>
    <row r="24">
      <c r="A24" s="1"/>
      <c r="B24" s="11" t="s">
        <v>118</v>
      </c>
      <c r="C24" s="7" t="s">
        <v>118</v>
      </c>
      <c r="D24" s="1"/>
      <c r="E24" s="1" t="s">
        <v>119</v>
      </c>
      <c r="F24" s="1" t="s">
        <v>119</v>
      </c>
      <c r="G24" s="1"/>
      <c r="H24" s="7" t="s">
        <v>120</v>
      </c>
      <c r="I24" s="7" t="s">
        <v>120</v>
      </c>
      <c r="J24" s="1"/>
      <c r="K24" s="1" t="s">
        <v>121</v>
      </c>
      <c r="L24" s="8" t="s">
        <v>15</v>
      </c>
      <c r="M24" s="12">
        <v>133.0</v>
      </c>
      <c r="N24" s="1"/>
      <c r="O24" s="1" t="s">
        <v>122</v>
      </c>
      <c r="P24" s="1" t="s">
        <v>97</v>
      </c>
      <c r="Q24" s="1"/>
      <c r="R24" s="1"/>
      <c r="S24" s="1"/>
      <c r="T24" s="1"/>
      <c r="U24" s="9" t="s">
        <v>103</v>
      </c>
      <c r="V24" s="10" t="s">
        <v>18</v>
      </c>
      <c r="W24" s="1"/>
      <c r="X24" s="1"/>
      <c r="Y24" s="1"/>
    </row>
    <row r="25">
      <c r="A25" s="1"/>
      <c r="B25" s="11" t="s">
        <v>123</v>
      </c>
      <c r="C25" s="7" t="s">
        <v>123</v>
      </c>
      <c r="D25" s="1"/>
      <c r="E25" s="1" t="s">
        <v>124</v>
      </c>
      <c r="F25" s="1" t="s">
        <v>124</v>
      </c>
      <c r="G25" s="1"/>
      <c r="H25" s="7" t="s">
        <v>125</v>
      </c>
      <c r="I25" s="7" t="s">
        <v>125</v>
      </c>
      <c r="J25" s="1"/>
      <c r="K25" s="1">
        <v>145.0</v>
      </c>
      <c r="L25" s="8" t="s">
        <v>15</v>
      </c>
      <c r="M25" s="1">
        <v>145.0</v>
      </c>
      <c r="N25" s="1"/>
      <c r="O25" s="1" t="s">
        <v>126</v>
      </c>
      <c r="P25" s="1" t="s">
        <v>97</v>
      </c>
      <c r="Q25" s="1"/>
      <c r="R25" s="1"/>
      <c r="S25" s="1"/>
      <c r="T25" s="1"/>
      <c r="U25" s="9" t="s">
        <v>103</v>
      </c>
      <c r="V25" s="10" t="s">
        <v>18</v>
      </c>
      <c r="W25" s="1"/>
      <c r="X25" s="1"/>
      <c r="Y25" s="1"/>
    </row>
    <row r="26">
      <c r="A26" s="1"/>
      <c r="B26" s="11" t="s">
        <v>13</v>
      </c>
      <c r="C26" s="7" t="s">
        <v>123</v>
      </c>
      <c r="D26" s="1"/>
      <c r="E26" s="1" t="s">
        <v>127</v>
      </c>
      <c r="F26" s="1" t="s">
        <v>127</v>
      </c>
      <c r="G26" s="1"/>
      <c r="H26" s="7" t="s">
        <v>128</v>
      </c>
      <c r="I26" s="7" t="s">
        <v>128</v>
      </c>
      <c r="J26" s="1"/>
      <c r="K26" s="1" t="s">
        <v>129</v>
      </c>
      <c r="L26" s="8" t="s">
        <v>15</v>
      </c>
      <c r="M26" s="12">
        <v>150.0</v>
      </c>
      <c r="N26" s="1"/>
      <c r="O26" s="1" t="s">
        <v>130</v>
      </c>
      <c r="P26" s="1" t="s">
        <v>97</v>
      </c>
      <c r="Q26" s="1"/>
      <c r="R26" s="1"/>
      <c r="S26" s="1"/>
      <c r="T26" s="1"/>
      <c r="U26" s="9" t="s">
        <v>103</v>
      </c>
      <c r="V26" s="10" t="s">
        <v>18</v>
      </c>
      <c r="W26" s="1"/>
      <c r="X26" s="1"/>
      <c r="Y26" s="1"/>
    </row>
    <row r="27">
      <c r="A27" s="1"/>
      <c r="B27" s="11" t="s">
        <v>131</v>
      </c>
      <c r="C27" s="7" t="s">
        <v>123</v>
      </c>
      <c r="D27" s="1"/>
      <c r="E27" s="1" t="s">
        <v>132</v>
      </c>
      <c r="F27" s="1" t="s">
        <v>132</v>
      </c>
      <c r="G27" s="1"/>
      <c r="H27" s="7" t="s">
        <v>133</v>
      </c>
      <c r="I27" s="7" t="s">
        <v>128</v>
      </c>
      <c r="J27" s="1"/>
      <c r="K27" s="14" t="s">
        <v>134</v>
      </c>
      <c r="L27" s="8" t="s">
        <v>15</v>
      </c>
      <c r="M27" s="12">
        <v>156.0</v>
      </c>
      <c r="N27" s="1"/>
      <c r="O27" s="1" t="s">
        <v>135</v>
      </c>
      <c r="P27" s="1" t="s">
        <v>97</v>
      </c>
      <c r="Q27" s="1"/>
      <c r="R27" s="1"/>
      <c r="S27" s="1"/>
      <c r="T27" s="1"/>
      <c r="U27" s="9" t="s">
        <v>103</v>
      </c>
      <c r="V27" s="10" t="s">
        <v>18</v>
      </c>
      <c r="W27" s="1"/>
      <c r="X27" s="1"/>
      <c r="Y27" s="1"/>
    </row>
    <row r="28">
      <c r="A28" s="1"/>
      <c r="B28" s="11" t="s">
        <v>136</v>
      </c>
      <c r="C28" s="7" t="s">
        <v>123</v>
      </c>
      <c r="D28" s="1"/>
      <c r="E28" s="1" t="s">
        <v>137</v>
      </c>
      <c r="F28" s="1" t="s">
        <v>137</v>
      </c>
      <c r="G28" s="1"/>
      <c r="H28" s="7" t="s">
        <v>138</v>
      </c>
      <c r="I28" s="7" t="s">
        <v>138</v>
      </c>
      <c r="J28" s="1"/>
      <c r="K28" s="1">
        <v>157.0</v>
      </c>
      <c r="L28" s="8" t="s">
        <v>15</v>
      </c>
      <c r="M28" s="1">
        <v>157.0</v>
      </c>
      <c r="N28" s="1"/>
      <c r="O28" s="1" t="s">
        <v>139</v>
      </c>
      <c r="P28" s="1" t="s">
        <v>97</v>
      </c>
      <c r="Q28" s="1"/>
      <c r="R28" s="1"/>
      <c r="S28" s="1"/>
      <c r="T28" s="1"/>
      <c r="U28" s="9" t="s">
        <v>103</v>
      </c>
      <c r="V28" s="10" t="s">
        <v>18</v>
      </c>
      <c r="W28" s="1"/>
      <c r="X28" s="1"/>
      <c r="Y28" s="1"/>
    </row>
    <row r="29">
      <c r="A29" s="1"/>
      <c r="B29" s="11" t="s">
        <v>140</v>
      </c>
      <c r="C29" s="7" t="s">
        <v>123</v>
      </c>
      <c r="D29" s="1"/>
      <c r="E29" s="1" t="s">
        <v>141</v>
      </c>
      <c r="F29" s="1" t="s">
        <v>137</v>
      </c>
      <c r="G29" s="1"/>
      <c r="H29" s="7" t="s">
        <v>142</v>
      </c>
      <c r="I29" s="7" t="s">
        <v>142</v>
      </c>
      <c r="J29" s="1"/>
      <c r="K29" s="1" t="s">
        <v>143</v>
      </c>
      <c r="L29" s="8" t="s">
        <v>15</v>
      </c>
      <c r="M29" s="12">
        <v>159.0</v>
      </c>
      <c r="N29" s="1"/>
      <c r="O29" s="1" t="s">
        <v>144</v>
      </c>
      <c r="P29" s="1" t="s">
        <v>144</v>
      </c>
      <c r="Q29" s="1"/>
      <c r="R29" s="1"/>
      <c r="S29" s="1"/>
      <c r="T29" s="1"/>
      <c r="U29" s="9" t="s">
        <v>103</v>
      </c>
      <c r="V29" s="10" t="s">
        <v>18</v>
      </c>
      <c r="W29" s="1"/>
      <c r="X29" s="1"/>
      <c r="Y29" s="1"/>
    </row>
    <row r="30">
      <c r="A30" s="1"/>
      <c r="B30" s="11" t="s">
        <v>145</v>
      </c>
      <c r="C30" s="7" t="s">
        <v>123</v>
      </c>
      <c r="D30" s="1"/>
      <c r="E30" s="1" t="s">
        <v>146</v>
      </c>
      <c r="F30" s="1" t="s">
        <v>146</v>
      </c>
      <c r="G30" s="1"/>
      <c r="H30" s="7" t="s">
        <v>147</v>
      </c>
      <c r="I30" s="7" t="s">
        <v>147</v>
      </c>
      <c r="J30" s="1"/>
      <c r="K30" s="1">
        <v>184.0</v>
      </c>
      <c r="L30" s="8" t="s">
        <v>15</v>
      </c>
      <c r="M30" s="1">
        <v>184.0</v>
      </c>
      <c r="N30" s="1"/>
      <c r="O30" s="1" t="s">
        <v>148</v>
      </c>
      <c r="P30" s="1" t="s">
        <v>148</v>
      </c>
      <c r="Q30" s="1"/>
      <c r="R30" s="1"/>
      <c r="S30" s="1"/>
      <c r="T30" s="1"/>
      <c r="U30" s="9" t="s">
        <v>103</v>
      </c>
      <c r="V30" s="10" t="s">
        <v>18</v>
      </c>
      <c r="W30" s="1"/>
      <c r="X30" s="1"/>
      <c r="Y30" s="1"/>
    </row>
    <row r="31">
      <c r="A31" s="1"/>
      <c r="B31" s="11" t="s">
        <v>149</v>
      </c>
      <c r="C31" s="7" t="s">
        <v>123</v>
      </c>
      <c r="D31" s="1"/>
      <c r="E31" s="1" t="s">
        <v>150</v>
      </c>
      <c r="F31" s="1" t="s">
        <v>150</v>
      </c>
      <c r="G31" s="1"/>
      <c r="H31" s="7" t="s">
        <v>151</v>
      </c>
      <c r="I31" s="7" t="s">
        <v>151</v>
      </c>
      <c r="J31" s="1"/>
      <c r="K31" s="14" t="s">
        <v>152</v>
      </c>
      <c r="L31" s="8" t="s">
        <v>15</v>
      </c>
      <c r="M31" s="12">
        <v>185.0</v>
      </c>
      <c r="N31" s="1"/>
      <c r="O31" s="1" t="s">
        <v>153</v>
      </c>
      <c r="P31" s="1" t="s">
        <v>153</v>
      </c>
      <c r="Q31" s="1"/>
      <c r="R31" s="1"/>
      <c r="S31" s="1"/>
      <c r="T31" s="1"/>
      <c r="U31" s="9" t="s">
        <v>103</v>
      </c>
      <c r="V31" s="10" t="s">
        <v>18</v>
      </c>
      <c r="W31" s="1"/>
      <c r="X31" s="1"/>
      <c r="Y31" s="1"/>
    </row>
    <row r="32">
      <c r="A32" s="1"/>
      <c r="B32" s="11" t="s">
        <v>154</v>
      </c>
      <c r="C32" s="7" t="s">
        <v>154</v>
      </c>
      <c r="D32" s="1"/>
      <c r="E32" s="1" t="s">
        <v>155</v>
      </c>
      <c r="F32" s="1" t="s">
        <v>155</v>
      </c>
      <c r="G32" s="1"/>
      <c r="H32" s="7" t="s">
        <v>156</v>
      </c>
      <c r="I32" s="7" t="s">
        <v>156</v>
      </c>
      <c r="J32" s="1"/>
      <c r="K32" s="1">
        <v>186.0</v>
      </c>
      <c r="L32" s="8" t="s">
        <v>15</v>
      </c>
      <c r="M32" s="1">
        <v>186.0</v>
      </c>
      <c r="N32" s="1"/>
      <c r="O32" s="1" t="s">
        <v>157</v>
      </c>
      <c r="P32" s="1" t="s">
        <v>157</v>
      </c>
      <c r="Q32" s="1"/>
      <c r="R32" s="1"/>
      <c r="S32" s="1"/>
      <c r="T32" s="1"/>
      <c r="U32" s="9" t="s">
        <v>103</v>
      </c>
      <c r="V32" s="10" t="s">
        <v>18</v>
      </c>
      <c r="W32" s="1"/>
      <c r="X32" s="1"/>
      <c r="Y32" s="1"/>
    </row>
    <row r="33">
      <c r="A33" s="1"/>
      <c r="B33" s="11" t="s">
        <v>158</v>
      </c>
      <c r="C33" s="7" t="s">
        <v>154</v>
      </c>
      <c r="D33" s="1"/>
      <c r="E33" s="1" t="s">
        <v>159</v>
      </c>
      <c r="F33" s="1" t="s">
        <v>159</v>
      </c>
      <c r="G33" s="1"/>
      <c r="H33" s="7" t="s">
        <v>160</v>
      </c>
      <c r="I33" s="7" t="s">
        <v>160</v>
      </c>
      <c r="J33" s="1"/>
      <c r="K33" s="1">
        <v>200.0</v>
      </c>
      <c r="L33" s="8" t="s">
        <v>15</v>
      </c>
      <c r="M33" s="1">
        <v>200.0</v>
      </c>
      <c r="N33" s="1"/>
      <c r="O33" s="1" t="s">
        <v>161</v>
      </c>
      <c r="P33" s="1" t="s">
        <v>161</v>
      </c>
      <c r="Q33" s="1"/>
      <c r="R33" s="1"/>
      <c r="S33" s="1"/>
      <c r="T33" s="1"/>
      <c r="U33" s="9" t="s">
        <v>103</v>
      </c>
      <c r="V33" s="10" t="s">
        <v>18</v>
      </c>
      <c r="W33" s="1"/>
      <c r="X33" s="1"/>
      <c r="Y33" s="1"/>
    </row>
    <row r="34">
      <c r="A34" s="1"/>
      <c r="B34" s="11" t="s">
        <v>162</v>
      </c>
      <c r="C34" s="7" t="s">
        <v>162</v>
      </c>
      <c r="D34" s="1"/>
      <c r="E34" s="15" t="s">
        <v>163</v>
      </c>
      <c r="F34" s="12" t="s">
        <v>110</v>
      </c>
      <c r="G34" s="1"/>
      <c r="H34" s="7" t="s">
        <v>164</v>
      </c>
      <c r="I34" s="7" t="s">
        <v>164</v>
      </c>
      <c r="J34" s="1"/>
      <c r="K34" s="1" t="s">
        <v>165</v>
      </c>
      <c r="L34" s="8" t="s">
        <v>15</v>
      </c>
      <c r="M34" s="12">
        <v>220.0</v>
      </c>
      <c r="N34" s="1"/>
      <c r="O34" s="1" t="s">
        <v>166</v>
      </c>
      <c r="P34" s="1" t="s">
        <v>166</v>
      </c>
      <c r="Q34" s="1"/>
      <c r="R34" s="1"/>
      <c r="S34" s="1"/>
      <c r="T34" s="1"/>
      <c r="U34" s="9" t="s">
        <v>103</v>
      </c>
      <c r="V34" s="10" t="s">
        <v>18</v>
      </c>
      <c r="W34" s="1"/>
      <c r="X34" s="1"/>
      <c r="Y34" s="1"/>
    </row>
    <row r="35">
      <c r="A35" s="1"/>
      <c r="B35" s="11" t="s">
        <v>167</v>
      </c>
      <c r="C35" s="7" t="s">
        <v>167</v>
      </c>
      <c r="D35" s="1"/>
      <c r="E35" s="15" t="s">
        <v>168</v>
      </c>
      <c r="F35" s="1" t="s">
        <v>25</v>
      </c>
      <c r="G35" s="1"/>
      <c r="H35" s="7" t="s">
        <v>169</v>
      </c>
      <c r="I35" s="7" t="s">
        <v>169</v>
      </c>
      <c r="J35" s="1"/>
      <c r="K35" s="1" t="s">
        <v>170</v>
      </c>
      <c r="L35" s="8" t="s">
        <v>15</v>
      </c>
      <c r="M35" s="12">
        <v>221.0</v>
      </c>
      <c r="N35" s="1"/>
      <c r="O35" s="1" t="s">
        <v>171</v>
      </c>
      <c r="P35" s="1" t="s">
        <v>171</v>
      </c>
      <c r="Q35" s="1"/>
      <c r="R35" s="1"/>
      <c r="S35" s="1"/>
      <c r="T35" s="1"/>
      <c r="U35" s="9" t="s">
        <v>103</v>
      </c>
      <c r="V35" s="10" t="s">
        <v>18</v>
      </c>
      <c r="W35" s="1"/>
      <c r="X35" s="1"/>
      <c r="Y35" s="1"/>
    </row>
    <row r="36">
      <c r="A36" s="1"/>
      <c r="B36" s="11" t="s">
        <v>35</v>
      </c>
      <c r="C36" s="7" t="s">
        <v>35</v>
      </c>
      <c r="D36" s="1"/>
      <c r="E36" s="15" t="s">
        <v>172</v>
      </c>
      <c r="F36" s="15" t="s">
        <v>172</v>
      </c>
      <c r="G36" s="1"/>
      <c r="H36" s="7" t="s">
        <v>173</v>
      </c>
      <c r="I36" s="7" t="s">
        <v>173</v>
      </c>
      <c r="J36" s="1"/>
      <c r="K36" s="1" t="s">
        <v>174</v>
      </c>
      <c r="L36" s="8" t="s">
        <v>15</v>
      </c>
      <c r="M36" s="12">
        <v>226.0</v>
      </c>
      <c r="N36" s="1"/>
      <c r="O36" s="1" t="s">
        <v>175</v>
      </c>
      <c r="P36" s="1" t="s">
        <v>175</v>
      </c>
      <c r="Q36" s="1"/>
      <c r="R36" s="1"/>
      <c r="S36" s="1"/>
      <c r="T36" s="1"/>
      <c r="U36" s="9" t="s">
        <v>103</v>
      </c>
      <c r="V36" s="10" t="s">
        <v>18</v>
      </c>
      <c r="W36" s="1"/>
      <c r="X36" s="1"/>
      <c r="Y36" s="1"/>
    </row>
    <row r="37">
      <c r="A37" s="1"/>
      <c r="B37" s="11" t="s">
        <v>176</v>
      </c>
      <c r="C37" s="7" t="s">
        <v>176</v>
      </c>
      <c r="D37" s="1"/>
      <c r="E37" s="1" t="s">
        <v>177</v>
      </c>
      <c r="F37" s="1" t="s">
        <v>177</v>
      </c>
      <c r="G37" s="1"/>
      <c r="H37" s="7" t="s">
        <v>178</v>
      </c>
      <c r="I37" s="7" t="s">
        <v>178</v>
      </c>
      <c r="J37" s="1"/>
      <c r="K37" s="1" t="s">
        <v>179</v>
      </c>
      <c r="L37" s="8" t="s">
        <v>15</v>
      </c>
      <c r="M37" s="12">
        <v>232.0</v>
      </c>
      <c r="N37" s="1"/>
      <c r="O37" s="1" t="s">
        <v>180</v>
      </c>
      <c r="P37" s="1" t="s">
        <v>180</v>
      </c>
      <c r="Q37" s="1"/>
      <c r="R37" s="1"/>
      <c r="S37" s="1"/>
      <c r="T37" s="1"/>
      <c r="U37" s="9" t="s">
        <v>103</v>
      </c>
      <c r="V37" s="10" t="s">
        <v>18</v>
      </c>
      <c r="W37" s="1"/>
      <c r="X37" s="1"/>
      <c r="Y37" s="1"/>
    </row>
    <row r="38">
      <c r="A38" s="1"/>
      <c r="B38" s="11" t="s">
        <v>181</v>
      </c>
      <c r="C38" s="7" t="s">
        <v>181</v>
      </c>
      <c r="D38" s="1"/>
      <c r="E38" s="1" t="s">
        <v>182</v>
      </c>
      <c r="F38" s="1" t="s">
        <v>182</v>
      </c>
      <c r="G38" s="1"/>
      <c r="H38" s="7" t="s">
        <v>183</v>
      </c>
      <c r="I38" s="7" t="s">
        <v>183</v>
      </c>
      <c r="J38" s="1"/>
      <c r="K38" s="1">
        <v>240.0</v>
      </c>
      <c r="L38" s="8" t="s">
        <v>15</v>
      </c>
      <c r="M38" s="1">
        <v>240.0</v>
      </c>
      <c r="N38" s="1"/>
      <c r="O38" s="1" t="s">
        <v>184</v>
      </c>
      <c r="P38" s="1" t="s">
        <v>184</v>
      </c>
      <c r="Q38" s="1"/>
      <c r="R38" s="1"/>
      <c r="S38" s="1"/>
      <c r="T38" s="1"/>
      <c r="U38" s="9" t="s">
        <v>103</v>
      </c>
      <c r="V38" s="10" t="s">
        <v>18</v>
      </c>
      <c r="W38" s="1"/>
      <c r="X38" s="1"/>
      <c r="Y38" s="1"/>
    </row>
    <row r="39">
      <c r="A39" s="1"/>
      <c r="B39" s="11" t="s">
        <v>185</v>
      </c>
      <c r="C39" s="11" t="s">
        <v>185</v>
      </c>
      <c r="D39" s="1"/>
      <c r="E39" s="1" t="s">
        <v>186</v>
      </c>
      <c r="F39" s="1" t="s">
        <v>124</v>
      </c>
      <c r="G39" s="1"/>
      <c r="H39" s="7" t="s">
        <v>187</v>
      </c>
      <c r="I39" s="7" t="s">
        <v>183</v>
      </c>
      <c r="J39" s="1"/>
      <c r="K39" s="1" t="s">
        <v>188</v>
      </c>
      <c r="L39" s="8" t="s">
        <v>15</v>
      </c>
      <c r="M39" s="12">
        <v>244.0</v>
      </c>
      <c r="N39" s="1"/>
      <c r="O39" s="1" t="s">
        <v>189</v>
      </c>
      <c r="P39" s="1" t="s">
        <v>184</v>
      </c>
      <c r="Q39" s="1"/>
      <c r="R39" s="1"/>
      <c r="S39" s="1"/>
      <c r="T39" s="1"/>
      <c r="U39" s="9" t="s">
        <v>103</v>
      </c>
      <c r="V39" s="10" t="s">
        <v>18</v>
      </c>
      <c r="W39" s="1"/>
      <c r="X39" s="1"/>
      <c r="Y39" s="1"/>
    </row>
    <row r="40">
      <c r="A40" s="1"/>
      <c r="B40" s="11" t="s">
        <v>43</v>
      </c>
      <c r="C40" s="11" t="s">
        <v>185</v>
      </c>
      <c r="D40" s="1"/>
      <c r="E40" s="1" t="s">
        <v>190</v>
      </c>
      <c r="F40" s="1" t="s">
        <v>105</v>
      </c>
      <c r="G40" s="1"/>
      <c r="H40" s="7" t="s">
        <v>191</v>
      </c>
      <c r="I40" s="7" t="s">
        <v>191</v>
      </c>
      <c r="J40" s="1"/>
      <c r="K40" s="14" t="s">
        <v>192</v>
      </c>
      <c r="L40" s="8" t="s">
        <v>15</v>
      </c>
      <c r="M40" s="12">
        <v>260.0</v>
      </c>
      <c r="N40" s="1"/>
      <c r="O40" s="1" t="s">
        <v>193</v>
      </c>
      <c r="P40" s="1" t="s">
        <v>184</v>
      </c>
      <c r="Q40" s="1"/>
      <c r="R40" s="1"/>
      <c r="S40" s="1"/>
      <c r="T40" s="1"/>
      <c r="U40" s="9" t="s">
        <v>103</v>
      </c>
      <c r="V40" s="10" t="s">
        <v>18</v>
      </c>
      <c r="W40" s="1"/>
      <c r="X40" s="1"/>
      <c r="Y40" s="1"/>
    </row>
    <row r="41">
      <c r="A41" s="1"/>
      <c r="B41" s="11" t="s">
        <v>194</v>
      </c>
      <c r="C41" s="11" t="s">
        <v>185</v>
      </c>
      <c r="D41" s="1"/>
      <c r="E41" s="1" t="s">
        <v>195</v>
      </c>
      <c r="F41" s="1" t="s">
        <v>127</v>
      </c>
      <c r="G41" s="1"/>
      <c r="H41" s="7" t="s">
        <v>196</v>
      </c>
      <c r="I41" s="7" t="s">
        <v>196</v>
      </c>
      <c r="J41" s="1"/>
      <c r="K41" s="1">
        <v>261.0</v>
      </c>
      <c r="L41" s="8" t="s">
        <v>15</v>
      </c>
      <c r="M41" s="1">
        <v>261.0</v>
      </c>
      <c r="N41" s="1"/>
      <c r="O41" s="1" t="s">
        <v>197</v>
      </c>
      <c r="P41" s="1" t="s">
        <v>184</v>
      </c>
      <c r="Q41" s="1"/>
      <c r="R41" s="1"/>
      <c r="S41" s="1"/>
      <c r="T41" s="1"/>
      <c r="U41" s="9" t="s">
        <v>103</v>
      </c>
      <c r="V41" s="10" t="s">
        <v>18</v>
      </c>
      <c r="W41" s="1"/>
      <c r="X41" s="1"/>
      <c r="Y41" s="1"/>
    </row>
    <row r="42">
      <c r="A42" s="1"/>
      <c r="B42" s="11" t="s">
        <v>198</v>
      </c>
      <c r="C42" s="11" t="s">
        <v>185</v>
      </c>
      <c r="D42" s="1"/>
      <c r="E42" s="1" t="s">
        <v>199</v>
      </c>
      <c r="F42" s="1" t="s">
        <v>199</v>
      </c>
      <c r="G42" s="1"/>
      <c r="H42" s="7" t="s">
        <v>200</v>
      </c>
      <c r="I42" s="7" t="s">
        <v>200</v>
      </c>
      <c r="J42" s="1"/>
      <c r="K42" s="14" t="s">
        <v>201</v>
      </c>
      <c r="L42" s="8" t="s">
        <v>15</v>
      </c>
      <c r="M42" s="12">
        <v>276.0</v>
      </c>
      <c r="N42" s="1"/>
      <c r="O42" s="1" t="s">
        <v>202</v>
      </c>
      <c r="P42" s="1" t="s">
        <v>184</v>
      </c>
      <c r="Q42" s="1"/>
      <c r="R42" s="1"/>
      <c r="S42" s="1"/>
      <c r="T42" s="1"/>
      <c r="U42" s="9" t="s">
        <v>103</v>
      </c>
      <c r="V42" s="10" t="s">
        <v>18</v>
      </c>
      <c r="W42" s="1"/>
      <c r="X42" s="1"/>
      <c r="Y42" s="1"/>
    </row>
    <row r="43">
      <c r="A43" s="1"/>
      <c r="B43" s="11" t="s">
        <v>203</v>
      </c>
      <c r="C43" s="11" t="s">
        <v>185</v>
      </c>
      <c r="D43" s="1"/>
      <c r="E43" s="1" t="s">
        <v>204</v>
      </c>
      <c r="F43" s="1" t="s">
        <v>204</v>
      </c>
      <c r="G43" s="1"/>
      <c r="H43" s="7" t="s">
        <v>205</v>
      </c>
      <c r="I43" s="7" t="s">
        <v>205</v>
      </c>
      <c r="J43" s="1"/>
      <c r="K43" s="1">
        <v>300.0</v>
      </c>
      <c r="L43" s="8" t="s">
        <v>15</v>
      </c>
      <c r="M43" s="1">
        <v>300.0</v>
      </c>
      <c r="N43" s="1"/>
      <c r="O43" s="1" t="s">
        <v>206</v>
      </c>
      <c r="P43" s="1" t="s">
        <v>184</v>
      </c>
      <c r="Q43" s="1"/>
      <c r="R43" s="1"/>
      <c r="S43" s="1"/>
      <c r="T43" s="1"/>
      <c r="U43" s="9" t="s">
        <v>103</v>
      </c>
      <c r="V43" s="10" t="s">
        <v>18</v>
      </c>
      <c r="W43" s="1"/>
      <c r="X43" s="1"/>
      <c r="Y43" s="1"/>
    </row>
    <row r="44">
      <c r="A44" s="1"/>
      <c r="B44" s="11" t="s">
        <v>207</v>
      </c>
      <c r="C44" s="11" t="s">
        <v>207</v>
      </c>
      <c r="D44" s="1"/>
      <c r="E44" s="1" t="s">
        <v>208</v>
      </c>
      <c r="F44" s="1" t="s">
        <v>208</v>
      </c>
      <c r="G44" s="1"/>
      <c r="H44" s="7" t="s">
        <v>209</v>
      </c>
      <c r="I44" s="7" t="s">
        <v>209</v>
      </c>
      <c r="J44" s="1"/>
      <c r="K44" s="14" t="s">
        <v>210</v>
      </c>
      <c r="L44" s="8" t="s">
        <v>15</v>
      </c>
      <c r="M44" s="12">
        <v>300.0</v>
      </c>
      <c r="N44" s="1"/>
      <c r="O44" s="1" t="s">
        <v>211</v>
      </c>
      <c r="P44" s="1" t="s">
        <v>211</v>
      </c>
      <c r="Q44" s="1"/>
      <c r="R44" s="1"/>
      <c r="S44" s="1"/>
      <c r="T44" s="1"/>
      <c r="U44" s="9" t="s">
        <v>212</v>
      </c>
      <c r="V44" s="10" t="s">
        <v>212</v>
      </c>
      <c r="W44" s="1"/>
      <c r="X44" s="1"/>
      <c r="Y44" s="1"/>
    </row>
    <row r="45">
      <c r="A45" s="1"/>
      <c r="B45" s="11" t="s">
        <v>213</v>
      </c>
      <c r="C45" s="11" t="s">
        <v>213</v>
      </c>
      <c r="D45" s="1"/>
      <c r="E45" s="1" t="s">
        <v>214</v>
      </c>
      <c r="F45" s="1" t="s">
        <v>214</v>
      </c>
      <c r="G45" s="1"/>
      <c r="H45" s="7" t="s">
        <v>215</v>
      </c>
      <c r="I45" s="7" t="s">
        <v>215</v>
      </c>
      <c r="J45" s="1"/>
      <c r="K45" s="1" t="s">
        <v>216</v>
      </c>
      <c r="L45" s="8" t="s">
        <v>15</v>
      </c>
      <c r="M45" s="12">
        <v>300.0</v>
      </c>
      <c r="N45" s="1"/>
      <c r="O45" s="1" t="s">
        <v>217</v>
      </c>
      <c r="P45" s="1" t="s">
        <v>217</v>
      </c>
      <c r="Q45" s="1"/>
      <c r="R45" s="1"/>
      <c r="S45" s="1"/>
      <c r="T45" s="1"/>
      <c r="U45" s="9" t="s">
        <v>103</v>
      </c>
      <c r="V45" s="10" t="s">
        <v>18</v>
      </c>
      <c r="W45" s="1"/>
      <c r="X45" s="1"/>
      <c r="Y45" s="1"/>
    </row>
    <row r="46">
      <c r="A46" s="1"/>
      <c r="B46" s="11" t="s">
        <v>218</v>
      </c>
      <c r="C46" s="11" t="s">
        <v>218</v>
      </c>
      <c r="D46" s="1"/>
      <c r="E46" s="1" t="s">
        <v>162</v>
      </c>
      <c r="F46" s="1" t="s">
        <v>162</v>
      </c>
      <c r="G46" s="1"/>
      <c r="H46" s="7" t="s">
        <v>219</v>
      </c>
      <c r="I46" s="7" t="s">
        <v>219</v>
      </c>
      <c r="J46" s="1"/>
      <c r="K46" s="14" t="s">
        <v>220</v>
      </c>
      <c r="L46" s="8" t="s">
        <v>15</v>
      </c>
      <c r="M46" s="12">
        <v>304.0</v>
      </c>
      <c r="N46" s="1"/>
      <c r="O46" s="1" t="s">
        <v>221</v>
      </c>
      <c r="P46" s="1" t="s">
        <v>17</v>
      </c>
      <c r="Q46" s="1"/>
      <c r="R46" s="1"/>
      <c r="S46" s="1"/>
      <c r="T46" s="1"/>
      <c r="U46" s="9" t="s">
        <v>103</v>
      </c>
      <c r="V46" s="10" t="s">
        <v>18</v>
      </c>
      <c r="W46" s="1"/>
      <c r="X46" s="1"/>
      <c r="Y46" s="1"/>
    </row>
    <row r="47">
      <c r="A47" s="1"/>
      <c r="B47" s="11" t="s">
        <v>222</v>
      </c>
      <c r="C47" s="11" t="s">
        <v>218</v>
      </c>
      <c r="D47" s="1"/>
      <c r="E47" s="1" t="s">
        <v>223</v>
      </c>
      <c r="F47" s="1" t="s">
        <v>105</v>
      </c>
      <c r="G47" s="1"/>
      <c r="H47" s="7" t="s">
        <v>224</v>
      </c>
      <c r="I47" s="7" t="s">
        <v>224</v>
      </c>
      <c r="J47" s="1"/>
      <c r="K47" s="1">
        <v>338.0</v>
      </c>
      <c r="L47" s="8" t="s">
        <v>15</v>
      </c>
      <c r="M47" s="1">
        <v>338.0</v>
      </c>
      <c r="N47" s="1"/>
      <c r="O47" s="1" t="s">
        <v>17</v>
      </c>
      <c r="P47" s="1" t="s">
        <v>17</v>
      </c>
      <c r="Q47" s="1"/>
      <c r="R47" s="1"/>
      <c r="S47" s="1"/>
      <c r="T47" s="1"/>
      <c r="U47" s="9" t="s">
        <v>103</v>
      </c>
      <c r="V47" s="10" t="s">
        <v>18</v>
      </c>
      <c r="W47" s="1"/>
      <c r="X47" s="1"/>
      <c r="Y47" s="1"/>
    </row>
    <row r="48">
      <c r="A48" s="1"/>
      <c r="B48" s="11" t="s">
        <v>225</v>
      </c>
      <c r="C48" s="11" t="s">
        <v>225</v>
      </c>
      <c r="D48" s="1"/>
      <c r="E48" s="1" t="s">
        <v>226</v>
      </c>
      <c r="F48" s="1" t="s">
        <v>226</v>
      </c>
      <c r="G48" s="1"/>
      <c r="H48" s="7" t="s">
        <v>227</v>
      </c>
      <c r="I48" s="7" t="s">
        <v>227</v>
      </c>
      <c r="J48" s="1"/>
      <c r="K48" s="14" t="s">
        <v>228</v>
      </c>
      <c r="L48" s="8" t="s">
        <v>15</v>
      </c>
      <c r="M48" s="12">
        <v>349.0</v>
      </c>
      <c r="N48" s="1"/>
      <c r="O48" s="1" t="s">
        <v>229</v>
      </c>
      <c r="P48" s="1" t="s">
        <v>229</v>
      </c>
      <c r="Q48" s="1"/>
      <c r="R48" s="1"/>
      <c r="S48" s="1"/>
      <c r="T48" s="1"/>
      <c r="U48" s="9" t="s">
        <v>103</v>
      </c>
      <c r="V48" s="10" t="s">
        <v>18</v>
      </c>
      <c r="W48" s="1"/>
      <c r="X48" s="1"/>
      <c r="Y48" s="1"/>
    </row>
    <row r="49">
      <c r="A49" s="1"/>
      <c r="B49" s="11" t="s">
        <v>230</v>
      </c>
      <c r="C49" s="11" t="s">
        <v>230</v>
      </c>
      <c r="D49" s="1"/>
      <c r="E49" s="1" t="s">
        <v>231</v>
      </c>
      <c r="F49" s="1" t="s">
        <v>231</v>
      </c>
      <c r="G49" s="1"/>
      <c r="H49" s="7" t="s">
        <v>232</v>
      </c>
      <c r="I49" s="7" t="s">
        <v>232</v>
      </c>
      <c r="J49" s="1"/>
      <c r="K49" s="1">
        <v>364.0</v>
      </c>
      <c r="L49" s="8" t="s">
        <v>15</v>
      </c>
      <c r="M49" s="1">
        <v>364.0</v>
      </c>
      <c r="N49" s="1"/>
      <c r="O49" s="1" t="s">
        <v>233</v>
      </c>
      <c r="P49" s="1" t="s">
        <v>233</v>
      </c>
      <c r="Q49" s="1"/>
      <c r="R49" s="1"/>
      <c r="S49" s="1"/>
      <c r="T49" s="1"/>
      <c r="U49" s="9" t="s">
        <v>103</v>
      </c>
      <c r="V49" s="10" t="s">
        <v>18</v>
      </c>
      <c r="W49" s="1"/>
      <c r="X49" s="1"/>
      <c r="Y49" s="1"/>
    </row>
    <row r="50">
      <c r="A50" s="1"/>
      <c r="B50" s="11" t="s">
        <v>234</v>
      </c>
      <c r="C50" s="11" t="s">
        <v>234</v>
      </c>
      <c r="D50" s="1"/>
      <c r="E50" s="1" t="s">
        <v>235</v>
      </c>
      <c r="F50" s="1" t="s">
        <v>91</v>
      </c>
      <c r="G50" s="1"/>
      <c r="H50" s="7" t="s">
        <v>236</v>
      </c>
      <c r="I50" s="7" t="s">
        <v>236</v>
      </c>
      <c r="J50" s="1"/>
      <c r="K50" s="1" t="s">
        <v>237</v>
      </c>
      <c r="L50" s="8" t="s">
        <v>15</v>
      </c>
      <c r="M50" s="12">
        <v>369.0</v>
      </c>
      <c r="N50" s="1"/>
      <c r="O50" s="1" t="s">
        <v>238</v>
      </c>
      <c r="P50" s="1" t="s">
        <v>233</v>
      </c>
      <c r="Q50" s="1"/>
      <c r="R50" s="1"/>
      <c r="S50" s="1"/>
      <c r="T50" s="1"/>
      <c r="U50" s="9" t="s">
        <v>103</v>
      </c>
      <c r="V50" s="10" t="s">
        <v>18</v>
      </c>
      <c r="W50" s="1"/>
      <c r="X50" s="1"/>
      <c r="Y50" s="1"/>
    </row>
    <row r="51">
      <c r="A51" s="1"/>
      <c r="B51" s="11" t="s">
        <v>54</v>
      </c>
      <c r="C51" s="11" t="s">
        <v>54</v>
      </c>
      <c r="D51" s="1"/>
      <c r="E51" s="1" t="s">
        <v>239</v>
      </c>
      <c r="F51" s="12" t="s">
        <v>110</v>
      </c>
      <c r="G51" s="1"/>
      <c r="H51" s="7" t="s">
        <v>240</v>
      </c>
      <c r="I51" s="7" t="s">
        <v>240</v>
      </c>
      <c r="J51" s="1"/>
      <c r="K51" s="1">
        <v>375.0</v>
      </c>
      <c r="L51" s="8" t="s">
        <v>15</v>
      </c>
      <c r="M51" s="1">
        <v>375.0</v>
      </c>
      <c r="N51" s="1"/>
      <c r="O51" s="1" t="s">
        <v>241</v>
      </c>
      <c r="P51" s="1" t="s">
        <v>242</v>
      </c>
      <c r="Q51" s="1"/>
      <c r="R51" s="1"/>
      <c r="S51" s="1"/>
      <c r="T51" s="1"/>
      <c r="U51" s="9" t="s">
        <v>103</v>
      </c>
      <c r="V51" s="10" t="s">
        <v>18</v>
      </c>
      <c r="W51" s="1"/>
      <c r="X51" s="1"/>
      <c r="Y51" s="1"/>
    </row>
    <row r="52">
      <c r="A52" s="1"/>
      <c r="B52" s="11" t="s">
        <v>243</v>
      </c>
      <c r="C52" s="11" t="s">
        <v>243</v>
      </c>
      <c r="D52" s="1"/>
      <c r="E52" s="1" t="s">
        <v>244</v>
      </c>
      <c r="F52" s="12" t="s">
        <v>110</v>
      </c>
      <c r="G52" s="1"/>
      <c r="H52" s="7" t="s">
        <v>245</v>
      </c>
      <c r="I52" s="7" t="s">
        <v>245</v>
      </c>
      <c r="J52" s="1"/>
      <c r="K52" s="1">
        <v>378.0</v>
      </c>
      <c r="L52" s="8" t="s">
        <v>15</v>
      </c>
      <c r="M52" s="1">
        <v>378.0</v>
      </c>
      <c r="N52" s="1"/>
      <c r="O52" s="1" t="s">
        <v>242</v>
      </c>
      <c r="P52" s="1" t="s">
        <v>242</v>
      </c>
      <c r="Q52" s="1"/>
      <c r="R52" s="1"/>
      <c r="S52" s="1"/>
      <c r="T52" s="1"/>
      <c r="U52" s="9" t="s">
        <v>103</v>
      </c>
      <c r="V52" s="10" t="s">
        <v>18</v>
      </c>
      <c r="W52" s="1"/>
      <c r="X52" s="1"/>
      <c r="Y52" s="1"/>
    </row>
    <row r="53">
      <c r="A53" s="1"/>
      <c r="B53" s="11" t="s">
        <v>246</v>
      </c>
      <c r="C53" s="11" t="s">
        <v>246</v>
      </c>
      <c r="D53" s="1"/>
      <c r="E53" s="1" t="s">
        <v>247</v>
      </c>
      <c r="F53" s="1" t="s">
        <v>91</v>
      </c>
      <c r="G53" s="1"/>
      <c r="H53" s="7" t="s">
        <v>248</v>
      </c>
      <c r="I53" s="7" t="s">
        <v>248</v>
      </c>
      <c r="J53" s="1"/>
      <c r="K53" s="1">
        <v>383.0</v>
      </c>
      <c r="L53" s="8" t="s">
        <v>15</v>
      </c>
      <c r="M53" s="1">
        <v>383.0</v>
      </c>
      <c r="N53" s="1"/>
      <c r="O53" s="1" t="s">
        <v>249</v>
      </c>
      <c r="P53" s="1" t="s">
        <v>242</v>
      </c>
      <c r="Q53" s="1"/>
      <c r="R53" s="1"/>
      <c r="S53" s="1"/>
      <c r="T53" s="1"/>
      <c r="U53" s="9" t="s">
        <v>103</v>
      </c>
      <c r="V53" s="10" t="s">
        <v>18</v>
      </c>
      <c r="W53" s="1"/>
      <c r="X53" s="1"/>
      <c r="Y53" s="1"/>
    </row>
    <row r="54">
      <c r="A54" s="1"/>
      <c r="B54" s="11" t="s">
        <v>250</v>
      </c>
      <c r="C54" s="11" t="s">
        <v>250</v>
      </c>
      <c r="D54" s="1"/>
      <c r="G54" s="1"/>
      <c r="H54" s="7" t="s">
        <v>251</v>
      </c>
      <c r="I54" s="7" t="s">
        <v>251</v>
      </c>
      <c r="J54" s="1"/>
      <c r="K54" s="1" t="s">
        <v>252</v>
      </c>
      <c r="L54" s="8" t="s">
        <v>15</v>
      </c>
      <c r="M54" s="12">
        <v>383.0</v>
      </c>
      <c r="N54" s="1"/>
      <c r="O54" s="1" t="s">
        <v>253</v>
      </c>
      <c r="P54" s="1" t="s">
        <v>242</v>
      </c>
      <c r="Q54" s="1"/>
      <c r="R54" s="1"/>
      <c r="S54" s="1"/>
      <c r="T54" s="1"/>
      <c r="U54" s="9" t="s">
        <v>103</v>
      </c>
      <c r="V54" s="10" t="s">
        <v>18</v>
      </c>
      <c r="W54" s="1"/>
      <c r="X54" s="1"/>
      <c r="Y54" s="1"/>
    </row>
    <row r="55">
      <c r="A55" s="1"/>
      <c r="B55" s="11" t="s">
        <v>254</v>
      </c>
      <c r="C55" s="11" t="s">
        <v>255</v>
      </c>
      <c r="D55" s="1"/>
      <c r="E55" s="1"/>
      <c r="F55" s="1"/>
      <c r="G55" s="1"/>
      <c r="H55" s="7" t="s">
        <v>256</v>
      </c>
      <c r="I55" s="7" t="s">
        <v>256</v>
      </c>
      <c r="J55" s="1"/>
      <c r="K55" s="1">
        <v>387.0</v>
      </c>
      <c r="L55" s="8" t="s">
        <v>15</v>
      </c>
      <c r="M55" s="1">
        <v>387.0</v>
      </c>
      <c r="N55" s="1"/>
      <c r="O55" s="1" t="s">
        <v>257</v>
      </c>
      <c r="P55" s="1" t="s">
        <v>242</v>
      </c>
      <c r="Q55" s="1"/>
      <c r="R55" s="1"/>
      <c r="S55" s="1"/>
      <c r="T55" s="1"/>
      <c r="U55" s="9" t="s">
        <v>103</v>
      </c>
      <c r="V55" s="10" t="s">
        <v>18</v>
      </c>
      <c r="W55" s="1"/>
      <c r="X55" s="1"/>
      <c r="Y55" s="1"/>
    </row>
    <row r="56">
      <c r="A56" s="1"/>
      <c r="B56" s="11" t="s">
        <v>255</v>
      </c>
      <c r="C56" s="11" t="s">
        <v>255</v>
      </c>
      <c r="D56" s="1"/>
      <c r="E56" s="1"/>
      <c r="F56" s="1"/>
      <c r="G56" s="1"/>
      <c r="H56" s="7" t="s">
        <v>258</v>
      </c>
      <c r="I56" s="7" t="s">
        <v>256</v>
      </c>
      <c r="J56" s="1"/>
      <c r="K56" s="1">
        <v>388.0</v>
      </c>
      <c r="L56" s="8" t="s">
        <v>15</v>
      </c>
      <c r="M56" s="1">
        <v>388.0</v>
      </c>
      <c r="N56" s="1"/>
      <c r="O56" s="1" t="s">
        <v>259</v>
      </c>
      <c r="P56" s="1" t="s">
        <v>242</v>
      </c>
      <c r="Q56" s="1"/>
      <c r="R56" s="1"/>
      <c r="S56" s="1"/>
      <c r="T56" s="1"/>
      <c r="U56" s="9" t="s">
        <v>103</v>
      </c>
      <c r="V56" s="10" t="s">
        <v>18</v>
      </c>
      <c r="W56" s="1"/>
      <c r="X56" s="1"/>
      <c r="Y56" s="1"/>
    </row>
    <row r="57">
      <c r="A57" s="1"/>
      <c r="B57" s="11" t="s">
        <v>260</v>
      </c>
      <c r="C57" s="11" t="s">
        <v>260</v>
      </c>
      <c r="D57" s="1"/>
      <c r="E57" s="1"/>
      <c r="F57" s="1"/>
      <c r="G57" s="1"/>
      <c r="H57" s="7" t="s">
        <v>261</v>
      </c>
      <c r="I57" s="7" t="s">
        <v>256</v>
      </c>
      <c r="J57" s="1"/>
      <c r="K57" s="1" t="s">
        <v>262</v>
      </c>
      <c r="L57" s="8" t="s">
        <v>15</v>
      </c>
      <c r="M57" s="12">
        <v>413.0</v>
      </c>
      <c r="N57" s="1"/>
      <c r="O57" s="1" t="s">
        <v>263</v>
      </c>
      <c r="P57" s="1" t="s">
        <v>242</v>
      </c>
      <c r="Q57" s="1"/>
      <c r="R57" s="1"/>
      <c r="S57" s="1"/>
      <c r="T57" s="1"/>
      <c r="U57" s="9" t="s">
        <v>103</v>
      </c>
      <c r="V57" s="10" t="s">
        <v>18</v>
      </c>
      <c r="W57" s="1"/>
      <c r="X57" s="1"/>
      <c r="Y57" s="1"/>
    </row>
    <row r="58">
      <c r="A58" s="1"/>
      <c r="B58" s="11" t="s">
        <v>264</v>
      </c>
      <c r="C58" s="11" t="s">
        <v>264</v>
      </c>
      <c r="D58" s="1"/>
      <c r="E58" s="1"/>
      <c r="F58" s="1"/>
      <c r="G58" s="1"/>
      <c r="H58" s="7" t="s">
        <v>265</v>
      </c>
      <c r="I58" s="7" t="s">
        <v>256</v>
      </c>
      <c r="J58" s="1"/>
      <c r="K58" s="1">
        <v>427.0</v>
      </c>
      <c r="L58" s="8" t="s">
        <v>15</v>
      </c>
      <c r="M58" s="1">
        <v>427.0</v>
      </c>
      <c r="N58" s="1"/>
      <c r="O58" s="1" t="s">
        <v>266</v>
      </c>
      <c r="P58" s="1" t="s">
        <v>242</v>
      </c>
      <c r="Q58" s="1"/>
      <c r="R58" s="1"/>
      <c r="S58" s="1"/>
      <c r="T58" s="1"/>
      <c r="U58" s="9" t="s">
        <v>103</v>
      </c>
      <c r="V58" s="10" t="s">
        <v>18</v>
      </c>
      <c r="W58" s="1"/>
      <c r="X58" s="1"/>
      <c r="Y58" s="1"/>
    </row>
    <row r="59">
      <c r="A59" s="1"/>
      <c r="B59" s="11" t="s">
        <v>267</v>
      </c>
      <c r="C59" s="11" t="s">
        <v>267</v>
      </c>
      <c r="D59" s="1"/>
      <c r="E59" s="1"/>
      <c r="F59" s="1"/>
      <c r="G59" s="1"/>
      <c r="H59" s="7" t="s">
        <v>268</v>
      </c>
      <c r="I59" s="7" t="s">
        <v>268</v>
      </c>
      <c r="J59" s="1"/>
      <c r="K59" s="14" t="s">
        <v>269</v>
      </c>
      <c r="L59" s="8" t="s">
        <v>15</v>
      </c>
      <c r="M59" s="12">
        <v>462.0</v>
      </c>
      <c r="N59" s="1"/>
      <c r="O59" s="1" t="s">
        <v>270</v>
      </c>
      <c r="P59" s="1" t="s">
        <v>242</v>
      </c>
      <c r="Q59" s="1"/>
      <c r="R59" s="1"/>
      <c r="S59" s="1"/>
      <c r="T59" s="1"/>
      <c r="U59" s="9" t="s">
        <v>103</v>
      </c>
      <c r="V59" s="10" t="s">
        <v>18</v>
      </c>
      <c r="W59" s="1"/>
      <c r="X59" s="1"/>
      <c r="Y59" s="1"/>
    </row>
    <row r="60">
      <c r="A60" s="1"/>
      <c r="B60" s="11" t="s">
        <v>271</v>
      </c>
      <c r="C60" s="11" t="s">
        <v>271</v>
      </c>
      <c r="D60" s="1"/>
      <c r="E60" s="1"/>
      <c r="F60" s="1"/>
      <c r="G60" s="1"/>
      <c r="H60" s="7" t="s">
        <v>272</v>
      </c>
      <c r="I60" s="7" t="s">
        <v>272</v>
      </c>
      <c r="J60" s="1"/>
      <c r="K60" s="1">
        <v>480.0</v>
      </c>
      <c r="L60" s="8" t="s">
        <v>15</v>
      </c>
      <c r="M60" s="1">
        <v>480.0</v>
      </c>
      <c r="N60" s="1"/>
      <c r="O60" s="1" t="s">
        <v>273</v>
      </c>
      <c r="P60" s="1" t="s">
        <v>273</v>
      </c>
      <c r="Q60" s="1"/>
      <c r="R60" s="1"/>
      <c r="S60" s="1"/>
      <c r="T60" s="1"/>
      <c r="U60" s="9" t="s">
        <v>103</v>
      </c>
      <c r="V60" s="10" t="s">
        <v>18</v>
      </c>
      <c r="W60" s="1"/>
      <c r="X60" s="1"/>
      <c r="Y60" s="1"/>
    </row>
    <row r="61">
      <c r="A61" s="1"/>
      <c r="B61" s="11" t="s">
        <v>274</v>
      </c>
      <c r="C61" s="11" t="s">
        <v>271</v>
      </c>
      <c r="D61" s="1"/>
      <c r="E61" s="1"/>
      <c r="F61" s="1"/>
      <c r="G61" s="1"/>
      <c r="H61" s="7" t="s">
        <v>275</v>
      </c>
      <c r="I61" s="7" t="s">
        <v>275</v>
      </c>
      <c r="J61" s="1"/>
      <c r="K61" s="1" t="s">
        <v>276</v>
      </c>
      <c r="L61" s="8" t="s">
        <v>15</v>
      </c>
      <c r="M61" s="12">
        <v>500.0</v>
      </c>
      <c r="N61" s="1"/>
      <c r="O61" s="1" t="s">
        <v>277</v>
      </c>
      <c r="P61" s="1" t="s">
        <v>278</v>
      </c>
      <c r="Q61" s="1"/>
      <c r="R61" s="1"/>
      <c r="S61" s="1"/>
      <c r="T61" s="1"/>
      <c r="U61" s="9" t="s">
        <v>103</v>
      </c>
      <c r="V61" s="10" t="s">
        <v>18</v>
      </c>
      <c r="W61" s="1"/>
      <c r="X61" s="1"/>
      <c r="Y61" s="1"/>
    </row>
    <row r="62">
      <c r="A62" s="1"/>
      <c r="B62" s="11" t="s">
        <v>279</v>
      </c>
      <c r="C62" s="11" t="s">
        <v>271</v>
      </c>
      <c r="D62" s="1"/>
      <c r="E62" s="1"/>
      <c r="F62" s="1"/>
      <c r="G62" s="1"/>
      <c r="H62" s="7" t="s">
        <v>280</v>
      </c>
      <c r="I62" s="7" t="s">
        <v>280</v>
      </c>
      <c r="J62" s="1"/>
      <c r="K62" s="14" t="s">
        <v>281</v>
      </c>
      <c r="L62" s="8" t="s">
        <v>15</v>
      </c>
      <c r="M62" s="12">
        <v>545.0</v>
      </c>
      <c r="N62" s="1"/>
      <c r="O62" s="1" t="s">
        <v>278</v>
      </c>
      <c r="P62" s="1" t="s">
        <v>278</v>
      </c>
      <c r="Q62" s="1"/>
      <c r="R62" s="1"/>
      <c r="S62" s="1"/>
      <c r="T62" s="1"/>
      <c r="U62" s="9" t="s">
        <v>103</v>
      </c>
      <c r="V62" s="10" t="s">
        <v>18</v>
      </c>
      <c r="W62" s="1"/>
      <c r="X62" s="1"/>
      <c r="Y62" s="1"/>
    </row>
    <row r="63">
      <c r="A63" s="1"/>
      <c r="B63" s="11" t="s">
        <v>282</v>
      </c>
      <c r="C63" s="11" t="s">
        <v>283</v>
      </c>
      <c r="D63" s="1"/>
      <c r="E63" s="1"/>
      <c r="F63" s="1"/>
      <c r="G63" s="1"/>
      <c r="H63" s="7" t="s">
        <v>284</v>
      </c>
      <c r="I63" s="7" t="s">
        <v>284</v>
      </c>
      <c r="J63" s="1"/>
      <c r="K63" s="1">
        <v>554.0</v>
      </c>
      <c r="L63" s="8" t="s">
        <v>15</v>
      </c>
      <c r="M63" s="1">
        <v>554.0</v>
      </c>
      <c r="N63" s="1"/>
      <c r="O63" s="1" t="s">
        <v>285</v>
      </c>
      <c r="P63" s="1" t="s">
        <v>285</v>
      </c>
      <c r="Q63" s="1"/>
      <c r="R63" s="1"/>
      <c r="S63" s="1"/>
      <c r="T63" s="1"/>
      <c r="U63" s="9" t="s">
        <v>103</v>
      </c>
      <c r="V63" s="10" t="s">
        <v>18</v>
      </c>
      <c r="W63" s="1"/>
      <c r="X63" s="1"/>
      <c r="Y63" s="1"/>
    </row>
    <row r="64">
      <c r="A64" s="1"/>
      <c r="B64" s="11" t="s">
        <v>286</v>
      </c>
      <c r="C64" s="11" t="s">
        <v>286</v>
      </c>
      <c r="D64" s="1"/>
      <c r="E64" s="1"/>
      <c r="F64" s="1"/>
      <c r="G64" s="1"/>
      <c r="H64" s="7" t="s">
        <v>287</v>
      </c>
      <c r="I64" s="7" t="s">
        <v>287</v>
      </c>
      <c r="J64" s="1"/>
      <c r="K64" s="1">
        <v>588.0</v>
      </c>
      <c r="L64" s="8" t="s">
        <v>15</v>
      </c>
      <c r="M64" s="1">
        <v>588.0</v>
      </c>
      <c r="N64" s="1"/>
      <c r="O64" s="1" t="s">
        <v>288</v>
      </c>
      <c r="P64" s="1" t="s">
        <v>288</v>
      </c>
      <c r="Q64" s="1"/>
      <c r="R64" s="1"/>
      <c r="S64" s="1"/>
      <c r="T64" s="1"/>
      <c r="U64" s="9" t="s">
        <v>103</v>
      </c>
      <c r="V64" s="10" t="s">
        <v>18</v>
      </c>
      <c r="W64" s="1"/>
      <c r="X64" s="1"/>
      <c r="Y64" s="1"/>
    </row>
    <row r="65">
      <c r="A65" s="1"/>
      <c r="B65" s="11" t="s">
        <v>283</v>
      </c>
      <c r="C65" s="11" t="s">
        <v>283</v>
      </c>
      <c r="D65" s="1"/>
      <c r="E65" s="1"/>
      <c r="F65" s="1"/>
      <c r="G65" s="1"/>
      <c r="H65" s="7" t="s">
        <v>289</v>
      </c>
      <c r="I65" s="7" t="s">
        <v>289</v>
      </c>
      <c r="J65" s="1"/>
      <c r="K65" s="1" t="s">
        <v>290</v>
      </c>
      <c r="L65" s="8" t="s">
        <v>15</v>
      </c>
      <c r="M65" s="12">
        <v>600.0</v>
      </c>
      <c r="N65" s="1"/>
      <c r="O65" s="1" t="s">
        <v>291</v>
      </c>
      <c r="P65" s="1" t="s">
        <v>288</v>
      </c>
      <c r="Q65" s="1"/>
      <c r="R65" s="1"/>
      <c r="S65" s="1"/>
      <c r="T65" s="1"/>
      <c r="U65" s="9" t="s">
        <v>103</v>
      </c>
      <c r="V65" s="10" t="s">
        <v>18</v>
      </c>
      <c r="W65" s="1"/>
      <c r="X65" s="1"/>
      <c r="Y65" s="1"/>
    </row>
    <row r="66">
      <c r="A66" s="1"/>
      <c r="B66" s="11" t="s">
        <v>292</v>
      </c>
      <c r="C66" s="11" t="s">
        <v>283</v>
      </c>
      <c r="D66" s="1"/>
      <c r="E66" s="1"/>
      <c r="F66" s="1"/>
      <c r="G66" s="1"/>
      <c r="H66" s="7" t="s">
        <v>293</v>
      </c>
      <c r="I66" s="7" t="s">
        <v>289</v>
      </c>
      <c r="J66" s="1"/>
      <c r="K66" s="1" t="s">
        <v>294</v>
      </c>
      <c r="L66" s="8" t="s">
        <v>15</v>
      </c>
      <c r="M66" s="12">
        <v>600.0</v>
      </c>
      <c r="N66" s="1"/>
      <c r="O66" s="1" t="s">
        <v>295</v>
      </c>
      <c r="P66" s="1" t="s">
        <v>295</v>
      </c>
      <c r="Q66" s="1"/>
      <c r="R66" s="1"/>
      <c r="S66" s="1"/>
      <c r="T66" s="1"/>
      <c r="U66" s="9" t="s">
        <v>103</v>
      </c>
      <c r="V66" s="10" t="s">
        <v>18</v>
      </c>
      <c r="W66" s="1"/>
      <c r="X66" s="1"/>
      <c r="Y66" s="1"/>
    </row>
    <row r="67">
      <c r="A67" s="1"/>
      <c r="B67" s="11" t="s">
        <v>296</v>
      </c>
      <c r="C67" s="11" t="s">
        <v>296</v>
      </c>
      <c r="D67" s="1"/>
      <c r="E67" s="1"/>
      <c r="F67" s="1"/>
      <c r="G67" s="1"/>
      <c r="H67" s="7" t="s">
        <v>297</v>
      </c>
      <c r="I67" s="7" t="s">
        <v>297</v>
      </c>
      <c r="J67" s="1"/>
      <c r="K67" s="1">
        <v>611.0</v>
      </c>
      <c r="L67" s="8" t="s">
        <v>15</v>
      </c>
      <c r="M67" s="1">
        <v>611.0</v>
      </c>
      <c r="N67" s="1"/>
      <c r="O67" s="1" t="s">
        <v>298</v>
      </c>
      <c r="P67" s="1" t="s">
        <v>295</v>
      </c>
      <c r="Q67" s="1"/>
      <c r="R67" s="1"/>
      <c r="S67" s="1"/>
      <c r="T67" s="1"/>
      <c r="U67" s="9" t="s">
        <v>103</v>
      </c>
      <c r="V67" s="10" t="s">
        <v>18</v>
      </c>
      <c r="W67" s="1"/>
      <c r="X67" s="1"/>
      <c r="Y67" s="1"/>
    </row>
    <row r="68">
      <c r="A68" s="1"/>
      <c r="B68" s="11" t="s">
        <v>299</v>
      </c>
      <c r="C68" s="11" t="s">
        <v>299</v>
      </c>
      <c r="D68" s="1"/>
      <c r="E68" s="1"/>
      <c r="F68" s="1"/>
      <c r="G68" s="1"/>
      <c r="H68" s="7" t="s">
        <v>300</v>
      </c>
      <c r="I68" s="7" t="s">
        <v>300</v>
      </c>
      <c r="J68" s="1"/>
      <c r="K68" s="1" t="s">
        <v>301</v>
      </c>
      <c r="L68" s="8" t="s">
        <v>15</v>
      </c>
      <c r="M68" s="12">
        <v>615.0</v>
      </c>
      <c r="N68" s="1"/>
      <c r="O68" s="1" t="s">
        <v>302</v>
      </c>
      <c r="P68" s="1" t="s">
        <v>295</v>
      </c>
      <c r="Q68" s="1"/>
      <c r="R68" s="1"/>
      <c r="S68" s="1"/>
      <c r="T68" s="1"/>
      <c r="U68" s="9" t="s">
        <v>103</v>
      </c>
      <c r="V68" s="10" t="s">
        <v>18</v>
      </c>
      <c r="W68" s="1"/>
      <c r="X68" s="1"/>
      <c r="Y68" s="1"/>
    </row>
    <row r="69">
      <c r="A69" s="1"/>
      <c r="B69" s="11" t="s">
        <v>303</v>
      </c>
      <c r="C69" s="11" t="s">
        <v>303</v>
      </c>
      <c r="D69" s="1"/>
      <c r="E69" s="1"/>
      <c r="F69" s="1"/>
      <c r="G69" s="1"/>
      <c r="H69" s="7" t="s">
        <v>304</v>
      </c>
      <c r="I69" s="7" t="s">
        <v>300</v>
      </c>
      <c r="J69" s="1"/>
      <c r="K69" s="1">
        <v>645.0</v>
      </c>
      <c r="L69" s="8" t="s">
        <v>15</v>
      </c>
      <c r="M69" s="1">
        <v>645.0</v>
      </c>
      <c r="N69" s="1"/>
      <c r="O69" s="1" t="s">
        <v>305</v>
      </c>
      <c r="P69" s="1" t="s">
        <v>295</v>
      </c>
      <c r="Q69" s="1"/>
      <c r="R69" s="1"/>
      <c r="S69" s="1"/>
      <c r="T69" s="1"/>
      <c r="U69" s="9" t="s">
        <v>103</v>
      </c>
      <c r="V69" s="10" t="s">
        <v>18</v>
      </c>
      <c r="W69" s="1"/>
      <c r="X69" s="1"/>
      <c r="Y69" s="1"/>
    </row>
    <row r="70">
      <c r="A70" s="1"/>
      <c r="B70" s="11" t="s">
        <v>306</v>
      </c>
      <c r="C70" s="11" t="s">
        <v>306</v>
      </c>
      <c r="D70" s="1"/>
      <c r="E70" s="1"/>
      <c r="F70" s="1"/>
      <c r="G70" s="1"/>
      <c r="H70" s="7" t="s">
        <v>307</v>
      </c>
      <c r="I70" s="7" t="s">
        <v>307</v>
      </c>
      <c r="J70" s="1"/>
      <c r="K70" s="1" t="s">
        <v>308</v>
      </c>
      <c r="L70" s="8" t="s">
        <v>15</v>
      </c>
      <c r="M70" s="12">
        <v>652.0</v>
      </c>
      <c r="N70" s="1"/>
      <c r="O70" s="1" t="s">
        <v>309</v>
      </c>
      <c r="P70" s="1" t="s">
        <v>309</v>
      </c>
      <c r="Q70" s="1"/>
      <c r="R70" s="1"/>
      <c r="S70" s="1"/>
      <c r="T70" s="1"/>
      <c r="U70" s="9" t="s">
        <v>103</v>
      </c>
      <c r="V70" s="10" t="s">
        <v>18</v>
      </c>
      <c r="W70" s="1"/>
      <c r="X70" s="1"/>
      <c r="Y70" s="1"/>
    </row>
    <row r="71">
      <c r="A71" s="1"/>
      <c r="B71" s="11" t="s">
        <v>310</v>
      </c>
      <c r="C71" s="11" t="s">
        <v>306</v>
      </c>
      <c r="D71" s="1"/>
      <c r="E71" s="1"/>
      <c r="F71" s="1"/>
      <c r="G71" s="1"/>
      <c r="H71" s="7" t="s">
        <v>311</v>
      </c>
      <c r="I71" s="7" t="s">
        <v>311</v>
      </c>
      <c r="J71" s="1"/>
      <c r="K71" s="1">
        <v>679.0</v>
      </c>
      <c r="L71" s="8" t="s">
        <v>15</v>
      </c>
      <c r="M71" s="1">
        <v>679.0</v>
      </c>
      <c r="N71" s="1"/>
      <c r="O71" s="1" t="s">
        <v>312</v>
      </c>
      <c r="P71" s="1" t="s">
        <v>312</v>
      </c>
      <c r="Q71" s="1"/>
      <c r="R71" s="1"/>
      <c r="S71" s="1"/>
      <c r="T71" s="1"/>
      <c r="U71" s="16" t="s">
        <v>17</v>
      </c>
      <c r="V71" s="10" t="s">
        <v>18</v>
      </c>
      <c r="W71" s="1"/>
      <c r="X71" s="1"/>
      <c r="Y71" s="1"/>
    </row>
    <row r="72">
      <c r="A72" s="1"/>
      <c r="B72" s="11" t="s">
        <v>313</v>
      </c>
      <c r="C72" s="11" t="s">
        <v>306</v>
      </c>
      <c r="D72" s="1"/>
      <c r="E72" s="1"/>
      <c r="F72" s="1"/>
      <c r="G72" s="1"/>
      <c r="H72" s="7" t="s">
        <v>314</v>
      </c>
      <c r="I72" s="7" t="s">
        <v>314</v>
      </c>
      <c r="J72" s="1"/>
      <c r="K72" s="1">
        <v>694.0</v>
      </c>
      <c r="L72" s="8" t="s">
        <v>15</v>
      </c>
      <c r="M72" s="1">
        <v>694.0</v>
      </c>
      <c r="N72" s="1"/>
      <c r="O72" s="1" t="s">
        <v>315</v>
      </c>
      <c r="P72" s="1" t="s">
        <v>315</v>
      </c>
      <c r="Q72" s="1"/>
      <c r="R72" s="1"/>
      <c r="S72" s="1"/>
      <c r="T72" s="1"/>
      <c r="U72" s="17" t="s">
        <v>17</v>
      </c>
      <c r="V72" s="10" t="s">
        <v>18</v>
      </c>
      <c r="W72" s="1"/>
      <c r="X72" s="1"/>
      <c r="Y72" s="1"/>
    </row>
    <row r="73">
      <c r="A73" s="1"/>
      <c r="B73" s="11" t="s">
        <v>316</v>
      </c>
      <c r="C73" s="11" t="s">
        <v>306</v>
      </c>
      <c r="D73" s="1"/>
      <c r="E73" s="1"/>
      <c r="F73" s="1"/>
      <c r="G73" s="1"/>
      <c r="H73" s="7" t="s">
        <v>317</v>
      </c>
      <c r="I73" s="7" t="s">
        <v>317</v>
      </c>
      <c r="J73" s="1"/>
      <c r="K73" s="1">
        <v>796.0</v>
      </c>
      <c r="L73" s="8" t="s">
        <v>15</v>
      </c>
      <c r="M73" s="1">
        <v>796.0</v>
      </c>
      <c r="N73" s="1"/>
      <c r="O73" s="1" t="s">
        <v>318</v>
      </c>
      <c r="P73" s="1" t="s">
        <v>318</v>
      </c>
      <c r="Q73" s="1"/>
      <c r="R73" s="1"/>
      <c r="S73" s="1"/>
      <c r="T73" s="1"/>
      <c r="U73" s="9" t="s">
        <v>103</v>
      </c>
      <c r="V73" s="10" t="s">
        <v>18</v>
      </c>
      <c r="W73" s="1"/>
      <c r="X73" s="1"/>
      <c r="Y73" s="1"/>
    </row>
    <row r="74">
      <c r="A74" s="1"/>
      <c r="B74" s="11" t="s">
        <v>319</v>
      </c>
      <c r="C74" s="11" t="s">
        <v>306</v>
      </c>
      <c r="D74" s="1"/>
      <c r="E74" s="1"/>
      <c r="F74" s="1"/>
      <c r="G74" s="1"/>
      <c r="H74" s="7" t="s">
        <v>320</v>
      </c>
      <c r="I74" s="7" t="s">
        <v>320</v>
      </c>
      <c r="J74" s="1"/>
      <c r="K74" s="1">
        <v>804.0</v>
      </c>
      <c r="L74" s="8" t="s">
        <v>15</v>
      </c>
      <c r="M74" s="1">
        <v>804.0</v>
      </c>
      <c r="N74" s="1"/>
      <c r="O74" s="1" t="s">
        <v>321</v>
      </c>
      <c r="P74" s="1" t="s">
        <v>318</v>
      </c>
      <c r="Q74" s="1"/>
      <c r="R74" s="1"/>
      <c r="S74" s="1"/>
      <c r="T74" s="1"/>
      <c r="U74" s="9" t="s">
        <v>17</v>
      </c>
      <c r="V74" s="10" t="s">
        <v>18</v>
      </c>
      <c r="W74" s="1"/>
      <c r="X74" s="1"/>
      <c r="Y74" s="1"/>
    </row>
    <row r="75">
      <c r="A75" s="1"/>
      <c r="B75" s="11" t="s">
        <v>322</v>
      </c>
      <c r="C75" s="11" t="s">
        <v>306</v>
      </c>
      <c r="D75" s="1"/>
      <c r="E75" s="1"/>
      <c r="F75" s="1"/>
      <c r="G75" s="1"/>
      <c r="H75" s="7" t="s">
        <v>323</v>
      </c>
      <c r="I75" s="7" t="s">
        <v>323</v>
      </c>
      <c r="J75" s="1"/>
      <c r="K75" s="1">
        <v>817.0</v>
      </c>
      <c r="L75" s="8" t="s">
        <v>15</v>
      </c>
      <c r="M75" s="1">
        <v>817.0</v>
      </c>
      <c r="N75" s="1"/>
      <c r="O75" s="1" t="s">
        <v>324</v>
      </c>
      <c r="P75" s="1" t="s">
        <v>318</v>
      </c>
      <c r="Q75" s="1"/>
      <c r="R75" s="1"/>
      <c r="S75" s="1"/>
      <c r="T75" s="1"/>
      <c r="U75" s="9" t="s">
        <v>103</v>
      </c>
      <c r="V75" s="10" t="s">
        <v>18</v>
      </c>
      <c r="W75" s="1"/>
      <c r="X75" s="1"/>
      <c r="Y75" s="1"/>
    </row>
    <row r="76">
      <c r="A76" s="1"/>
      <c r="B76" s="11" t="s">
        <v>325</v>
      </c>
      <c r="C76" s="11" t="s">
        <v>306</v>
      </c>
      <c r="D76" s="1"/>
      <c r="E76" s="1"/>
      <c r="F76" s="1"/>
      <c r="G76" s="1"/>
      <c r="H76" s="7" t="s">
        <v>326</v>
      </c>
      <c r="I76" s="7" t="s">
        <v>326</v>
      </c>
      <c r="J76" s="1"/>
      <c r="K76" s="14" t="s">
        <v>327</v>
      </c>
      <c r="L76" s="8" t="s">
        <v>15</v>
      </c>
      <c r="M76" s="12">
        <v>817.0</v>
      </c>
      <c r="N76" s="1"/>
      <c r="O76" s="1" t="s">
        <v>328</v>
      </c>
      <c r="P76" s="1" t="s">
        <v>318</v>
      </c>
      <c r="Q76" s="1"/>
      <c r="R76" s="1"/>
      <c r="S76" s="1"/>
      <c r="T76" s="1"/>
      <c r="U76" s="9" t="s">
        <v>329</v>
      </c>
      <c r="V76" s="10" t="s">
        <v>67</v>
      </c>
      <c r="W76" s="1"/>
      <c r="X76" s="1"/>
      <c r="Y76" s="1"/>
    </row>
    <row r="77">
      <c r="A77" s="1"/>
      <c r="B77" s="11" t="s">
        <v>330</v>
      </c>
      <c r="C77" s="11" t="s">
        <v>306</v>
      </c>
      <c r="D77" s="1"/>
      <c r="E77" s="1"/>
      <c r="F77" s="1"/>
      <c r="G77" s="1"/>
      <c r="H77" s="7" t="s">
        <v>331</v>
      </c>
      <c r="I77" s="7" t="s">
        <v>331</v>
      </c>
      <c r="J77" s="1"/>
      <c r="K77" s="1" t="s">
        <v>332</v>
      </c>
      <c r="L77" s="8" t="s">
        <v>15</v>
      </c>
      <c r="M77" s="12">
        <v>850.0</v>
      </c>
      <c r="N77" s="1"/>
      <c r="O77" s="1" t="s">
        <v>333</v>
      </c>
      <c r="P77" s="1" t="s">
        <v>318</v>
      </c>
      <c r="Q77" s="1"/>
      <c r="R77" s="1"/>
      <c r="S77" s="1"/>
      <c r="T77" s="1"/>
      <c r="U77" s="9" t="s">
        <v>103</v>
      </c>
      <c r="V77" s="10" t="s">
        <v>18</v>
      </c>
      <c r="W77" s="1"/>
      <c r="X77" s="1"/>
      <c r="Y77" s="1"/>
    </row>
    <row r="78">
      <c r="A78" s="1"/>
      <c r="B78" s="11" t="s">
        <v>334</v>
      </c>
      <c r="C78" s="11" t="s">
        <v>334</v>
      </c>
      <c r="D78" s="1"/>
      <c r="E78" s="1"/>
      <c r="F78" s="1"/>
      <c r="G78" s="1"/>
      <c r="H78" s="7" t="s">
        <v>335</v>
      </c>
      <c r="I78" s="7" t="s">
        <v>335</v>
      </c>
      <c r="J78" s="1"/>
      <c r="K78" s="14" t="s">
        <v>336</v>
      </c>
      <c r="L78" s="8" t="s">
        <v>15</v>
      </c>
      <c r="M78" s="12">
        <v>870.0</v>
      </c>
      <c r="N78" s="1"/>
      <c r="O78" s="1" t="s">
        <v>337</v>
      </c>
      <c r="P78" s="1" t="s">
        <v>318</v>
      </c>
      <c r="Q78" s="1"/>
      <c r="R78" s="1"/>
      <c r="S78" s="1"/>
      <c r="T78" s="1"/>
      <c r="U78" s="9" t="s">
        <v>17</v>
      </c>
      <c r="V78" s="10" t="s">
        <v>18</v>
      </c>
      <c r="W78" s="1"/>
      <c r="X78" s="1"/>
      <c r="Y78" s="1"/>
    </row>
    <row r="79">
      <c r="A79" s="1"/>
      <c r="B79" s="11" t="s">
        <v>338</v>
      </c>
      <c r="C79" s="11" t="s">
        <v>338</v>
      </c>
      <c r="D79" s="1"/>
      <c r="E79" s="1"/>
      <c r="F79" s="1"/>
      <c r="G79" s="1"/>
      <c r="H79" s="7" t="s">
        <v>339</v>
      </c>
      <c r="I79" s="7" t="s">
        <v>339</v>
      </c>
      <c r="J79" s="1"/>
      <c r="K79" s="1">
        <v>888.0</v>
      </c>
      <c r="L79" s="8" t="s">
        <v>15</v>
      </c>
      <c r="M79" s="1">
        <v>888.0</v>
      </c>
      <c r="N79" s="1"/>
      <c r="O79" s="1" t="s">
        <v>340</v>
      </c>
      <c r="P79" s="1" t="s">
        <v>318</v>
      </c>
      <c r="Q79" s="1"/>
      <c r="R79" s="1"/>
      <c r="S79" s="1"/>
      <c r="T79" s="1"/>
      <c r="U79" s="9" t="s">
        <v>17</v>
      </c>
      <c r="V79" s="10" t="s">
        <v>18</v>
      </c>
      <c r="W79" s="1"/>
      <c r="X79" s="1"/>
      <c r="Y79" s="1"/>
    </row>
    <row r="80">
      <c r="A80" s="1"/>
      <c r="B80" s="11" t="s">
        <v>341</v>
      </c>
      <c r="C80" s="7" t="s">
        <v>341</v>
      </c>
      <c r="D80" s="1"/>
      <c r="E80" s="1"/>
      <c r="F80" s="1"/>
      <c r="G80" s="1"/>
      <c r="H80" s="7" t="s">
        <v>342</v>
      </c>
      <c r="I80" s="7" t="s">
        <v>342</v>
      </c>
      <c r="J80" s="1"/>
      <c r="K80" s="1">
        <v>900.0</v>
      </c>
      <c r="L80" s="8" t="s">
        <v>15</v>
      </c>
      <c r="M80" s="1">
        <v>900.0</v>
      </c>
      <c r="N80" s="1"/>
      <c r="O80" s="1" t="s">
        <v>343</v>
      </c>
      <c r="P80" s="1" t="s">
        <v>318</v>
      </c>
      <c r="Q80" s="1"/>
      <c r="R80" s="1"/>
      <c r="S80" s="1"/>
      <c r="T80" s="1"/>
      <c r="U80" s="9" t="s">
        <v>17</v>
      </c>
      <c r="V80" s="10" t="s">
        <v>18</v>
      </c>
      <c r="W80" s="1"/>
      <c r="X80" s="1"/>
      <c r="Y80" s="1"/>
    </row>
    <row r="81">
      <c r="A81" s="1"/>
      <c r="B81" s="11" t="s">
        <v>344</v>
      </c>
      <c r="C81" s="7" t="s">
        <v>344</v>
      </c>
      <c r="D81" s="1"/>
      <c r="E81" s="1"/>
      <c r="F81" s="1"/>
      <c r="G81" s="1"/>
      <c r="H81" s="7" t="s">
        <v>345</v>
      </c>
      <c r="I81" s="7" t="s">
        <v>345</v>
      </c>
      <c r="J81" s="1"/>
      <c r="K81" s="1">
        <v>960.0</v>
      </c>
      <c r="L81" s="8" t="s">
        <v>15</v>
      </c>
      <c r="M81" s="1">
        <v>960.0</v>
      </c>
      <c r="N81" s="1"/>
      <c r="O81" s="1" t="s">
        <v>346</v>
      </c>
      <c r="P81" s="1" t="s">
        <v>318</v>
      </c>
      <c r="Q81" s="1"/>
      <c r="R81" s="1"/>
      <c r="S81" s="1"/>
      <c r="T81" s="1"/>
      <c r="U81" s="9" t="s">
        <v>17</v>
      </c>
      <c r="V81" s="10" t="s">
        <v>18</v>
      </c>
      <c r="W81" s="1"/>
      <c r="X81" s="1"/>
      <c r="Y81" s="1"/>
    </row>
    <row r="82">
      <c r="A82" s="1"/>
      <c r="B82" s="11" t="s">
        <v>347</v>
      </c>
      <c r="C82" s="7" t="s">
        <v>347</v>
      </c>
      <c r="D82" s="1"/>
      <c r="E82" s="1"/>
      <c r="F82" s="1"/>
      <c r="G82" s="1"/>
      <c r="H82" s="7" t="s">
        <v>348</v>
      </c>
      <c r="I82" s="7" t="s">
        <v>348</v>
      </c>
      <c r="J82" s="1"/>
      <c r="K82" s="14" t="s">
        <v>349</v>
      </c>
      <c r="L82" s="8" t="s">
        <v>15</v>
      </c>
      <c r="M82" s="12">
        <v>981.0</v>
      </c>
      <c r="N82" s="1"/>
      <c r="O82" s="1" t="s">
        <v>350</v>
      </c>
      <c r="P82" s="1" t="s">
        <v>350</v>
      </c>
      <c r="Q82" s="1"/>
      <c r="R82" s="1"/>
      <c r="S82" s="1"/>
      <c r="T82" s="1"/>
      <c r="U82" s="9" t="s">
        <v>17</v>
      </c>
      <c r="V82" s="10" t="s">
        <v>18</v>
      </c>
      <c r="W82" s="1"/>
      <c r="X82" s="1"/>
      <c r="Y82" s="1"/>
    </row>
    <row r="83">
      <c r="A83" s="1"/>
      <c r="B83" s="11" t="s">
        <v>351</v>
      </c>
      <c r="C83" s="7" t="s">
        <v>351</v>
      </c>
      <c r="D83" s="1"/>
      <c r="E83" s="1"/>
      <c r="F83" s="1"/>
      <c r="G83" s="1"/>
      <c r="H83" s="7" t="s">
        <v>352</v>
      </c>
      <c r="I83" s="7" t="s">
        <v>352</v>
      </c>
      <c r="J83" s="1"/>
      <c r="K83" s="1" t="s">
        <v>353</v>
      </c>
      <c r="L83" s="8" t="s">
        <v>15</v>
      </c>
      <c r="M83" s="12">
        <v>1037.0</v>
      </c>
      <c r="N83" s="1"/>
      <c r="O83" s="1" t="s">
        <v>354</v>
      </c>
      <c r="P83" s="1" t="s">
        <v>350</v>
      </c>
      <c r="Q83" s="1"/>
      <c r="R83" s="1"/>
      <c r="S83" s="1"/>
      <c r="T83" s="1"/>
      <c r="U83" s="9" t="s">
        <v>17</v>
      </c>
      <c r="V83" s="10" t="s">
        <v>18</v>
      </c>
      <c r="W83" s="1"/>
      <c r="X83" s="1"/>
      <c r="Y83" s="1"/>
    </row>
    <row r="84">
      <c r="A84" s="1"/>
      <c r="B84" s="11" t="s">
        <v>355</v>
      </c>
      <c r="C84" s="7" t="s">
        <v>355</v>
      </c>
      <c r="D84" s="1"/>
      <c r="E84" s="1"/>
      <c r="F84" s="1"/>
      <c r="G84" s="1"/>
      <c r="H84" s="7" t="s">
        <v>356</v>
      </c>
      <c r="I84" s="7" t="s">
        <v>357</v>
      </c>
      <c r="J84" s="1"/>
      <c r="K84" s="1">
        <v>1081.0</v>
      </c>
      <c r="L84" s="8" t="s">
        <v>15</v>
      </c>
      <c r="M84" s="1">
        <v>1081.0</v>
      </c>
      <c r="N84" s="1"/>
      <c r="O84" s="1" t="s">
        <v>358</v>
      </c>
      <c r="P84" s="1" t="s">
        <v>358</v>
      </c>
      <c r="Q84" s="1"/>
      <c r="R84" s="1"/>
      <c r="S84" s="1"/>
      <c r="T84" s="1"/>
      <c r="U84" s="9" t="s">
        <v>103</v>
      </c>
      <c r="V84" s="10" t="s">
        <v>18</v>
      </c>
      <c r="W84" s="1"/>
      <c r="X84" s="1"/>
      <c r="Y84" s="1"/>
    </row>
    <row r="85">
      <c r="A85" s="1"/>
      <c r="B85" s="11" t="s">
        <v>359</v>
      </c>
      <c r="C85" s="11" t="s">
        <v>359</v>
      </c>
      <c r="D85" s="1"/>
      <c r="E85" s="1"/>
      <c r="F85" s="1"/>
      <c r="G85" s="1"/>
      <c r="H85" s="7" t="s">
        <v>357</v>
      </c>
      <c r="I85" s="7" t="s">
        <v>357</v>
      </c>
      <c r="J85" s="1"/>
      <c r="K85" s="1">
        <v>1100.0</v>
      </c>
      <c r="L85" s="8" t="s">
        <v>15</v>
      </c>
      <c r="M85" s="1">
        <v>1100.0</v>
      </c>
      <c r="N85" s="1"/>
      <c r="O85" s="1" t="s">
        <v>360</v>
      </c>
      <c r="P85" s="1" t="s">
        <v>360</v>
      </c>
      <c r="Q85" s="1"/>
      <c r="R85" s="1"/>
      <c r="S85" s="1"/>
      <c r="T85" s="1"/>
      <c r="U85" s="9" t="s">
        <v>329</v>
      </c>
      <c r="V85" s="10" t="s">
        <v>67</v>
      </c>
      <c r="W85" s="1"/>
      <c r="X85" s="1"/>
      <c r="Y85" s="1"/>
    </row>
    <row r="86">
      <c r="A86" s="1"/>
      <c r="B86" s="11" t="s">
        <v>361</v>
      </c>
      <c r="C86" s="11" t="s">
        <v>359</v>
      </c>
      <c r="D86" s="1"/>
      <c r="E86" s="1"/>
      <c r="F86" s="1"/>
      <c r="G86" s="1"/>
      <c r="H86" s="7" t="s">
        <v>362</v>
      </c>
      <c r="I86" s="7" t="s">
        <v>362</v>
      </c>
      <c r="J86" s="1"/>
      <c r="K86" s="1">
        <v>1149.0</v>
      </c>
      <c r="L86" s="8" t="s">
        <v>15</v>
      </c>
      <c r="M86" s="1">
        <v>1149.0</v>
      </c>
      <c r="N86" s="1"/>
      <c r="O86" s="1" t="s">
        <v>363</v>
      </c>
      <c r="P86" s="1" t="s">
        <v>363</v>
      </c>
      <c r="Q86" s="1"/>
      <c r="R86" s="1"/>
      <c r="S86" s="1"/>
      <c r="T86" s="1"/>
      <c r="U86" s="9" t="s">
        <v>103</v>
      </c>
      <c r="V86" s="10" t="s">
        <v>18</v>
      </c>
      <c r="W86" s="1"/>
      <c r="X86" s="1"/>
      <c r="Y86" s="1"/>
    </row>
    <row r="87">
      <c r="A87" s="1"/>
      <c r="B87" s="11" t="s">
        <v>364</v>
      </c>
      <c r="C87" s="11" t="s">
        <v>364</v>
      </c>
      <c r="D87" s="1"/>
      <c r="E87" s="1"/>
      <c r="F87" s="1"/>
      <c r="G87" s="1"/>
      <c r="H87" s="7" t="s">
        <v>365</v>
      </c>
      <c r="I87" s="7" t="s">
        <v>362</v>
      </c>
      <c r="J87" s="1"/>
      <c r="K87" s="1">
        <v>1154.0</v>
      </c>
      <c r="L87" s="8" t="s">
        <v>15</v>
      </c>
      <c r="M87" s="1">
        <v>1154.0</v>
      </c>
      <c r="N87" s="1"/>
      <c r="O87" s="1" t="s">
        <v>366</v>
      </c>
      <c r="P87" s="1" t="s">
        <v>366</v>
      </c>
      <c r="Q87" s="1"/>
      <c r="R87" s="1"/>
      <c r="S87" s="1"/>
      <c r="T87" s="1"/>
      <c r="U87" s="9" t="s">
        <v>103</v>
      </c>
      <c r="V87" s="10" t="s">
        <v>18</v>
      </c>
      <c r="W87" s="1"/>
      <c r="X87" s="1"/>
      <c r="Y87" s="1"/>
    </row>
    <row r="88">
      <c r="A88" s="1"/>
      <c r="B88" s="11" t="s">
        <v>367</v>
      </c>
      <c r="C88" s="11" t="s">
        <v>367</v>
      </c>
      <c r="D88" s="1"/>
      <c r="E88" s="1"/>
      <c r="F88" s="1"/>
      <c r="G88" s="1"/>
      <c r="H88" s="7" t="s">
        <v>368</v>
      </c>
      <c r="I88" s="7" t="s">
        <v>368</v>
      </c>
      <c r="J88" s="1"/>
      <c r="K88" s="1" t="s">
        <v>369</v>
      </c>
      <c r="L88" s="8" t="s">
        <v>15</v>
      </c>
      <c r="M88" s="12">
        <v>1204.0</v>
      </c>
      <c r="N88" s="1"/>
      <c r="O88" s="1" t="s">
        <v>370</v>
      </c>
      <c r="P88" s="1" t="s">
        <v>371</v>
      </c>
      <c r="Q88" s="1"/>
      <c r="R88" s="1"/>
      <c r="S88" s="1"/>
      <c r="T88" s="1"/>
      <c r="U88" s="9" t="s">
        <v>17</v>
      </c>
      <c r="V88" s="10" t="s">
        <v>18</v>
      </c>
      <c r="W88" s="1"/>
      <c r="X88" s="1"/>
      <c r="Y88" s="1"/>
    </row>
    <row r="89">
      <c r="A89" s="1"/>
      <c r="B89" s="11" t="s">
        <v>372</v>
      </c>
      <c r="C89" s="11" t="s">
        <v>372</v>
      </c>
      <c r="D89" s="1"/>
      <c r="E89" s="1"/>
      <c r="F89" s="1"/>
      <c r="G89" s="1"/>
      <c r="H89" s="7" t="s">
        <v>373</v>
      </c>
      <c r="I89" s="7" t="s">
        <v>373</v>
      </c>
      <c r="J89" s="1"/>
      <c r="K89" s="1">
        <v>1245.0</v>
      </c>
      <c r="L89" s="8" t="s">
        <v>15</v>
      </c>
      <c r="M89" s="1">
        <v>1245.0</v>
      </c>
      <c r="N89" s="1"/>
      <c r="O89" s="1" t="s">
        <v>374</v>
      </c>
      <c r="P89" s="1" t="s">
        <v>371</v>
      </c>
      <c r="Q89" s="1"/>
      <c r="R89" s="1"/>
      <c r="S89" s="1"/>
      <c r="T89" s="1"/>
      <c r="U89" s="9" t="s">
        <v>103</v>
      </c>
      <c r="V89" s="10" t="s">
        <v>18</v>
      </c>
      <c r="W89" s="1"/>
      <c r="X89" s="1"/>
      <c r="Y89" s="1"/>
    </row>
    <row r="90">
      <c r="A90" s="1"/>
      <c r="B90" s="11" t="s">
        <v>375</v>
      </c>
      <c r="C90" s="11" t="s">
        <v>375</v>
      </c>
      <c r="D90" s="1"/>
      <c r="E90" s="1"/>
      <c r="F90" s="1"/>
      <c r="G90" s="1"/>
      <c r="H90" s="7" t="s">
        <v>376</v>
      </c>
      <c r="I90" s="7" t="s">
        <v>376</v>
      </c>
      <c r="J90" s="1"/>
      <c r="K90" s="1">
        <v>1255.0</v>
      </c>
      <c r="L90" s="8" t="s">
        <v>15</v>
      </c>
      <c r="M90" s="1">
        <v>1255.0</v>
      </c>
      <c r="N90" s="1"/>
      <c r="O90" s="1" t="s">
        <v>377</v>
      </c>
      <c r="P90" s="1" t="s">
        <v>371</v>
      </c>
      <c r="Q90" s="1"/>
      <c r="R90" s="1"/>
      <c r="S90" s="1"/>
      <c r="T90" s="1"/>
      <c r="U90" s="9" t="s">
        <v>103</v>
      </c>
      <c r="V90" s="10" t="s">
        <v>18</v>
      </c>
      <c r="W90" s="1"/>
      <c r="X90" s="1"/>
      <c r="Y90" s="1"/>
    </row>
    <row r="91">
      <c r="A91" s="1"/>
      <c r="B91" s="11" t="s">
        <v>378</v>
      </c>
      <c r="C91" s="11" t="s">
        <v>375</v>
      </c>
      <c r="D91" s="1"/>
      <c r="E91" s="1"/>
      <c r="F91" s="1"/>
      <c r="G91" s="1"/>
      <c r="H91" s="7" t="s">
        <v>379</v>
      </c>
      <c r="I91" s="7" t="s">
        <v>379</v>
      </c>
      <c r="J91" s="1"/>
      <c r="K91" s="1" t="s">
        <v>380</v>
      </c>
      <c r="L91" s="8" t="s">
        <v>15</v>
      </c>
      <c r="M91" s="12">
        <v>1304.0</v>
      </c>
      <c r="N91" s="1"/>
      <c r="O91" s="1" t="s">
        <v>371</v>
      </c>
      <c r="P91" s="1" t="s">
        <v>371</v>
      </c>
      <c r="Q91" s="1"/>
      <c r="R91" s="1"/>
      <c r="S91" s="1"/>
      <c r="T91" s="1"/>
      <c r="U91" s="9" t="s">
        <v>329</v>
      </c>
      <c r="V91" s="10" t="s">
        <v>67</v>
      </c>
      <c r="W91" s="1"/>
      <c r="X91" s="1"/>
      <c r="Y91" s="1"/>
    </row>
    <row r="92">
      <c r="A92" s="1"/>
      <c r="B92" s="11" t="s">
        <v>381</v>
      </c>
      <c r="C92" s="11" t="s">
        <v>381</v>
      </c>
      <c r="D92" s="1"/>
      <c r="E92" s="1"/>
      <c r="F92" s="1"/>
      <c r="G92" s="1"/>
      <c r="H92" s="7" t="s">
        <v>382</v>
      </c>
      <c r="I92" s="7" t="s">
        <v>379</v>
      </c>
      <c r="J92" s="1"/>
      <c r="K92" s="1">
        <v>1320.0</v>
      </c>
      <c r="L92" s="8" t="s">
        <v>15</v>
      </c>
      <c r="M92" s="1">
        <v>1320.0</v>
      </c>
      <c r="N92" s="1"/>
      <c r="O92" s="1" t="s">
        <v>383</v>
      </c>
      <c r="P92" s="1" t="s">
        <v>383</v>
      </c>
      <c r="Q92" s="1"/>
      <c r="R92" s="1"/>
      <c r="S92" s="1"/>
      <c r="T92" s="1"/>
      <c r="U92" s="9" t="s">
        <v>103</v>
      </c>
      <c r="V92" s="10" t="s">
        <v>18</v>
      </c>
      <c r="W92" s="1"/>
      <c r="X92" s="1"/>
      <c r="Y92" s="1"/>
    </row>
    <row r="93">
      <c r="A93" s="1"/>
      <c r="B93" s="11" t="s">
        <v>384</v>
      </c>
      <c r="C93" s="11" t="s">
        <v>384</v>
      </c>
      <c r="D93" s="1"/>
      <c r="E93" s="1"/>
      <c r="F93" s="1"/>
      <c r="G93" s="1"/>
      <c r="H93" s="7" t="s">
        <v>385</v>
      </c>
      <c r="I93" s="7" t="s">
        <v>385</v>
      </c>
      <c r="J93" s="1"/>
      <c r="K93" s="14" t="s">
        <v>386</v>
      </c>
      <c r="L93" s="8" t="s">
        <v>15</v>
      </c>
      <c r="M93" s="12">
        <v>2263.0</v>
      </c>
      <c r="N93" s="1"/>
      <c r="O93" s="1" t="s">
        <v>387</v>
      </c>
      <c r="P93" s="1" t="s">
        <v>387</v>
      </c>
      <c r="Q93" s="1"/>
      <c r="R93" s="1"/>
      <c r="S93" s="1"/>
      <c r="T93" s="1"/>
      <c r="U93" s="9" t="s">
        <v>103</v>
      </c>
      <c r="V93" s="10" t="s">
        <v>18</v>
      </c>
      <c r="W93" s="1"/>
      <c r="X93" s="1"/>
      <c r="Y93" s="1"/>
    </row>
    <row r="94">
      <c r="A94" s="1"/>
      <c r="B94" s="11" t="s">
        <v>388</v>
      </c>
      <c r="C94" s="11" t="s">
        <v>388</v>
      </c>
      <c r="D94" s="1"/>
      <c r="E94" s="1"/>
      <c r="F94" s="1"/>
      <c r="G94" s="1"/>
      <c r="H94" s="7" t="s">
        <v>389</v>
      </c>
      <c r="I94" s="7" t="s">
        <v>389</v>
      </c>
      <c r="J94" s="1"/>
      <c r="K94" s="1">
        <v>4500.0</v>
      </c>
      <c r="L94" s="8" t="s">
        <v>15</v>
      </c>
      <c r="M94" s="1">
        <v>4500.0</v>
      </c>
      <c r="N94" s="1"/>
      <c r="O94" s="1" t="s">
        <v>390</v>
      </c>
      <c r="P94" s="1" t="s">
        <v>387</v>
      </c>
      <c r="Q94" s="1"/>
      <c r="R94" s="1"/>
      <c r="S94" s="1"/>
      <c r="T94" s="1"/>
      <c r="U94" s="9" t="s">
        <v>391</v>
      </c>
      <c r="V94" s="10" t="s">
        <v>67</v>
      </c>
      <c r="W94" s="1"/>
      <c r="X94" s="1"/>
      <c r="Y94" s="1"/>
    </row>
    <row r="95">
      <c r="A95" s="1"/>
      <c r="B95" s="11" t="s">
        <v>392</v>
      </c>
      <c r="C95" s="11" t="s">
        <v>392</v>
      </c>
      <c r="D95" s="1"/>
      <c r="E95" s="1"/>
      <c r="F95" s="1"/>
      <c r="G95" s="1"/>
      <c r="H95" s="7" t="s">
        <v>393</v>
      </c>
      <c r="I95" s="7" t="s">
        <v>394</v>
      </c>
      <c r="J95" s="1"/>
      <c r="K95" s="1">
        <v>21603.0</v>
      </c>
      <c r="L95" s="8" t="s">
        <v>15</v>
      </c>
      <c r="M95" s="1">
        <v>21603.0</v>
      </c>
      <c r="N95" s="1"/>
      <c r="O95" s="1" t="s">
        <v>395</v>
      </c>
      <c r="P95" s="1" t="s">
        <v>396</v>
      </c>
      <c r="Q95" s="1"/>
      <c r="R95" s="1"/>
      <c r="S95" s="1"/>
      <c r="T95" s="1"/>
      <c r="U95" s="9" t="s">
        <v>103</v>
      </c>
      <c r="V95" s="10" t="s">
        <v>18</v>
      </c>
      <c r="W95" s="1"/>
      <c r="X95" s="1"/>
      <c r="Y95" s="1"/>
    </row>
    <row r="96">
      <c r="A96" s="1"/>
      <c r="B96" s="11" t="s">
        <v>397</v>
      </c>
      <c r="C96" s="11" t="s">
        <v>397</v>
      </c>
      <c r="D96" s="1"/>
      <c r="E96" s="1"/>
      <c r="F96" s="1"/>
      <c r="G96" s="1"/>
      <c r="H96" s="7" t="s">
        <v>394</v>
      </c>
      <c r="I96" s="7" t="s">
        <v>394</v>
      </c>
      <c r="J96" s="1"/>
      <c r="K96" s="1" t="s">
        <v>398</v>
      </c>
      <c r="L96" s="8" t="s">
        <v>15</v>
      </c>
      <c r="M96" s="12">
        <v>250000.0</v>
      </c>
      <c r="N96" s="1"/>
      <c r="O96" s="1" t="s">
        <v>396</v>
      </c>
      <c r="P96" s="1" t="s">
        <v>396</v>
      </c>
      <c r="Q96" s="1"/>
      <c r="R96" s="1"/>
      <c r="S96" s="1"/>
      <c r="T96" s="1"/>
      <c r="U96" s="9" t="s">
        <v>103</v>
      </c>
      <c r="V96" s="10" t="s">
        <v>18</v>
      </c>
      <c r="W96" s="1"/>
      <c r="X96" s="1"/>
      <c r="Y96" s="1"/>
    </row>
    <row r="97">
      <c r="A97" s="1"/>
      <c r="B97" s="11" t="s">
        <v>399</v>
      </c>
      <c r="C97" s="11" t="s">
        <v>397</v>
      </c>
      <c r="D97" s="1"/>
      <c r="E97" s="1"/>
      <c r="F97" s="1"/>
      <c r="G97" s="1"/>
      <c r="H97" s="7" t="s">
        <v>400</v>
      </c>
      <c r="I97" s="7" t="s">
        <v>400</v>
      </c>
      <c r="J97" s="1"/>
      <c r="K97" s="14" t="s">
        <v>221</v>
      </c>
      <c r="L97" s="18" t="s">
        <v>221</v>
      </c>
      <c r="M97" s="14"/>
      <c r="N97" s="1"/>
      <c r="O97" s="1" t="s">
        <v>401</v>
      </c>
      <c r="P97" s="1" t="s">
        <v>396</v>
      </c>
      <c r="Q97" s="1"/>
      <c r="R97" s="1"/>
      <c r="S97" s="1"/>
      <c r="T97" s="1"/>
      <c r="U97" s="9" t="s">
        <v>329</v>
      </c>
      <c r="V97" s="10" t="s">
        <v>67</v>
      </c>
      <c r="W97" s="1"/>
      <c r="X97" s="1"/>
      <c r="Y97" s="1"/>
    </row>
    <row r="98">
      <c r="A98" s="1"/>
      <c r="B98" s="11" t="s">
        <v>402</v>
      </c>
      <c r="C98" s="11" t="s">
        <v>397</v>
      </c>
      <c r="D98" s="1"/>
      <c r="E98" s="1"/>
      <c r="F98" s="1"/>
      <c r="G98" s="1"/>
      <c r="H98" s="7" t="s">
        <v>403</v>
      </c>
      <c r="I98" s="7" t="s">
        <v>403</v>
      </c>
      <c r="J98" s="1"/>
      <c r="K98" s="1" t="s">
        <v>404</v>
      </c>
      <c r="L98" s="18" t="s">
        <v>221</v>
      </c>
      <c r="M98" s="14"/>
      <c r="N98" s="1"/>
      <c r="O98" s="1" t="s">
        <v>405</v>
      </c>
      <c r="P98" s="1" t="s">
        <v>406</v>
      </c>
      <c r="Q98" s="1"/>
      <c r="R98" s="1"/>
      <c r="S98" s="1"/>
      <c r="T98" s="1"/>
      <c r="U98" s="9" t="s">
        <v>103</v>
      </c>
      <c r="V98" s="10" t="s">
        <v>18</v>
      </c>
      <c r="W98" s="1"/>
      <c r="X98" s="1"/>
      <c r="Y98" s="1"/>
    </row>
    <row r="99">
      <c r="A99" s="1"/>
      <c r="B99" s="11" t="s">
        <v>407</v>
      </c>
      <c r="C99" s="11" t="s">
        <v>407</v>
      </c>
      <c r="D99" s="1"/>
      <c r="E99" s="1"/>
      <c r="F99" s="1"/>
      <c r="G99" s="1"/>
      <c r="H99" s="7" t="s">
        <v>408</v>
      </c>
      <c r="I99" s="7" t="s">
        <v>408</v>
      </c>
      <c r="J99" s="1"/>
      <c r="K99" s="14" t="s">
        <v>409</v>
      </c>
      <c r="L99" s="18" t="s">
        <v>221</v>
      </c>
      <c r="M99" s="14"/>
      <c r="N99" s="1"/>
      <c r="O99" s="1" t="s">
        <v>406</v>
      </c>
      <c r="P99" s="1" t="s">
        <v>406</v>
      </c>
      <c r="Q99" s="1"/>
      <c r="R99" s="1"/>
      <c r="S99" s="1"/>
      <c r="T99" s="1"/>
      <c r="U99" s="9" t="s">
        <v>103</v>
      </c>
      <c r="V99" s="10" t="s">
        <v>18</v>
      </c>
      <c r="W99" s="1"/>
      <c r="X99" s="1"/>
      <c r="Y99" s="1"/>
    </row>
    <row r="100">
      <c r="A100" s="1"/>
      <c r="B100" s="11" t="s">
        <v>410</v>
      </c>
      <c r="C100" s="5" t="s">
        <v>411</v>
      </c>
      <c r="D100" s="1"/>
      <c r="E100" s="1"/>
      <c r="F100" s="1"/>
      <c r="G100" s="1"/>
      <c r="H100" s="7" t="s">
        <v>412</v>
      </c>
      <c r="I100" s="7" t="s">
        <v>408</v>
      </c>
      <c r="J100" s="1"/>
      <c r="K100" s="14" t="s">
        <v>413</v>
      </c>
      <c r="L100" s="18" t="s">
        <v>221</v>
      </c>
      <c r="M100" s="14"/>
      <c r="N100" s="1"/>
      <c r="O100" s="1" t="s">
        <v>414</v>
      </c>
      <c r="P100" s="1" t="s">
        <v>406</v>
      </c>
      <c r="Q100" s="1"/>
      <c r="R100" s="1"/>
      <c r="S100" s="1"/>
      <c r="T100" s="1"/>
      <c r="U100" s="9" t="s">
        <v>103</v>
      </c>
      <c r="V100" s="10" t="s">
        <v>18</v>
      </c>
      <c r="W100" s="1"/>
      <c r="X100" s="1"/>
      <c r="Y100" s="1"/>
    </row>
    <row r="101">
      <c r="A101" s="1"/>
      <c r="B101" s="11" t="s">
        <v>415</v>
      </c>
      <c r="C101" s="11" t="s">
        <v>415</v>
      </c>
      <c r="D101" s="1"/>
      <c r="E101" s="1"/>
      <c r="F101" s="1"/>
      <c r="G101" s="1"/>
      <c r="H101" s="7" t="s">
        <v>416</v>
      </c>
      <c r="I101" s="7" t="s">
        <v>408</v>
      </c>
      <c r="J101" s="1"/>
      <c r="K101" s="1" t="s">
        <v>417</v>
      </c>
      <c r="L101" s="8" t="s">
        <v>17</v>
      </c>
      <c r="M101" s="1"/>
      <c r="N101" s="1"/>
      <c r="O101" s="1" t="s">
        <v>418</v>
      </c>
      <c r="P101" s="1" t="s">
        <v>418</v>
      </c>
      <c r="Q101" s="1"/>
      <c r="R101" s="1"/>
      <c r="S101" s="1"/>
      <c r="T101" s="1"/>
      <c r="U101" s="9" t="s">
        <v>103</v>
      </c>
      <c r="V101" s="10" t="s">
        <v>18</v>
      </c>
      <c r="W101" s="1"/>
      <c r="X101" s="1"/>
      <c r="Y101" s="1"/>
    </row>
    <row r="102">
      <c r="A102" s="1"/>
      <c r="B102" s="11" t="s">
        <v>419</v>
      </c>
      <c r="C102" s="11" t="s">
        <v>419</v>
      </c>
      <c r="D102" s="1"/>
      <c r="E102" s="1"/>
      <c r="F102" s="1"/>
      <c r="G102" s="1"/>
      <c r="H102" s="7" t="s">
        <v>420</v>
      </c>
      <c r="I102" s="7" t="s">
        <v>420</v>
      </c>
      <c r="J102" s="1"/>
      <c r="K102" s="1" t="s">
        <v>17</v>
      </c>
      <c r="L102" s="19" t="s">
        <v>17</v>
      </c>
      <c r="M102" s="1"/>
      <c r="N102" s="1"/>
      <c r="O102" s="1" t="s">
        <v>421</v>
      </c>
      <c r="P102" s="1" t="s">
        <v>421</v>
      </c>
      <c r="Q102" s="1"/>
      <c r="R102" s="1"/>
      <c r="S102" s="1"/>
      <c r="T102" s="1"/>
      <c r="U102" s="9" t="s">
        <v>17</v>
      </c>
      <c r="V102" s="10" t="s">
        <v>18</v>
      </c>
      <c r="W102" s="1"/>
      <c r="X102" s="1"/>
      <c r="Y102" s="1"/>
    </row>
    <row r="103">
      <c r="A103" s="1"/>
      <c r="B103" s="11" t="s">
        <v>422</v>
      </c>
      <c r="C103" s="11" t="s">
        <v>422</v>
      </c>
      <c r="D103" s="1"/>
      <c r="E103" s="1"/>
      <c r="F103" s="1"/>
      <c r="G103" s="1"/>
      <c r="H103" s="7" t="s">
        <v>423</v>
      </c>
      <c r="I103" s="7" t="s">
        <v>423</v>
      </c>
      <c r="J103" s="1"/>
      <c r="K103" s="1" t="s">
        <v>424</v>
      </c>
      <c r="L103" s="19" t="s">
        <v>17</v>
      </c>
      <c r="M103" s="1"/>
      <c r="N103" s="1"/>
      <c r="O103" s="1" t="s">
        <v>425</v>
      </c>
      <c r="P103" s="1" t="s">
        <v>425</v>
      </c>
      <c r="Q103" s="1"/>
      <c r="R103" s="1"/>
      <c r="S103" s="1"/>
      <c r="T103" s="1"/>
      <c r="U103" s="9" t="s">
        <v>17</v>
      </c>
      <c r="V103" s="10" t="s">
        <v>18</v>
      </c>
      <c r="W103" s="1"/>
      <c r="X103" s="1"/>
      <c r="Y103" s="1"/>
    </row>
    <row r="104">
      <c r="A104" s="1"/>
      <c r="B104" s="11" t="s">
        <v>426</v>
      </c>
      <c r="C104" s="11" t="s">
        <v>426</v>
      </c>
      <c r="D104" s="1"/>
      <c r="E104" s="1"/>
      <c r="F104" s="1"/>
      <c r="G104" s="1"/>
      <c r="H104" s="7" t="s">
        <v>427</v>
      </c>
      <c r="I104" s="7" t="s">
        <v>427</v>
      </c>
      <c r="J104" s="1"/>
      <c r="K104" s="1" t="s">
        <v>428</v>
      </c>
      <c r="L104" s="19" t="s">
        <v>17</v>
      </c>
      <c r="M104" s="1"/>
      <c r="N104" s="1"/>
      <c r="O104" s="1" t="s">
        <v>429</v>
      </c>
      <c r="P104" s="1" t="s">
        <v>429</v>
      </c>
      <c r="Q104" s="1"/>
      <c r="R104" s="1"/>
      <c r="S104" s="1"/>
      <c r="T104" s="1"/>
      <c r="U104" s="9" t="s">
        <v>17</v>
      </c>
      <c r="V104" s="10" t="s">
        <v>18</v>
      </c>
      <c r="W104" s="1"/>
      <c r="X104" s="1"/>
      <c r="Y104" s="1"/>
    </row>
    <row r="105">
      <c r="A105" s="1"/>
      <c r="B105" s="11" t="s">
        <v>99</v>
      </c>
      <c r="C105" s="11" t="s">
        <v>99</v>
      </c>
      <c r="D105" s="1"/>
      <c r="E105" s="1"/>
      <c r="F105" s="1"/>
      <c r="G105" s="1"/>
      <c r="H105" s="7" t="s">
        <v>430</v>
      </c>
      <c r="I105" s="7" t="s">
        <v>430</v>
      </c>
      <c r="J105" s="1"/>
      <c r="K105" s="1" t="s">
        <v>431</v>
      </c>
      <c r="L105" s="19" t="s">
        <v>17</v>
      </c>
      <c r="M105" s="1"/>
      <c r="N105" s="1"/>
      <c r="O105" s="1" t="s">
        <v>432</v>
      </c>
      <c r="P105" s="1" t="s">
        <v>432</v>
      </c>
      <c r="Q105" s="1"/>
      <c r="R105" s="1"/>
      <c r="S105" s="1"/>
      <c r="T105" s="1"/>
      <c r="U105" s="9" t="s">
        <v>17</v>
      </c>
      <c r="V105" s="10" t="s">
        <v>18</v>
      </c>
      <c r="W105" s="1"/>
      <c r="X105" s="1"/>
      <c r="Y105" s="1"/>
    </row>
    <row r="106">
      <c r="A106" s="1"/>
      <c r="B106" s="11" t="s">
        <v>433</v>
      </c>
      <c r="C106" s="11" t="s">
        <v>433</v>
      </c>
      <c r="D106" s="1"/>
      <c r="E106" s="1"/>
      <c r="F106" s="1"/>
      <c r="G106" s="1"/>
      <c r="H106" s="7" t="s">
        <v>434</v>
      </c>
      <c r="I106" s="7" t="s">
        <v>434</v>
      </c>
      <c r="J106" s="1"/>
      <c r="K106" s="1" t="s">
        <v>212</v>
      </c>
      <c r="L106" s="19" t="s">
        <v>17</v>
      </c>
      <c r="M106" s="1"/>
      <c r="N106" s="1"/>
      <c r="O106" s="1" t="s">
        <v>15</v>
      </c>
      <c r="P106" s="1" t="s">
        <v>15</v>
      </c>
      <c r="Q106" s="1"/>
      <c r="R106" s="1"/>
      <c r="S106" s="1"/>
      <c r="T106" s="1"/>
      <c r="U106" s="9" t="s">
        <v>17</v>
      </c>
      <c r="V106" s="10" t="s">
        <v>18</v>
      </c>
      <c r="W106" s="1"/>
      <c r="X106" s="1"/>
      <c r="Y106" s="1"/>
    </row>
    <row r="107">
      <c r="A107" s="1"/>
      <c r="B107" s="11" t="s">
        <v>17</v>
      </c>
      <c r="C107" s="11" t="s">
        <v>17</v>
      </c>
      <c r="D107" s="1"/>
      <c r="E107" s="1"/>
      <c r="F107" s="1"/>
      <c r="G107" s="1"/>
      <c r="H107" s="7" t="s">
        <v>435</v>
      </c>
      <c r="I107" s="7" t="s">
        <v>435</v>
      </c>
      <c r="J107" s="1"/>
      <c r="K107" s="1" t="s">
        <v>432</v>
      </c>
      <c r="L107" s="19" t="s">
        <v>17</v>
      </c>
      <c r="M107" s="1"/>
      <c r="N107" s="1"/>
      <c r="O107" s="14" t="s">
        <v>436</v>
      </c>
      <c r="P107" s="1" t="s">
        <v>396</v>
      </c>
      <c r="Q107" s="1"/>
      <c r="R107" s="1"/>
      <c r="S107" s="1"/>
      <c r="T107" s="1"/>
      <c r="U107" s="9" t="s">
        <v>17</v>
      </c>
      <c r="V107" s="10" t="s">
        <v>18</v>
      </c>
      <c r="W107" s="1"/>
      <c r="X107" s="1"/>
      <c r="Y107" s="1"/>
    </row>
    <row r="108">
      <c r="A108" s="1"/>
      <c r="B108" s="11" t="s">
        <v>437</v>
      </c>
      <c r="C108" s="11" t="s">
        <v>437</v>
      </c>
      <c r="D108" s="1"/>
      <c r="E108" s="1"/>
      <c r="F108" s="1"/>
      <c r="G108" s="1"/>
      <c r="H108" s="7" t="s">
        <v>438</v>
      </c>
      <c r="I108" s="7" t="s">
        <v>435</v>
      </c>
      <c r="J108" s="1"/>
      <c r="K108" s="1" t="s">
        <v>439</v>
      </c>
      <c r="L108" s="8" t="s">
        <v>15</v>
      </c>
      <c r="M108" s="14"/>
      <c r="N108" s="1"/>
      <c r="O108" s="14" t="s">
        <v>440</v>
      </c>
      <c r="P108" s="1" t="s">
        <v>23</v>
      </c>
      <c r="Q108" s="1"/>
      <c r="R108" s="1"/>
      <c r="S108" s="1"/>
      <c r="T108" s="1"/>
      <c r="U108" s="9" t="s">
        <v>17</v>
      </c>
      <c r="V108" s="10" t="s">
        <v>18</v>
      </c>
      <c r="W108" s="1"/>
      <c r="X108" s="1"/>
      <c r="Y108" s="1"/>
    </row>
    <row r="109">
      <c r="A109" s="1"/>
      <c r="B109" s="11" t="s">
        <v>114</v>
      </c>
      <c r="C109" s="11" t="s">
        <v>114</v>
      </c>
      <c r="D109" s="1"/>
      <c r="E109" s="1"/>
      <c r="F109" s="1"/>
      <c r="G109" s="1"/>
      <c r="H109" s="7" t="s">
        <v>441</v>
      </c>
      <c r="I109" s="7" t="s">
        <v>435</v>
      </c>
      <c r="J109" s="1"/>
      <c r="K109" s="14" t="s">
        <v>15</v>
      </c>
      <c r="L109" s="8" t="s">
        <v>15</v>
      </c>
      <c r="M109" s="14"/>
      <c r="N109" s="1"/>
      <c r="O109" s="14" t="s">
        <v>442</v>
      </c>
      <c r="P109" s="1" t="s">
        <v>23</v>
      </c>
      <c r="Q109" s="1"/>
      <c r="R109" s="1"/>
      <c r="S109" s="1"/>
      <c r="T109" s="1"/>
      <c r="U109" s="9" t="s">
        <v>17</v>
      </c>
      <c r="V109" s="10" t="s">
        <v>18</v>
      </c>
      <c r="W109" s="1"/>
      <c r="X109" s="1"/>
      <c r="Y109" s="1"/>
    </row>
    <row r="110">
      <c r="A110" s="1"/>
      <c r="B110" s="11" t="s">
        <v>443</v>
      </c>
      <c r="C110" s="11" t="s">
        <v>443</v>
      </c>
      <c r="D110" s="1"/>
      <c r="E110" s="1"/>
      <c r="F110" s="1"/>
      <c r="G110" s="1"/>
      <c r="H110" s="7" t="s">
        <v>444</v>
      </c>
      <c r="I110" s="7" t="s">
        <v>435</v>
      </c>
      <c r="J110" s="1"/>
      <c r="K110" s="1" t="s">
        <v>445</v>
      </c>
      <c r="L110" s="8" t="s">
        <v>15</v>
      </c>
      <c r="M110" s="1"/>
      <c r="N110" s="1"/>
      <c r="O110" s="14" t="s">
        <v>446</v>
      </c>
      <c r="P110" s="14" t="s">
        <v>446</v>
      </c>
      <c r="Q110" s="1"/>
      <c r="R110" s="1"/>
      <c r="S110" s="1"/>
      <c r="T110" s="1"/>
      <c r="U110" s="9" t="s">
        <v>17</v>
      </c>
      <c r="V110" s="10" t="s">
        <v>18</v>
      </c>
      <c r="W110" s="1"/>
      <c r="X110" s="1"/>
      <c r="Y110" s="1"/>
    </row>
    <row r="111">
      <c r="A111" s="1"/>
      <c r="B111" s="11" t="s">
        <v>447</v>
      </c>
      <c r="C111" s="11" t="s">
        <v>447</v>
      </c>
      <c r="D111" s="1"/>
      <c r="E111" s="1"/>
      <c r="F111" s="1"/>
      <c r="G111" s="1"/>
      <c r="H111" s="7" t="s">
        <v>448</v>
      </c>
      <c r="I111" s="7" t="s">
        <v>435</v>
      </c>
      <c r="J111" s="1"/>
      <c r="K111" s="14" t="s">
        <v>449</v>
      </c>
      <c r="L111" s="8" t="s">
        <v>15</v>
      </c>
      <c r="M111" s="14"/>
      <c r="N111" s="1"/>
      <c r="O111" s="14" t="s">
        <v>450</v>
      </c>
      <c r="P111" s="1" t="s">
        <v>229</v>
      </c>
      <c r="Q111" s="1"/>
      <c r="R111" s="1"/>
      <c r="S111" s="1"/>
      <c r="T111" s="1"/>
      <c r="U111" s="9" t="s">
        <v>329</v>
      </c>
      <c r="V111" s="10" t="s">
        <v>67</v>
      </c>
      <c r="W111" s="1"/>
      <c r="X111" s="1"/>
      <c r="Y111" s="1"/>
    </row>
    <row r="112">
      <c r="A112" s="1"/>
      <c r="B112" s="11" t="s">
        <v>451</v>
      </c>
      <c r="C112" s="11" t="s">
        <v>447</v>
      </c>
      <c r="D112" s="1"/>
      <c r="E112" s="1"/>
      <c r="F112" s="1"/>
      <c r="G112" s="1"/>
      <c r="H112" s="7" t="s">
        <v>452</v>
      </c>
      <c r="I112" s="7" t="s">
        <v>435</v>
      </c>
      <c r="J112" s="1"/>
      <c r="K112" s="14" t="s">
        <v>453</v>
      </c>
      <c r="L112" s="8" t="s">
        <v>15</v>
      </c>
      <c r="M112" s="12">
        <v>542.0</v>
      </c>
      <c r="N112" s="1"/>
      <c r="O112" s="14" t="s">
        <v>454</v>
      </c>
      <c r="P112" s="1" t="s">
        <v>318</v>
      </c>
      <c r="Q112" s="1"/>
      <c r="R112" s="1"/>
      <c r="S112" s="1"/>
      <c r="T112" s="1"/>
      <c r="U112" s="9" t="s">
        <v>329</v>
      </c>
      <c r="V112" s="10" t="s">
        <v>67</v>
      </c>
      <c r="W112" s="1"/>
      <c r="X112" s="1"/>
      <c r="Y112" s="1"/>
    </row>
    <row r="113">
      <c r="A113" s="1"/>
      <c r="B113" s="11" t="s">
        <v>424</v>
      </c>
      <c r="C113" s="11" t="s">
        <v>447</v>
      </c>
      <c r="D113" s="1"/>
      <c r="E113" s="1"/>
      <c r="F113" s="1"/>
      <c r="G113" s="1"/>
      <c r="H113" s="7" t="s">
        <v>455</v>
      </c>
      <c r="I113" s="7" t="s">
        <v>455</v>
      </c>
      <c r="J113" s="1"/>
      <c r="K113" s="14" t="s">
        <v>456</v>
      </c>
      <c r="L113" s="8" t="s">
        <v>15</v>
      </c>
      <c r="M113" s="12">
        <v>2010.0</v>
      </c>
      <c r="N113" s="1"/>
      <c r="O113" s="14" t="s">
        <v>457</v>
      </c>
      <c r="P113" s="1" t="s">
        <v>363</v>
      </c>
      <c r="Q113" s="1"/>
      <c r="R113" s="1"/>
      <c r="S113" s="1"/>
      <c r="T113" s="1"/>
      <c r="U113" s="9" t="s">
        <v>17</v>
      </c>
      <c r="V113" s="10" t="s">
        <v>18</v>
      </c>
      <c r="W113" s="1"/>
      <c r="X113" s="1"/>
      <c r="Y113" s="1"/>
    </row>
    <row r="114">
      <c r="A114" s="1"/>
      <c r="B114" s="11" t="s">
        <v>458</v>
      </c>
      <c r="C114" s="11" t="s">
        <v>458</v>
      </c>
      <c r="D114" s="1"/>
      <c r="E114" s="1"/>
      <c r="F114" s="1"/>
      <c r="G114" s="1"/>
      <c r="H114" s="7" t="s">
        <v>459</v>
      </c>
      <c r="I114" s="7" t="s">
        <v>459</v>
      </c>
      <c r="J114" s="1"/>
      <c r="K114" s="14" t="s">
        <v>460</v>
      </c>
      <c r="L114" s="8" t="s">
        <v>15</v>
      </c>
      <c r="M114" s="12">
        <v>434.0</v>
      </c>
      <c r="N114" s="1"/>
      <c r="O114" s="14" t="s">
        <v>461</v>
      </c>
      <c r="P114" s="14" t="s">
        <v>461</v>
      </c>
      <c r="Q114" s="1"/>
      <c r="R114" s="1"/>
      <c r="S114" s="1"/>
      <c r="T114" s="1"/>
      <c r="U114" s="9" t="s">
        <v>17</v>
      </c>
      <c r="V114" s="10" t="s">
        <v>18</v>
      </c>
      <c r="W114" s="1"/>
      <c r="X114" s="1"/>
      <c r="Y114" s="1"/>
    </row>
    <row r="115">
      <c r="A115" s="1"/>
      <c r="B115" s="11" t="s">
        <v>462</v>
      </c>
      <c r="C115" s="11" t="s">
        <v>458</v>
      </c>
      <c r="D115" s="1"/>
      <c r="E115" s="1"/>
      <c r="F115" s="1"/>
      <c r="G115" s="1"/>
      <c r="H115" s="7" t="s">
        <v>463</v>
      </c>
      <c r="I115" s="7" t="s">
        <v>463</v>
      </c>
      <c r="J115" s="1"/>
      <c r="K115" s="14" t="s">
        <v>464</v>
      </c>
      <c r="L115" s="8" t="s">
        <v>15</v>
      </c>
      <c r="M115" s="12">
        <v>12.0</v>
      </c>
      <c r="N115" s="1"/>
      <c r="O115" s="14" t="s">
        <v>465</v>
      </c>
      <c r="P115" s="1" t="s">
        <v>396</v>
      </c>
      <c r="Q115" s="1"/>
      <c r="R115" s="1"/>
      <c r="S115" s="1"/>
      <c r="T115" s="1"/>
      <c r="U115" s="9" t="s">
        <v>17</v>
      </c>
      <c r="V115" s="10" t="s">
        <v>18</v>
      </c>
      <c r="W115" s="1"/>
      <c r="X115" s="1"/>
      <c r="Y115" s="1"/>
    </row>
    <row r="116">
      <c r="A116" s="1"/>
      <c r="B116" s="11" t="s">
        <v>466</v>
      </c>
      <c r="C116" s="11" t="s">
        <v>466</v>
      </c>
      <c r="D116" s="1"/>
      <c r="E116" s="1"/>
      <c r="F116" s="1"/>
      <c r="G116" s="1"/>
      <c r="H116" s="7" t="s">
        <v>467</v>
      </c>
      <c r="I116" s="7" t="s">
        <v>467</v>
      </c>
      <c r="J116" s="1"/>
      <c r="K116" s="14" t="s">
        <v>468</v>
      </c>
      <c r="L116" s="8" t="s">
        <v>15</v>
      </c>
      <c r="M116" s="12">
        <v>80.0</v>
      </c>
      <c r="N116" s="1"/>
      <c r="O116" s="14" t="s">
        <v>469</v>
      </c>
      <c r="P116" s="1" t="s">
        <v>396</v>
      </c>
      <c r="Q116" s="1"/>
      <c r="R116" s="1"/>
      <c r="S116" s="1"/>
      <c r="T116" s="1"/>
      <c r="U116" s="9" t="s">
        <v>329</v>
      </c>
      <c r="V116" s="10" t="s">
        <v>67</v>
      </c>
      <c r="W116" s="1"/>
      <c r="X116" s="1"/>
      <c r="Y116" s="1"/>
    </row>
    <row r="117">
      <c r="A117" s="1"/>
      <c r="B117" s="11" t="s">
        <v>470</v>
      </c>
      <c r="C117" s="11" t="s">
        <v>470</v>
      </c>
      <c r="D117" s="1"/>
      <c r="E117" s="1"/>
      <c r="F117" s="1"/>
      <c r="G117" s="1"/>
      <c r="H117" s="7" t="s">
        <v>471</v>
      </c>
      <c r="I117" s="7" t="s">
        <v>471</v>
      </c>
      <c r="J117" s="1"/>
      <c r="K117" s="14" t="s">
        <v>472</v>
      </c>
      <c r="L117" s="8" t="s">
        <v>15</v>
      </c>
      <c r="M117" s="12">
        <v>100.0</v>
      </c>
      <c r="N117" s="1"/>
      <c r="O117" s="14" t="s">
        <v>473</v>
      </c>
      <c r="P117" s="1" t="s">
        <v>383</v>
      </c>
      <c r="Q117" s="1"/>
      <c r="R117" s="1"/>
      <c r="S117" s="1"/>
      <c r="T117" s="1"/>
      <c r="U117" s="9" t="s">
        <v>17</v>
      </c>
      <c r="V117" s="10" t="s">
        <v>18</v>
      </c>
      <c r="W117" s="1"/>
      <c r="X117" s="1"/>
      <c r="Y117" s="1"/>
    </row>
    <row r="118">
      <c r="A118" s="1"/>
      <c r="B118" s="11" t="s">
        <v>474</v>
      </c>
      <c r="C118" s="11" t="s">
        <v>474</v>
      </c>
      <c r="D118" s="1"/>
      <c r="E118" s="1"/>
      <c r="F118" s="1"/>
      <c r="G118" s="1"/>
      <c r="H118" s="7" t="s">
        <v>475</v>
      </c>
      <c r="I118" s="7" t="s">
        <v>475</v>
      </c>
      <c r="J118" s="1"/>
      <c r="K118" s="14" t="s">
        <v>476</v>
      </c>
      <c r="L118" s="8" t="s">
        <v>15</v>
      </c>
      <c r="M118" s="12">
        <v>425.0</v>
      </c>
      <c r="N118" s="1"/>
      <c r="O118" s="14" t="s">
        <v>477</v>
      </c>
      <c r="P118" s="1" t="s">
        <v>94</v>
      </c>
      <c r="Q118" s="1"/>
      <c r="R118" s="1"/>
      <c r="S118" s="1"/>
      <c r="T118" s="1"/>
      <c r="U118" s="9" t="s">
        <v>17</v>
      </c>
      <c r="V118" s="10" t="s">
        <v>18</v>
      </c>
      <c r="W118" s="1"/>
      <c r="X118" s="1"/>
      <c r="Y118" s="1"/>
    </row>
    <row r="119">
      <c r="A119" s="1"/>
      <c r="B119" s="11" t="s">
        <v>478</v>
      </c>
      <c r="C119" s="11" t="s">
        <v>478</v>
      </c>
      <c r="D119" s="1"/>
      <c r="E119" s="1"/>
      <c r="F119" s="1"/>
      <c r="G119" s="1"/>
      <c r="H119" s="7" t="s">
        <v>479</v>
      </c>
      <c r="I119" s="7" t="s">
        <v>479</v>
      </c>
      <c r="J119" s="1"/>
      <c r="K119" s="14" t="s">
        <v>480</v>
      </c>
      <c r="L119" s="8" t="s">
        <v>15</v>
      </c>
      <c r="M119" s="12">
        <v>7882.0</v>
      </c>
      <c r="N119" s="1"/>
      <c r="O119" s="12" t="s">
        <v>84</v>
      </c>
      <c r="P119" s="12" t="s">
        <v>481</v>
      </c>
      <c r="Q119" s="1"/>
      <c r="R119" s="1"/>
      <c r="S119" s="1"/>
      <c r="T119" s="1"/>
      <c r="U119" s="9" t="s">
        <v>17</v>
      </c>
      <c r="V119" s="10" t="s">
        <v>18</v>
      </c>
      <c r="W119" s="1"/>
      <c r="X119" s="1"/>
      <c r="Y119" s="1"/>
    </row>
    <row r="120">
      <c r="A120" s="1"/>
      <c r="B120" s="11" t="s">
        <v>482</v>
      </c>
      <c r="C120" s="11" t="s">
        <v>482</v>
      </c>
      <c r="D120" s="1"/>
      <c r="E120" s="1"/>
      <c r="F120" s="1"/>
      <c r="G120" s="1"/>
      <c r="H120" s="7" t="s">
        <v>483</v>
      </c>
      <c r="I120" s="7" t="s">
        <v>479</v>
      </c>
      <c r="J120" s="1"/>
      <c r="K120" s="14" t="s">
        <v>484</v>
      </c>
      <c r="L120" s="8" t="s">
        <v>15</v>
      </c>
      <c r="M120" s="12">
        <v>396.0</v>
      </c>
      <c r="N120" s="1"/>
      <c r="O120" s="20" t="s">
        <v>485</v>
      </c>
      <c r="P120" s="1" t="s">
        <v>184</v>
      </c>
      <c r="Q120" s="1"/>
      <c r="R120" s="1"/>
      <c r="S120" s="1"/>
      <c r="T120" s="1"/>
      <c r="U120" s="9" t="s">
        <v>17</v>
      </c>
      <c r="V120" s="10" t="s">
        <v>18</v>
      </c>
      <c r="W120" s="1"/>
      <c r="X120" s="1"/>
      <c r="Y120" s="1"/>
    </row>
    <row r="121">
      <c r="A121" s="1"/>
      <c r="B121" s="11" t="s">
        <v>486</v>
      </c>
      <c r="C121" s="11" t="s">
        <v>482</v>
      </c>
      <c r="D121" s="1"/>
      <c r="E121" s="1"/>
      <c r="F121" s="1"/>
      <c r="G121" s="1"/>
      <c r="H121" s="7" t="s">
        <v>487</v>
      </c>
      <c r="I121" s="7" t="s">
        <v>479</v>
      </c>
      <c r="J121" s="1"/>
      <c r="K121" s="14" t="s">
        <v>488</v>
      </c>
      <c r="L121" s="8" t="s">
        <v>15</v>
      </c>
      <c r="M121" s="12">
        <v>65.0</v>
      </c>
      <c r="N121" s="1"/>
      <c r="O121" s="20" t="s">
        <v>489</v>
      </c>
      <c r="P121" s="1" t="s">
        <v>425</v>
      </c>
      <c r="Q121" s="1"/>
      <c r="R121" s="1"/>
      <c r="S121" s="1"/>
      <c r="T121" s="1"/>
      <c r="U121" s="9" t="s">
        <v>17</v>
      </c>
      <c r="V121" s="10" t="s">
        <v>18</v>
      </c>
      <c r="W121" s="1"/>
      <c r="X121" s="1"/>
      <c r="Y121" s="1"/>
    </row>
    <row r="122">
      <c r="A122" s="1"/>
      <c r="B122" s="11" t="s">
        <v>490</v>
      </c>
      <c r="C122" s="11" t="s">
        <v>490</v>
      </c>
      <c r="D122" s="1"/>
      <c r="E122" s="1"/>
      <c r="F122" s="1"/>
      <c r="G122" s="1"/>
      <c r="H122" s="7" t="s">
        <v>491</v>
      </c>
      <c r="I122" s="7" t="s">
        <v>491</v>
      </c>
      <c r="J122" s="1"/>
      <c r="K122" s="14" t="s">
        <v>492</v>
      </c>
      <c r="L122" s="8" t="s">
        <v>15</v>
      </c>
      <c r="M122" s="12">
        <v>5.0</v>
      </c>
      <c r="N122" s="1"/>
      <c r="O122" s="14" t="s">
        <v>493</v>
      </c>
      <c r="P122" s="14" t="s">
        <v>493</v>
      </c>
      <c r="Q122" s="1"/>
      <c r="R122" s="1"/>
      <c r="S122" s="1"/>
      <c r="T122" s="1"/>
      <c r="U122" s="9" t="s">
        <v>17</v>
      </c>
      <c r="V122" s="10" t="s">
        <v>18</v>
      </c>
      <c r="W122" s="1"/>
      <c r="X122" s="1"/>
      <c r="Y122" s="1"/>
    </row>
    <row r="123">
      <c r="A123" s="1"/>
      <c r="B123" s="11" t="s">
        <v>494</v>
      </c>
      <c r="C123" s="11" t="s">
        <v>494</v>
      </c>
      <c r="D123" s="1"/>
      <c r="E123" s="1"/>
      <c r="F123" s="1"/>
      <c r="G123" s="1"/>
      <c r="H123" s="7" t="s">
        <v>495</v>
      </c>
      <c r="I123" s="7" t="s">
        <v>496</v>
      </c>
      <c r="J123" s="1"/>
      <c r="K123" s="14" t="s">
        <v>497</v>
      </c>
      <c r="L123" s="8" t="s">
        <v>15</v>
      </c>
      <c r="M123" s="12">
        <v>501.0</v>
      </c>
      <c r="N123" s="1"/>
      <c r="O123" s="14" t="s">
        <v>498</v>
      </c>
      <c r="P123" s="1" t="s">
        <v>425</v>
      </c>
      <c r="Q123" s="1"/>
      <c r="R123" s="1"/>
      <c r="S123" s="1"/>
      <c r="T123" s="1"/>
      <c r="U123" s="9" t="s">
        <v>17</v>
      </c>
      <c r="V123" s="10" t="s">
        <v>18</v>
      </c>
      <c r="W123" s="1"/>
      <c r="X123" s="1"/>
      <c r="Y123" s="1"/>
    </row>
    <row r="124">
      <c r="A124" s="1"/>
      <c r="B124" s="11" t="s">
        <v>499</v>
      </c>
      <c r="C124" s="11" t="s">
        <v>499</v>
      </c>
      <c r="D124" s="1"/>
      <c r="E124" s="1"/>
      <c r="F124" s="1"/>
      <c r="G124" s="1"/>
      <c r="H124" s="7" t="s">
        <v>496</v>
      </c>
      <c r="I124" s="7" t="s">
        <v>496</v>
      </c>
      <c r="J124" s="1"/>
      <c r="K124" s="14" t="s">
        <v>500</v>
      </c>
      <c r="L124" s="8" t="s">
        <v>15</v>
      </c>
      <c r="M124" s="12">
        <v>279.0</v>
      </c>
      <c r="N124" s="1"/>
      <c r="O124" s="14" t="s">
        <v>501</v>
      </c>
      <c r="P124" s="1" t="s">
        <v>406</v>
      </c>
      <c r="Q124" s="1"/>
      <c r="R124" s="1"/>
      <c r="S124" s="1"/>
      <c r="T124" s="1"/>
      <c r="U124" s="9" t="s">
        <v>17</v>
      </c>
      <c r="V124" s="10" t="s">
        <v>18</v>
      </c>
      <c r="W124" s="1"/>
      <c r="X124" s="1"/>
      <c r="Y124" s="1"/>
    </row>
    <row r="125">
      <c r="A125" s="1"/>
      <c r="B125" s="11" t="s">
        <v>502</v>
      </c>
      <c r="C125" s="11" t="s">
        <v>502</v>
      </c>
      <c r="D125" s="1"/>
      <c r="E125" s="1"/>
      <c r="F125" s="1"/>
      <c r="G125" s="1"/>
      <c r="H125" s="7" t="s">
        <v>503</v>
      </c>
      <c r="I125" s="7" t="s">
        <v>496</v>
      </c>
      <c r="J125" s="1"/>
      <c r="K125" s="14" t="s">
        <v>504</v>
      </c>
      <c r="L125" s="8" t="s">
        <v>15</v>
      </c>
      <c r="M125" s="12">
        <v>700.0</v>
      </c>
      <c r="N125" s="1"/>
      <c r="O125" s="14" t="s">
        <v>501</v>
      </c>
      <c r="P125" s="1" t="s">
        <v>406</v>
      </c>
      <c r="Q125" s="1"/>
      <c r="R125" s="1"/>
      <c r="S125" s="1"/>
      <c r="T125" s="1"/>
      <c r="U125" s="9" t="s">
        <v>17</v>
      </c>
      <c r="V125" s="10" t="s">
        <v>18</v>
      </c>
      <c r="W125" s="1"/>
      <c r="X125" s="1"/>
      <c r="Y125" s="1"/>
    </row>
    <row r="126">
      <c r="A126" s="1"/>
      <c r="B126" s="11" t="s">
        <v>505</v>
      </c>
      <c r="C126" s="6" t="s">
        <v>506</v>
      </c>
      <c r="D126" s="1"/>
      <c r="E126" s="1"/>
      <c r="F126" s="1"/>
      <c r="G126" s="1"/>
      <c r="H126" s="7" t="s">
        <v>507</v>
      </c>
      <c r="I126" s="7" t="s">
        <v>507</v>
      </c>
      <c r="J126" s="1"/>
      <c r="K126" s="14" t="s">
        <v>508</v>
      </c>
      <c r="L126" s="8" t="s">
        <v>15</v>
      </c>
      <c r="M126" s="12">
        <v>645.0</v>
      </c>
      <c r="N126" s="1"/>
      <c r="O126" s="14" t="s">
        <v>509</v>
      </c>
      <c r="P126" s="1" t="s">
        <v>406</v>
      </c>
      <c r="Q126" s="1"/>
      <c r="R126" s="1"/>
      <c r="S126" s="1"/>
      <c r="T126" s="1"/>
      <c r="U126" s="9" t="s">
        <v>17</v>
      </c>
      <c r="V126" s="10" t="s">
        <v>18</v>
      </c>
      <c r="W126" s="1"/>
      <c r="X126" s="1"/>
      <c r="Y126" s="1"/>
    </row>
    <row r="127">
      <c r="A127" s="1"/>
      <c r="B127" s="11" t="s">
        <v>177</v>
      </c>
      <c r="C127" s="7" t="s">
        <v>177</v>
      </c>
      <c r="D127" s="1"/>
      <c r="E127" s="1"/>
      <c r="F127" s="1"/>
      <c r="G127" s="1"/>
      <c r="H127" s="7" t="s">
        <v>510</v>
      </c>
      <c r="I127" s="7" t="s">
        <v>510</v>
      </c>
      <c r="J127" s="1"/>
      <c r="K127" s="14" t="s">
        <v>511</v>
      </c>
      <c r="L127" s="8" t="s">
        <v>15</v>
      </c>
      <c r="M127" s="12">
        <v>300.0</v>
      </c>
      <c r="N127" s="1"/>
      <c r="O127" s="14" t="s">
        <v>512</v>
      </c>
      <c r="P127" s="14" t="s">
        <v>512</v>
      </c>
      <c r="Q127" s="1"/>
      <c r="R127" s="1"/>
      <c r="S127" s="1"/>
      <c r="T127" s="1"/>
      <c r="U127" s="9" t="s">
        <v>17</v>
      </c>
      <c r="V127" s="10" t="s">
        <v>18</v>
      </c>
      <c r="W127" s="1"/>
      <c r="X127" s="1"/>
      <c r="Y127" s="1"/>
    </row>
    <row r="128">
      <c r="A128" s="1"/>
      <c r="B128" s="11" t="s">
        <v>132</v>
      </c>
      <c r="C128" s="7" t="s">
        <v>132</v>
      </c>
      <c r="D128" s="1"/>
      <c r="E128" s="1"/>
      <c r="F128" s="1"/>
      <c r="G128" s="1"/>
      <c r="H128" s="7" t="s">
        <v>513</v>
      </c>
      <c r="I128" s="7" t="s">
        <v>513</v>
      </c>
      <c r="J128" s="1"/>
      <c r="K128" s="14" t="s">
        <v>514</v>
      </c>
      <c r="L128" s="8" t="s">
        <v>15</v>
      </c>
      <c r="M128" s="12">
        <v>205.0</v>
      </c>
      <c r="N128" s="1"/>
      <c r="O128" s="14" t="s">
        <v>515</v>
      </c>
      <c r="P128" s="12" t="s">
        <v>516</v>
      </c>
      <c r="Q128" s="1"/>
      <c r="R128" s="1"/>
      <c r="S128" s="1"/>
      <c r="T128" s="1"/>
      <c r="U128" s="9" t="s">
        <v>17</v>
      </c>
      <c r="V128" s="10" t="s">
        <v>18</v>
      </c>
      <c r="W128" s="1"/>
      <c r="X128" s="1"/>
      <c r="Y128" s="1"/>
    </row>
    <row r="129">
      <c r="A129" s="1"/>
      <c r="B129" s="11" t="s">
        <v>517</v>
      </c>
      <c r="C129" s="7" t="s">
        <v>132</v>
      </c>
      <c r="D129" s="1"/>
      <c r="E129" s="1"/>
      <c r="F129" s="1"/>
      <c r="G129" s="1"/>
      <c r="H129" s="7" t="s">
        <v>518</v>
      </c>
      <c r="I129" s="7" t="s">
        <v>518</v>
      </c>
      <c r="J129" s="1"/>
      <c r="K129" s="14" t="s">
        <v>519</v>
      </c>
      <c r="L129" s="8" t="s">
        <v>15</v>
      </c>
      <c r="M129" s="12">
        <v>268.0</v>
      </c>
      <c r="N129" s="1"/>
      <c r="O129" s="14" t="s">
        <v>520</v>
      </c>
      <c r="P129" s="1" t="s">
        <v>396</v>
      </c>
      <c r="Q129" s="1"/>
      <c r="R129" s="1"/>
      <c r="S129" s="1"/>
      <c r="T129" s="1"/>
      <c r="U129" s="9" t="s">
        <v>17</v>
      </c>
      <c r="V129" s="10" t="s">
        <v>18</v>
      </c>
      <c r="W129" s="1"/>
      <c r="X129" s="1"/>
      <c r="Y129" s="1"/>
    </row>
    <row r="130">
      <c r="A130" s="1"/>
      <c r="B130" s="11" t="s">
        <v>521</v>
      </c>
      <c r="C130" s="7" t="s">
        <v>521</v>
      </c>
      <c r="D130" s="1"/>
      <c r="E130" s="1"/>
      <c r="F130" s="1"/>
      <c r="G130" s="1"/>
      <c r="H130" s="7" t="s">
        <v>86</v>
      </c>
      <c r="I130" s="7" t="s">
        <v>86</v>
      </c>
      <c r="J130" s="1"/>
      <c r="K130" s="14" t="s">
        <v>522</v>
      </c>
      <c r="L130" s="8" t="s">
        <v>15</v>
      </c>
      <c r="M130" s="12">
        <v>360.0</v>
      </c>
      <c r="N130" s="1"/>
      <c r="O130" s="14" t="s">
        <v>523</v>
      </c>
      <c r="P130" s="14" t="s">
        <v>523</v>
      </c>
      <c r="Q130" s="1"/>
      <c r="R130" s="1"/>
      <c r="S130" s="1"/>
      <c r="T130" s="1"/>
      <c r="U130" s="9" t="s">
        <v>17</v>
      </c>
      <c r="V130" s="10" t="s">
        <v>18</v>
      </c>
      <c r="W130" s="1"/>
      <c r="X130" s="1"/>
      <c r="Y130" s="1"/>
    </row>
    <row r="131">
      <c r="A131" s="1"/>
      <c r="B131" s="11" t="s">
        <v>524</v>
      </c>
      <c r="C131" s="5" t="s">
        <v>411</v>
      </c>
      <c r="D131" s="1"/>
      <c r="E131" s="1"/>
      <c r="F131" s="1"/>
      <c r="G131" s="1"/>
      <c r="H131" s="7" t="s">
        <v>525</v>
      </c>
      <c r="I131" s="7" t="s">
        <v>525</v>
      </c>
      <c r="J131" s="1"/>
      <c r="K131" s="14" t="s">
        <v>526</v>
      </c>
      <c r="L131" s="8" t="s">
        <v>15</v>
      </c>
      <c r="M131" s="12">
        <v>942.0</v>
      </c>
      <c r="N131" s="1"/>
      <c r="O131" s="14" t="s">
        <v>527</v>
      </c>
      <c r="P131" s="1" t="s">
        <v>396</v>
      </c>
      <c r="Q131" s="1"/>
      <c r="R131" s="1"/>
      <c r="S131" s="1"/>
      <c r="T131" s="1"/>
      <c r="U131" s="9" t="s">
        <v>17</v>
      </c>
      <c r="V131" s="10" t="s">
        <v>18</v>
      </c>
      <c r="W131" s="1"/>
      <c r="X131" s="1"/>
      <c r="Y131" s="1"/>
    </row>
    <row r="132">
      <c r="A132" s="1"/>
      <c r="B132" s="11" t="s">
        <v>528</v>
      </c>
      <c r="C132" s="7" t="s">
        <v>528</v>
      </c>
      <c r="D132" s="1"/>
      <c r="E132" s="1"/>
      <c r="F132" s="1"/>
      <c r="G132" s="1"/>
      <c r="H132" s="7" t="s">
        <v>529</v>
      </c>
      <c r="I132" s="7" t="s">
        <v>529</v>
      </c>
      <c r="J132" s="1"/>
      <c r="K132" s="14" t="s">
        <v>530</v>
      </c>
      <c r="L132" s="8" t="s">
        <v>15</v>
      </c>
      <c r="M132" s="12">
        <v>175.0</v>
      </c>
      <c r="N132" s="1"/>
      <c r="O132" s="14" t="s">
        <v>531</v>
      </c>
      <c r="P132" s="1" t="s">
        <v>242</v>
      </c>
      <c r="Q132" s="1"/>
      <c r="R132" s="1"/>
      <c r="S132" s="1"/>
      <c r="T132" s="1"/>
      <c r="U132" s="9" t="s">
        <v>17</v>
      </c>
      <c r="V132" s="10" t="s">
        <v>18</v>
      </c>
      <c r="W132" s="1"/>
      <c r="X132" s="1"/>
      <c r="Y132" s="1"/>
    </row>
    <row r="133">
      <c r="A133" s="1"/>
      <c r="B133" s="11" t="s">
        <v>532</v>
      </c>
      <c r="C133" s="7" t="s">
        <v>532</v>
      </c>
      <c r="D133" s="1"/>
      <c r="E133" s="1"/>
      <c r="F133" s="1"/>
      <c r="G133" s="1"/>
      <c r="H133" s="7" t="s">
        <v>90</v>
      </c>
      <c r="I133" s="7" t="s">
        <v>90</v>
      </c>
      <c r="J133" s="1"/>
      <c r="K133" s="14" t="s">
        <v>533</v>
      </c>
      <c r="L133" s="8" t="s">
        <v>15</v>
      </c>
      <c r="M133" s="12">
        <v>835.0</v>
      </c>
      <c r="N133" s="1"/>
      <c r="O133" s="14" t="s">
        <v>534</v>
      </c>
      <c r="P133" s="1" t="s">
        <v>396</v>
      </c>
      <c r="Q133" s="1"/>
      <c r="R133" s="1"/>
      <c r="S133" s="1"/>
      <c r="T133" s="1"/>
      <c r="U133" s="9" t="s">
        <v>17</v>
      </c>
      <c r="V133" s="10" t="s">
        <v>18</v>
      </c>
      <c r="W133" s="1"/>
      <c r="X133" s="1"/>
      <c r="Y133" s="1"/>
    </row>
    <row r="134">
      <c r="A134" s="1"/>
      <c r="B134" s="11" t="s">
        <v>535</v>
      </c>
      <c r="C134" s="7" t="s">
        <v>536</v>
      </c>
      <c r="D134" s="1"/>
      <c r="E134" s="1"/>
      <c r="F134" s="1"/>
      <c r="G134" s="1"/>
      <c r="H134" s="7" t="s">
        <v>537</v>
      </c>
      <c r="I134" s="7" t="s">
        <v>537</v>
      </c>
      <c r="J134" s="1"/>
      <c r="K134" s="14" t="s">
        <v>538</v>
      </c>
      <c r="L134" s="8" t="s">
        <v>15</v>
      </c>
      <c r="M134" s="12">
        <v>160.0</v>
      </c>
      <c r="N134" s="1"/>
      <c r="O134" s="14" t="s">
        <v>539</v>
      </c>
      <c r="P134" s="1" t="s">
        <v>318</v>
      </c>
      <c r="Q134" s="1"/>
      <c r="R134" s="1"/>
      <c r="S134" s="1"/>
      <c r="T134" s="1"/>
      <c r="U134" s="9" t="s">
        <v>17</v>
      </c>
      <c r="V134" s="10" t="s">
        <v>18</v>
      </c>
      <c r="W134" s="1"/>
      <c r="X134" s="1"/>
      <c r="Y134" s="1"/>
    </row>
    <row r="135">
      <c r="A135" s="1"/>
      <c r="B135" s="11" t="s">
        <v>536</v>
      </c>
      <c r="C135" s="7" t="s">
        <v>536</v>
      </c>
      <c r="D135" s="1"/>
      <c r="E135" s="1"/>
      <c r="F135" s="1"/>
      <c r="G135" s="1"/>
      <c r="H135" s="7" t="s">
        <v>540</v>
      </c>
      <c r="I135" s="7" t="s">
        <v>540</v>
      </c>
      <c r="J135" s="1"/>
      <c r="K135" s="14" t="s">
        <v>541</v>
      </c>
      <c r="L135" s="8" t="s">
        <v>15</v>
      </c>
      <c r="M135" s="12">
        <v>150.0</v>
      </c>
      <c r="N135" s="1"/>
      <c r="O135" s="12" t="s">
        <v>542</v>
      </c>
      <c r="P135" s="12" t="s">
        <v>481</v>
      </c>
      <c r="Q135" s="1"/>
      <c r="R135" s="1"/>
      <c r="S135" s="1"/>
      <c r="T135" s="1"/>
      <c r="U135" s="9" t="s">
        <v>17</v>
      </c>
      <c r="V135" s="10" t="s">
        <v>18</v>
      </c>
      <c r="W135" s="1"/>
      <c r="X135" s="1"/>
      <c r="Y135" s="1"/>
    </row>
    <row r="136">
      <c r="A136" s="1"/>
      <c r="B136" s="11" t="s">
        <v>543</v>
      </c>
      <c r="C136" s="7" t="s">
        <v>543</v>
      </c>
      <c r="D136" s="1"/>
      <c r="E136" s="1"/>
      <c r="F136" s="1"/>
      <c r="G136" s="1"/>
      <c r="H136" s="7" t="s">
        <v>17</v>
      </c>
      <c r="I136" s="7" t="s">
        <v>17</v>
      </c>
      <c r="J136" s="1"/>
      <c r="K136" s="14" t="s">
        <v>544</v>
      </c>
      <c r="L136" s="8" t="s">
        <v>15</v>
      </c>
      <c r="M136" s="12">
        <v>120.0</v>
      </c>
      <c r="N136" s="1"/>
      <c r="O136" s="12" t="s">
        <v>545</v>
      </c>
      <c r="P136" s="12" t="s">
        <v>94</v>
      </c>
      <c r="Q136" s="1"/>
      <c r="R136" s="1"/>
      <c r="S136" s="1"/>
      <c r="T136" s="1"/>
      <c r="U136" s="9" t="s">
        <v>17</v>
      </c>
      <c r="V136" s="10" t="s">
        <v>18</v>
      </c>
      <c r="W136" s="1"/>
      <c r="X136" s="1"/>
      <c r="Y136" s="1"/>
    </row>
    <row r="137">
      <c r="A137" s="1"/>
      <c r="B137" s="11" t="s">
        <v>546</v>
      </c>
      <c r="C137" s="7" t="s">
        <v>546</v>
      </c>
      <c r="D137" s="1"/>
      <c r="E137" s="1"/>
      <c r="F137" s="1"/>
      <c r="G137" s="1"/>
      <c r="H137" s="7" t="s">
        <v>547</v>
      </c>
      <c r="I137" s="7" t="s">
        <v>547</v>
      </c>
      <c r="J137" s="1"/>
      <c r="K137" s="14" t="s">
        <v>548</v>
      </c>
      <c r="L137" s="8" t="s">
        <v>15</v>
      </c>
      <c r="M137" s="12">
        <v>249.0</v>
      </c>
      <c r="N137" s="1"/>
      <c r="O137" s="12" t="s">
        <v>549</v>
      </c>
      <c r="P137" s="12" t="s">
        <v>295</v>
      </c>
      <c r="Q137" s="1"/>
      <c r="R137" s="1"/>
      <c r="S137" s="1"/>
      <c r="T137" s="1"/>
      <c r="U137" s="9" t="s">
        <v>17</v>
      </c>
      <c r="V137" s="10" t="s">
        <v>18</v>
      </c>
      <c r="W137" s="1"/>
      <c r="X137" s="1"/>
      <c r="Y137" s="1"/>
    </row>
    <row r="138">
      <c r="A138" s="1"/>
      <c r="B138" s="11" t="s">
        <v>550</v>
      </c>
      <c r="C138" s="7" t="s">
        <v>550</v>
      </c>
      <c r="D138" s="1"/>
      <c r="E138" s="1"/>
      <c r="F138" s="1"/>
      <c r="G138" s="1"/>
      <c r="H138" s="7" t="s">
        <v>551</v>
      </c>
      <c r="I138" s="7" t="s">
        <v>551</v>
      </c>
      <c r="J138" s="1"/>
      <c r="K138" s="14" t="s">
        <v>552</v>
      </c>
      <c r="L138" s="8" t="s">
        <v>15</v>
      </c>
      <c r="M138" s="12">
        <v>140.0</v>
      </c>
      <c r="N138" s="1"/>
      <c r="O138" s="12" t="s">
        <v>553</v>
      </c>
      <c r="P138" s="12" t="s">
        <v>553</v>
      </c>
      <c r="Q138" s="1"/>
      <c r="R138" s="1"/>
      <c r="S138" s="1"/>
      <c r="T138" s="1"/>
      <c r="U138" s="9" t="s">
        <v>17</v>
      </c>
      <c r="V138" s="10" t="s">
        <v>18</v>
      </c>
      <c r="W138" s="1"/>
      <c r="X138" s="1"/>
      <c r="Y138" s="1"/>
    </row>
    <row r="139">
      <c r="A139" s="1"/>
      <c r="B139" s="11" t="s">
        <v>554</v>
      </c>
      <c r="C139" s="7" t="s">
        <v>554</v>
      </c>
      <c r="D139" s="1"/>
      <c r="E139" s="1"/>
      <c r="F139" s="1"/>
      <c r="G139" s="1"/>
      <c r="H139" s="7" t="s">
        <v>555</v>
      </c>
      <c r="I139" s="7" t="s">
        <v>555</v>
      </c>
      <c r="J139" s="1"/>
      <c r="K139" s="12" t="s">
        <v>556</v>
      </c>
      <c r="L139" s="8" t="s">
        <v>15</v>
      </c>
      <c r="M139" s="12">
        <v>341.0</v>
      </c>
      <c r="N139" s="1"/>
      <c r="O139" s="12" t="s">
        <v>557</v>
      </c>
      <c r="P139" s="12" t="s">
        <v>557</v>
      </c>
      <c r="Q139" s="1"/>
      <c r="R139" s="1"/>
      <c r="S139" s="1"/>
      <c r="T139" s="1"/>
      <c r="U139" s="9" t="s">
        <v>17</v>
      </c>
      <c r="V139" s="10" t="s">
        <v>18</v>
      </c>
      <c r="W139" s="1"/>
      <c r="X139" s="1"/>
      <c r="Y139" s="1"/>
    </row>
    <row r="140">
      <c r="A140" s="1"/>
      <c r="B140" s="11" t="s">
        <v>558</v>
      </c>
      <c r="C140" s="7" t="s">
        <v>558</v>
      </c>
      <c r="D140" s="1"/>
      <c r="E140" s="1"/>
      <c r="F140" s="1"/>
      <c r="G140" s="1"/>
      <c r="H140" s="7" t="s">
        <v>559</v>
      </c>
      <c r="I140" s="7" t="s">
        <v>559</v>
      </c>
      <c r="J140" s="1"/>
      <c r="K140" s="12" t="s">
        <v>560</v>
      </c>
      <c r="L140" s="8" t="s">
        <v>15</v>
      </c>
      <c r="M140" s="12">
        <v>172.0</v>
      </c>
      <c r="N140" s="1"/>
      <c r="O140" s="12" t="s">
        <v>561</v>
      </c>
      <c r="P140" s="12" t="s">
        <v>561</v>
      </c>
      <c r="Q140" s="1"/>
      <c r="R140" s="1"/>
      <c r="S140" s="1"/>
      <c r="T140" s="1"/>
      <c r="U140" s="9" t="s">
        <v>17</v>
      </c>
      <c r="V140" s="10" t="s">
        <v>18</v>
      </c>
      <c r="W140" s="1"/>
      <c r="X140" s="1"/>
      <c r="Y140" s="1"/>
    </row>
    <row r="141">
      <c r="A141" s="1"/>
      <c r="B141" s="11" t="s">
        <v>562</v>
      </c>
      <c r="C141" s="7" t="s">
        <v>562</v>
      </c>
      <c r="D141" s="1"/>
      <c r="E141" s="1"/>
      <c r="F141" s="1"/>
      <c r="G141" s="1"/>
      <c r="H141" s="7" t="s">
        <v>563</v>
      </c>
      <c r="I141" s="7" t="s">
        <v>563</v>
      </c>
      <c r="J141" s="1"/>
      <c r="K141" s="12" t="s">
        <v>564</v>
      </c>
      <c r="L141" s="8" t="s">
        <v>15</v>
      </c>
      <c r="M141" s="12">
        <v>17885.0</v>
      </c>
      <c r="N141" s="1"/>
      <c r="O141" s="12" t="s">
        <v>561</v>
      </c>
      <c r="P141" s="12" t="s">
        <v>561</v>
      </c>
      <c r="Q141" s="1"/>
      <c r="R141" s="1"/>
      <c r="S141" s="1"/>
      <c r="T141" s="1"/>
      <c r="U141" s="9" t="s">
        <v>17</v>
      </c>
      <c r="V141" s="10" t="s">
        <v>18</v>
      </c>
      <c r="W141" s="1"/>
      <c r="X141" s="1"/>
      <c r="Y141" s="1"/>
    </row>
    <row r="142">
      <c r="A142" s="1"/>
      <c r="B142" s="11" t="s">
        <v>565</v>
      </c>
      <c r="C142" s="7" t="s">
        <v>566</v>
      </c>
      <c r="D142" s="1"/>
      <c r="E142" s="1"/>
      <c r="F142" s="1"/>
      <c r="G142" s="1"/>
      <c r="H142" s="7" t="s">
        <v>567</v>
      </c>
      <c r="I142" s="7" t="s">
        <v>567</v>
      </c>
      <c r="J142" s="1"/>
      <c r="K142" s="12">
        <v>580.0</v>
      </c>
      <c r="L142" s="8" t="s">
        <v>15</v>
      </c>
      <c r="M142" s="12">
        <v>580.0</v>
      </c>
      <c r="N142" s="1"/>
      <c r="O142" s="12" t="s">
        <v>568</v>
      </c>
      <c r="P142" s="12" t="s">
        <v>568</v>
      </c>
      <c r="Q142" s="1"/>
      <c r="R142" s="1"/>
      <c r="S142" s="1"/>
      <c r="T142" s="1"/>
      <c r="U142" s="9" t="s">
        <v>221</v>
      </c>
      <c r="V142" s="10" t="s">
        <v>18</v>
      </c>
      <c r="W142" s="1"/>
      <c r="X142" s="1"/>
      <c r="Y142" s="1"/>
    </row>
    <row r="143">
      <c r="A143" s="1"/>
      <c r="B143" s="11" t="s">
        <v>566</v>
      </c>
      <c r="C143" s="7" t="s">
        <v>566</v>
      </c>
      <c r="D143" s="1"/>
      <c r="E143" s="1"/>
      <c r="F143" s="1"/>
      <c r="G143" s="1"/>
      <c r="H143" s="7" t="s">
        <v>569</v>
      </c>
      <c r="I143" s="7" t="s">
        <v>569</v>
      </c>
      <c r="J143" s="1"/>
      <c r="K143" s="12" t="s">
        <v>570</v>
      </c>
      <c r="L143" s="8" t="s">
        <v>15</v>
      </c>
      <c r="M143" s="12">
        <v>44.0</v>
      </c>
      <c r="N143" s="1"/>
      <c r="O143" s="12" t="s">
        <v>571</v>
      </c>
      <c r="P143" s="12" t="s">
        <v>571</v>
      </c>
      <c r="Q143" s="1"/>
      <c r="R143" s="1"/>
      <c r="S143" s="1"/>
      <c r="T143" s="1"/>
      <c r="U143" s="9" t="s">
        <v>221</v>
      </c>
      <c r="V143" s="10" t="s">
        <v>18</v>
      </c>
      <c r="W143" s="1"/>
      <c r="X143" s="1"/>
      <c r="Y143" s="1"/>
    </row>
    <row r="144">
      <c r="A144" s="1"/>
      <c r="B144" s="11" t="s">
        <v>572</v>
      </c>
      <c r="C144" s="7" t="s">
        <v>572</v>
      </c>
      <c r="D144" s="1"/>
      <c r="E144" s="1"/>
      <c r="F144" s="1"/>
      <c r="G144" s="1"/>
      <c r="H144" s="7" t="s">
        <v>573</v>
      </c>
      <c r="I144" s="7" t="s">
        <v>573</v>
      </c>
      <c r="J144" s="1"/>
      <c r="K144" s="12" t="s">
        <v>574</v>
      </c>
      <c r="L144" s="8" t="s">
        <v>15</v>
      </c>
      <c r="M144" s="12">
        <v>60.0</v>
      </c>
      <c r="N144" s="1"/>
      <c r="O144" s="12" t="s">
        <v>575</v>
      </c>
      <c r="P144" s="12" t="s">
        <v>576</v>
      </c>
      <c r="Q144" s="1"/>
      <c r="R144" s="1"/>
      <c r="S144" s="1"/>
      <c r="T144" s="1"/>
      <c r="U144" s="9" t="s">
        <v>221</v>
      </c>
      <c r="V144" s="10" t="s">
        <v>18</v>
      </c>
      <c r="W144" s="1"/>
      <c r="X144" s="1"/>
      <c r="Y144" s="1"/>
    </row>
    <row r="145">
      <c r="A145" s="1"/>
      <c r="B145" s="11" t="s">
        <v>155</v>
      </c>
      <c r="C145" s="7" t="s">
        <v>577</v>
      </c>
      <c r="D145" s="1"/>
      <c r="E145" s="1"/>
      <c r="F145" s="1"/>
      <c r="G145" s="1"/>
      <c r="H145" s="7" t="s">
        <v>578</v>
      </c>
      <c r="I145" s="7" t="s">
        <v>578</v>
      </c>
      <c r="J145" s="1"/>
      <c r="K145" s="12" t="s">
        <v>579</v>
      </c>
      <c r="L145" s="8" t="s">
        <v>15</v>
      </c>
      <c r="M145" s="12">
        <v>712.0</v>
      </c>
      <c r="N145" s="1"/>
      <c r="O145" s="12" t="s">
        <v>580</v>
      </c>
      <c r="P145" s="12" t="s">
        <v>580</v>
      </c>
      <c r="Q145" s="1"/>
      <c r="R145" s="1"/>
      <c r="S145" s="1"/>
      <c r="T145" s="1"/>
      <c r="U145" s="9" t="s">
        <v>221</v>
      </c>
      <c r="V145" s="10" t="s">
        <v>18</v>
      </c>
      <c r="W145" s="1"/>
      <c r="X145" s="1"/>
      <c r="Y145" s="1"/>
    </row>
    <row r="146">
      <c r="A146" s="1"/>
      <c r="B146" s="11" t="s">
        <v>577</v>
      </c>
      <c r="C146" s="7" t="s">
        <v>577</v>
      </c>
      <c r="D146" s="1"/>
      <c r="E146" s="1"/>
      <c r="F146" s="1"/>
      <c r="G146" s="1"/>
      <c r="H146" s="7" t="s">
        <v>581</v>
      </c>
      <c r="I146" s="7" t="s">
        <v>581</v>
      </c>
      <c r="J146" s="1"/>
      <c r="K146" s="12" t="s">
        <v>582</v>
      </c>
      <c r="L146" s="8" t="s">
        <v>15</v>
      </c>
      <c r="M146" s="12">
        <v>206.0</v>
      </c>
      <c r="N146" s="1"/>
      <c r="O146" s="12" t="s">
        <v>583</v>
      </c>
      <c r="P146" s="12" t="s">
        <v>583</v>
      </c>
      <c r="Q146" s="1"/>
      <c r="R146" s="1"/>
      <c r="S146" s="1"/>
      <c r="T146" s="1"/>
      <c r="U146" s="9" t="s">
        <v>221</v>
      </c>
      <c r="V146" s="10" t="s">
        <v>18</v>
      </c>
      <c r="W146" s="1"/>
      <c r="X146" s="1"/>
      <c r="Y146" s="1"/>
    </row>
    <row r="147">
      <c r="A147" s="1"/>
      <c r="B147" s="11" t="s">
        <v>584</v>
      </c>
      <c r="C147" s="7" t="s">
        <v>584</v>
      </c>
      <c r="D147" s="1"/>
      <c r="E147" s="1"/>
      <c r="F147" s="1"/>
      <c r="G147" s="1"/>
      <c r="H147" s="7" t="s">
        <v>585</v>
      </c>
      <c r="I147" s="7" t="s">
        <v>585</v>
      </c>
      <c r="J147" s="1"/>
      <c r="K147" s="12" t="s">
        <v>586</v>
      </c>
      <c r="L147" s="8" t="s">
        <v>15</v>
      </c>
      <c r="M147" s="12">
        <v>519.0</v>
      </c>
      <c r="N147" s="1"/>
      <c r="O147" s="12" t="s">
        <v>587</v>
      </c>
      <c r="P147" s="12" t="s">
        <v>587</v>
      </c>
      <c r="Q147" s="1"/>
      <c r="R147" s="1"/>
      <c r="S147" s="1"/>
      <c r="T147" s="1"/>
      <c r="U147" s="9" t="s">
        <v>221</v>
      </c>
      <c r="V147" s="10" t="s">
        <v>18</v>
      </c>
      <c r="W147" s="1"/>
      <c r="X147" s="1"/>
      <c r="Y147" s="1"/>
    </row>
    <row r="148">
      <c r="A148" s="1"/>
      <c r="B148" s="11" t="s">
        <v>588</v>
      </c>
      <c r="C148" s="7" t="s">
        <v>588</v>
      </c>
      <c r="D148" s="1"/>
      <c r="E148" s="1"/>
      <c r="F148" s="1"/>
      <c r="G148" s="1"/>
      <c r="H148" s="7" t="s">
        <v>589</v>
      </c>
      <c r="I148" s="7" t="s">
        <v>589</v>
      </c>
      <c r="J148" s="1"/>
      <c r="K148" s="12" t="s">
        <v>590</v>
      </c>
      <c r="L148" s="8" t="s">
        <v>15</v>
      </c>
      <c r="M148" s="12">
        <v>74.0</v>
      </c>
      <c r="N148" s="1"/>
      <c r="O148" s="12" t="s">
        <v>591</v>
      </c>
      <c r="P148" s="12" t="s">
        <v>591</v>
      </c>
      <c r="Q148" s="1"/>
      <c r="R148" s="1"/>
      <c r="S148" s="1"/>
      <c r="T148" s="1"/>
      <c r="U148" s="9" t="s">
        <v>221</v>
      </c>
      <c r="V148" s="10" t="s">
        <v>18</v>
      </c>
      <c r="W148" s="1"/>
      <c r="X148" s="1"/>
      <c r="Y148" s="1"/>
    </row>
    <row r="149">
      <c r="A149" s="1"/>
      <c r="B149" s="11" t="s">
        <v>592</v>
      </c>
      <c r="C149" s="7" t="s">
        <v>588</v>
      </c>
      <c r="D149" s="1"/>
      <c r="E149" s="1"/>
      <c r="F149" s="1"/>
      <c r="G149" s="1"/>
      <c r="H149" s="7" t="s">
        <v>593</v>
      </c>
      <c r="I149" s="7" t="s">
        <v>593</v>
      </c>
      <c r="J149" s="1"/>
      <c r="K149" s="12" t="s">
        <v>594</v>
      </c>
      <c r="L149" s="8" t="s">
        <v>15</v>
      </c>
      <c r="M149" s="12">
        <v>500.0</v>
      </c>
      <c r="N149" s="1"/>
      <c r="O149" s="12" t="s">
        <v>595</v>
      </c>
      <c r="P149" s="12" t="s">
        <v>595</v>
      </c>
      <c r="Q149" s="1"/>
      <c r="R149" s="1"/>
      <c r="S149" s="1"/>
      <c r="T149" s="1"/>
      <c r="U149" s="9" t="s">
        <v>221</v>
      </c>
      <c r="V149" s="10" t="s">
        <v>18</v>
      </c>
      <c r="W149" s="1"/>
      <c r="X149" s="1"/>
      <c r="Y149" s="1"/>
    </row>
    <row r="150">
      <c r="A150" s="1"/>
      <c r="B150" s="11" t="s">
        <v>596</v>
      </c>
      <c r="C150" s="7" t="s">
        <v>596</v>
      </c>
      <c r="D150" s="1"/>
      <c r="E150" s="1"/>
      <c r="F150" s="1"/>
      <c r="G150" s="1"/>
      <c r="H150" s="7" t="s">
        <v>597</v>
      </c>
      <c r="I150" s="7" t="s">
        <v>597</v>
      </c>
      <c r="J150" s="1"/>
      <c r="K150" s="12">
        <v>122.0</v>
      </c>
      <c r="L150" s="8" t="s">
        <v>15</v>
      </c>
      <c r="M150" s="12">
        <v>122.0</v>
      </c>
      <c r="N150" s="1"/>
      <c r="O150" s="12" t="s">
        <v>598</v>
      </c>
      <c r="P150" s="12" t="s">
        <v>591</v>
      </c>
      <c r="Q150" s="1"/>
      <c r="R150" s="1"/>
      <c r="S150" s="1"/>
      <c r="T150" s="1"/>
      <c r="U150" s="9" t="s">
        <v>221</v>
      </c>
      <c r="V150" s="10" t="s">
        <v>18</v>
      </c>
      <c r="W150" s="1"/>
      <c r="X150" s="1"/>
      <c r="Y150" s="1"/>
    </row>
    <row r="151">
      <c r="A151" s="1"/>
      <c r="B151" s="11" t="s">
        <v>599</v>
      </c>
      <c r="C151" s="21" t="s">
        <v>599</v>
      </c>
      <c r="D151" s="1"/>
      <c r="E151" s="1"/>
      <c r="F151" s="1"/>
      <c r="G151" s="1"/>
      <c r="H151" s="7" t="s">
        <v>600</v>
      </c>
      <c r="I151" s="7" t="s">
        <v>600</v>
      </c>
      <c r="J151" s="1"/>
      <c r="K151" s="12">
        <v>246.0</v>
      </c>
      <c r="L151" s="8" t="s">
        <v>15</v>
      </c>
      <c r="M151" s="12">
        <v>246.0</v>
      </c>
      <c r="N151" s="1"/>
      <c r="O151" s="12" t="s">
        <v>598</v>
      </c>
      <c r="P151" s="12" t="s">
        <v>591</v>
      </c>
      <c r="Q151" s="1"/>
      <c r="R151" s="1"/>
      <c r="S151" s="1"/>
      <c r="T151" s="1"/>
      <c r="U151" s="9" t="s">
        <v>221</v>
      </c>
      <c r="V151" s="10" t="s">
        <v>18</v>
      </c>
      <c r="W151" s="1"/>
      <c r="X151" s="1"/>
      <c r="Y151" s="1"/>
    </row>
    <row r="152">
      <c r="A152" s="1"/>
      <c r="B152" s="11" t="s">
        <v>601</v>
      </c>
      <c r="C152" s="21" t="s">
        <v>599</v>
      </c>
      <c r="D152" s="1"/>
      <c r="E152" s="1"/>
      <c r="F152" s="1"/>
      <c r="G152" s="1"/>
      <c r="H152" s="7" t="s">
        <v>602</v>
      </c>
      <c r="I152" s="7" t="s">
        <v>603</v>
      </c>
      <c r="J152" s="1"/>
      <c r="K152" s="12">
        <v>22.0</v>
      </c>
      <c r="L152" s="8" t="s">
        <v>15</v>
      </c>
      <c r="M152" s="12">
        <v>22.0</v>
      </c>
      <c r="N152" s="1"/>
      <c r="O152" s="12" t="s">
        <v>561</v>
      </c>
      <c r="P152" s="12" t="s">
        <v>561</v>
      </c>
      <c r="Q152" s="1"/>
      <c r="R152" s="1"/>
      <c r="S152" s="1"/>
      <c r="T152" s="1"/>
      <c r="U152" s="9" t="s">
        <v>221</v>
      </c>
      <c r="V152" s="10" t="s">
        <v>18</v>
      </c>
      <c r="W152" s="1"/>
      <c r="X152" s="1"/>
      <c r="Y152" s="1"/>
    </row>
    <row r="153">
      <c r="A153" s="1"/>
      <c r="B153" s="11" t="s">
        <v>159</v>
      </c>
      <c r="C153" s="21" t="s">
        <v>599</v>
      </c>
      <c r="D153" s="1"/>
      <c r="E153" s="1"/>
      <c r="F153" s="1"/>
      <c r="G153" s="1"/>
      <c r="H153" s="7" t="s">
        <v>603</v>
      </c>
      <c r="I153" s="7" t="s">
        <v>603</v>
      </c>
      <c r="J153" s="1"/>
      <c r="K153" s="12">
        <v>167.0</v>
      </c>
      <c r="L153" s="8" t="s">
        <v>15</v>
      </c>
      <c r="M153" s="12">
        <v>167.0</v>
      </c>
      <c r="N153" s="1"/>
      <c r="O153" s="12" t="s">
        <v>604</v>
      </c>
      <c r="P153" s="12" t="s">
        <v>605</v>
      </c>
      <c r="Q153" s="1"/>
      <c r="R153" s="1"/>
      <c r="S153" s="1"/>
      <c r="T153" s="1"/>
      <c r="U153" s="9" t="s">
        <v>221</v>
      </c>
      <c r="V153" s="10" t="s">
        <v>18</v>
      </c>
      <c r="W153" s="1"/>
      <c r="X153" s="1"/>
      <c r="Y153" s="1"/>
    </row>
    <row r="154">
      <c r="A154" s="1"/>
      <c r="B154" s="11" t="s">
        <v>606</v>
      </c>
      <c r="C154" s="21" t="s">
        <v>599</v>
      </c>
      <c r="D154" s="1"/>
      <c r="E154" s="1"/>
      <c r="F154" s="1"/>
      <c r="G154" s="1"/>
      <c r="H154" s="7" t="s">
        <v>607</v>
      </c>
      <c r="I154" s="7" t="s">
        <v>607</v>
      </c>
      <c r="J154" s="1"/>
      <c r="K154" s="12">
        <v>35.0</v>
      </c>
      <c r="L154" s="8" t="s">
        <v>15</v>
      </c>
      <c r="M154" s="12">
        <v>35.0</v>
      </c>
      <c r="N154" s="1"/>
      <c r="O154" s="12" t="s">
        <v>608</v>
      </c>
      <c r="P154" s="12" t="s">
        <v>608</v>
      </c>
      <c r="Q154" s="1"/>
      <c r="R154" s="1"/>
      <c r="S154" s="1"/>
      <c r="T154" s="1"/>
      <c r="U154" s="9" t="s">
        <v>221</v>
      </c>
      <c r="V154" s="10" t="s">
        <v>18</v>
      </c>
      <c r="W154" s="1"/>
      <c r="X154" s="1"/>
      <c r="Y154" s="1"/>
    </row>
    <row r="155">
      <c r="A155" s="1"/>
      <c r="B155" s="11" t="s">
        <v>609</v>
      </c>
      <c r="C155" s="21" t="s">
        <v>599</v>
      </c>
      <c r="D155" s="1"/>
      <c r="E155" s="1"/>
      <c r="F155" s="1"/>
      <c r="G155" s="1"/>
      <c r="H155" s="7" t="s">
        <v>610</v>
      </c>
      <c r="I155" s="7" t="s">
        <v>610</v>
      </c>
      <c r="J155" s="1"/>
      <c r="K155" s="12">
        <v>107.0</v>
      </c>
      <c r="L155" s="8" t="s">
        <v>15</v>
      </c>
      <c r="M155" s="12">
        <v>107.0</v>
      </c>
      <c r="N155" s="1"/>
      <c r="O155" s="12" t="s">
        <v>608</v>
      </c>
      <c r="P155" s="12" t="s">
        <v>608</v>
      </c>
      <c r="Q155" s="1"/>
      <c r="R155" s="1"/>
      <c r="S155" s="1"/>
      <c r="T155" s="1"/>
      <c r="U155" s="9" t="s">
        <v>17</v>
      </c>
      <c r="V155" s="10" t="s">
        <v>18</v>
      </c>
      <c r="W155" s="1"/>
      <c r="X155" s="1"/>
      <c r="Y155" s="1"/>
    </row>
    <row r="156">
      <c r="A156" s="1"/>
      <c r="B156" s="11" t="s">
        <v>611</v>
      </c>
      <c r="C156" s="21" t="s">
        <v>599</v>
      </c>
      <c r="D156" s="1"/>
      <c r="E156" s="1"/>
      <c r="F156" s="1"/>
      <c r="G156" s="1"/>
      <c r="H156" s="7" t="s">
        <v>612</v>
      </c>
      <c r="I156" s="7" t="s">
        <v>612</v>
      </c>
      <c r="J156" s="1"/>
      <c r="K156" s="12">
        <v>1200.0</v>
      </c>
      <c r="L156" s="8" t="s">
        <v>15</v>
      </c>
      <c r="M156" s="12">
        <v>1200.0</v>
      </c>
      <c r="N156" s="1"/>
      <c r="O156" s="12" t="s">
        <v>613</v>
      </c>
      <c r="P156" s="12" t="s">
        <v>605</v>
      </c>
      <c r="Q156" s="1"/>
      <c r="R156" s="1"/>
      <c r="S156" s="1"/>
      <c r="T156" s="1"/>
      <c r="U156" s="9" t="s">
        <v>17</v>
      </c>
      <c r="V156" s="10" t="s">
        <v>18</v>
      </c>
      <c r="W156" s="1"/>
      <c r="X156" s="1"/>
      <c r="Y156" s="1"/>
    </row>
    <row r="157">
      <c r="A157" s="1"/>
      <c r="B157" s="11" t="s">
        <v>614</v>
      </c>
      <c r="C157" s="21" t="s">
        <v>599</v>
      </c>
      <c r="D157" s="1"/>
      <c r="E157" s="1"/>
      <c r="F157" s="1"/>
      <c r="G157" s="1"/>
      <c r="H157" s="7" t="s">
        <v>615</v>
      </c>
      <c r="I157" s="7" t="s">
        <v>615</v>
      </c>
      <c r="J157" s="1"/>
      <c r="K157" s="12">
        <v>350.0</v>
      </c>
      <c r="L157" s="8" t="s">
        <v>15</v>
      </c>
      <c r="M157" s="12">
        <v>350.0</v>
      </c>
      <c r="N157" s="1"/>
      <c r="O157" s="12" t="s">
        <v>616</v>
      </c>
      <c r="P157" s="12" t="s">
        <v>383</v>
      </c>
      <c r="Q157" s="1"/>
      <c r="R157" s="1"/>
      <c r="S157" s="1"/>
      <c r="T157" s="1"/>
      <c r="U157" s="9" t="s">
        <v>17</v>
      </c>
      <c r="V157" s="10" t="s">
        <v>18</v>
      </c>
      <c r="W157" s="1"/>
      <c r="X157" s="1"/>
      <c r="Y157" s="1"/>
    </row>
    <row r="158">
      <c r="A158" s="1"/>
      <c r="B158" s="11" t="s">
        <v>617</v>
      </c>
      <c r="C158" s="21" t="s">
        <v>599</v>
      </c>
      <c r="D158" s="1"/>
      <c r="E158" s="1"/>
      <c r="F158" s="1"/>
      <c r="G158" s="1"/>
      <c r="H158" s="7" t="s">
        <v>618</v>
      </c>
      <c r="I158" s="7" t="s">
        <v>618</v>
      </c>
      <c r="J158" s="1"/>
      <c r="K158" s="12">
        <v>64.0</v>
      </c>
      <c r="L158" s="8" t="s">
        <v>15</v>
      </c>
      <c r="M158" s="12">
        <v>64.0</v>
      </c>
      <c r="N158" s="1"/>
      <c r="O158" s="12" t="s">
        <v>619</v>
      </c>
      <c r="P158" s="12" t="s">
        <v>619</v>
      </c>
      <c r="Q158" s="1"/>
      <c r="R158" s="1"/>
      <c r="S158" s="1"/>
      <c r="T158" s="1"/>
      <c r="U158" s="9" t="s">
        <v>17</v>
      </c>
      <c r="V158" s="10" t="s">
        <v>18</v>
      </c>
      <c r="W158" s="1"/>
      <c r="X158" s="1"/>
      <c r="Y158" s="1"/>
    </row>
    <row r="159">
      <c r="A159" s="1"/>
      <c r="B159" s="11" t="s">
        <v>620</v>
      </c>
      <c r="C159" s="21" t="s">
        <v>599</v>
      </c>
      <c r="D159" s="1"/>
      <c r="E159" s="1"/>
      <c r="F159" s="1"/>
      <c r="G159" s="1"/>
      <c r="H159" s="7" t="s">
        <v>621</v>
      </c>
      <c r="I159" s="7" t="s">
        <v>621</v>
      </c>
      <c r="J159" s="1"/>
      <c r="K159" s="12">
        <v>302.0</v>
      </c>
      <c r="L159" s="8" t="s">
        <v>15</v>
      </c>
      <c r="M159" s="12">
        <v>302.0</v>
      </c>
      <c r="N159" s="1"/>
      <c r="O159" s="12" t="s">
        <v>622</v>
      </c>
      <c r="P159" s="12" t="s">
        <v>622</v>
      </c>
      <c r="Q159" s="1"/>
      <c r="R159" s="1"/>
      <c r="S159" s="1"/>
      <c r="T159" s="1"/>
      <c r="U159" s="9" t="s">
        <v>17</v>
      </c>
      <c r="V159" s="10" t="s">
        <v>18</v>
      </c>
      <c r="W159" s="1"/>
      <c r="X159" s="1"/>
      <c r="Y159" s="1"/>
    </row>
    <row r="160">
      <c r="A160" s="1"/>
      <c r="B160" s="5" t="s">
        <v>623</v>
      </c>
      <c r="C160" s="11" t="s">
        <v>482</v>
      </c>
      <c r="D160" s="1"/>
      <c r="E160" s="1"/>
      <c r="F160" s="1"/>
      <c r="G160" s="1"/>
      <c r="H160" s="7" t="s">
        <v>624</v>
      </c>
      <c r="I160" s="7" t="s">
        <v>624</v>
      </c>
      <c r="J160" s="1"/>
      <c r="K160" s="12">
        <v>810.0</v>
      </c>
      <c r="L160" s="8" t="s">
        <v>15</v>
      </c>
      <c r="M160" s="12">
        <v>810.0</v>
      </c>
      <c r="N160" s="1"/>
      <c r="O160" s="12" t="s">
        <v>625</v>
      </c>
      <c r="P160" s="12" t="s">
        <v>387</v>
      </c>
      <c r="Q160" s="1"/>
      <c r="R160" s="1"/>
      <c r="S160" s="1"/>
      <c r="T160" s="1"/>
      <c r="U160" s="9" t="s">
        <v>17</v>
      </c>
      <c r="V160" s="10" t="s">
        <v>18</v>
      </c>
      <c r="W160" s="1"/>
      <c r="X160" s="1"/>
      <c r="Y160" s="1"/>
    </row>
    <row r="161">
      <c r="A161" s="1"/>
      <c r="B161" s="5" t="s">
        <v>626</v>
      </c>
      <c r="C161" s="7" t="s">
        <v>89</v>
      </c>
      <c r="D161" s="1"/>
      <c r="E161" s="1"/>
      <c r="F161" s="1"/>
      <c r="G161" s="1"/>
      <c r="H161" s="7" t="s">
        <v>627</v>
      </c>
      <c r="I161" s="7" t="s">
        <v>627</v>
      </c>
      <c r="J161" s="1"/>
      <c r="K161" s="12" t="s">
        <v>628</v>
      </c>
      <c r="L161" s="8" t="s">
        <v>15</v>
      </c>
      <c r="M161" s="12">
        <v>589.0</v>
      </c>
      <c r="N161" s="1"/>
      <c r="O161" s="12" t="s">
        <v>629</v>
      </c>
      <c r="P161" s="12" t="s">
        <v>629</v>
      </c>
      <c r="Q161" s="1"/>
      <c r="R161" s="1"/>
      <c r="S161" s="1"/>
      <c r="T161" s="1"/>
      <c r="U161" s="9" t="s">
        <v>17</v>
      </c>
      <c r="V161" s="10" t="s">
        <v>18</v>
      </c>
      <c r="W161" s="1"/>
      <c r="X161" s="1"/>
      <c r="Y161" s="1"/>
    </row>
    <row r="162">
      <c r="A162" s="1"/>
      <c r="B162" s="5" t="s">
        <v>630</v>
      </c>
      <c r="C162" s="11" t="s">
        <v>260</v>
      </c>
      <c r="D162" s="1"/>
      <c r="E162" s="1"/>
      <c r="F162" s="1"/>
      <c r="G162" s="1"/>
      <c r="H162" s="7" t="s">
        <v>631</v>
      </c>
      <c r="I162" s="7" t="s">
        <v>631</v>
      </c>
      <c r="J162" s="1"/>
      <c r="K162" s="12" t="s">
        <v>632</v>
      </c>
      <c r="L162" s="8" t="s">
        <v>15</v>
      </c>
      <c r="M162" s="12">
        <v>427.0</v>
      </c>
      <c r="N162" s="1"/>
      <c r="O162" s="12" t="s">
        <v>633</v>
      </c>
      <c r="P162" s="12" t="s">
        <v>633</v>
      </c>
      <c r="Q162" s="1"/>
      <c r="R162" s="1"/>
      <c r="S162" s="1"/>
      <c r="T162" s="1"/>
      <c r="U162" s="9" t="s">
        <v>17</v>
      </c>
      <c r="V162" s="10" t="s">
        <v>18</v>
      </c>
      <c r="W162" s="1"/>
      <c r="X162" s="1"/>
      <c r="Y162" s="1"/>
    </row>
    <row r="163">
      <c r="A163" s="1"/>
      <c r="B163" s="5" t="s">
        <v>634</v>
      </c>
      <c r="C163" s="11" t="s">
        <v>306</v>
      </c>
      <c r="D163" s="1"/>
      <c r="E163" s="1"/>
      <c r="F163" s="1"/>
      <c r="G163" s="1"/>
      <c r="H163" s="7" t="s">
        <v>635</v>
      </c>
      <c r="I163" s="7" t="s">
        <v>635</v>
      </c>
      <c r="J163" s="1"/>
      <c r="K163" s="12" t="s">
        <v>636</v>
      </c>
      <c r="L163" s="8" t="s">
        <v>15</v>
      </c>
      <c r="M163" s="12">
        <v>1767.0</v>
      </c>
      <c r="N163" s="1"/>
      <c r="O163" s="12" t="s">
        <v>637</v>
      </c>
      <c r="P163" s="12" t="s">
        <v>637</v>
      </c>
      <c r="Q163" s="1"/>
      <c r="R163" s="1"/>
      <c r="S163" s="1"/>
      <c r="T163" s="1"/>
      <c r="U163" s="9" t="s">
        <v>17</v>
      </c>
      <c r="V163" s="10" t="s">
        <v>18</v>
      </c>
      <c r="W163" s="1"/>
      <c r="X163" s="1"/>
      <c r="Y163" s="1"/>
    </row>
    <row r="164">
      <c r="A164" s="1"/>
      <c r="B164" s="5" t="s">
        <v>638</v>
      </c>
      <c r="C164" s="11" t="s">
        <v>283</v>
      </c>
      <c r="D164" s="1"/>
      <c r="E164" s="1"/>
      <c r="F164" s="1"/>
      <c r="G164" s="1"/>
      <c r="H164" s="7" t="s">
        <v>639</v>
      </c>
      <c r="I164" s="7" t="s">
        <v>635</v>
      </c>
      <c r="J164" s="1"/>
      <c r="K164" s="12" t="s">
        <v>640</v>
      </c>
      <c r="L164" s="8" t="s">
        <v>15</v>
      </c>
      <c r="M164" s="12">
        <v>1314.0</v>
      </c>
      <c r="N164" s="1"/>
      <c r="O164" s="12" t="s">
        <v>613</v>
      </c>
      <c r="P164" s="12" t="s">
        <v>613</v>
      </c>
      <c r="Q164" s="1"/>
      <c r="R164" s="1"/>
      <c r="S164" s="1"/>
      <c r="T164" s="1"/>
      <c r="U164" s="9" t="s">
        <v>17</v>
      </c>
      <c r="V164" s="10" t="s">
        <v>18</v>
      </c>
      <c r="W164" s="1"/>
      <c r="X164" s="1"/>
      <c r="Y164" s="1"/>
    </row>
    <row r="165">
      <c r="A165" s="1"/>
      <c r="B165" s="5" t="s">
        <v>641</v>
      </c>
      <c r="C165" s="5" t="s">
        <v>641</v>
      </c>
      <c r="D165" s="1"/>
      <c r="E165" s="1"/>
      <c r="F165" s="1"/>
      <c r="G165" s="1"/>
      <c r="H165" s="7" t="s">
        <v>642</v>
      </c>
      <c r="I165" s="7" t="s">
        <v>642</v>
      </c>
      <c r="J165" s="1"/>
      <c r="K165" s="12" t="s">
        <v>643</v>
      </c>
      <c r="L165" s="8" t="s">
        <v>15</v>
      </c>
      <c r="M165" s="12">
        <v>305.0</v>
      </c>
      <c r="N165" s="1"/>
      <c r="O165" s="12" t="s">
        <v>644</v>
      </c>
      <c r="P165" s="12" t="s">
        <v>644</v>
      </c>
      <c r="Q165" s="1"/>
      <c r="R165" s="1"/>
      <c r="S165" s="1"/>
      <c r="T165" s="1"/>
      <c r="U165" s="9" t="s">
        <v>17</v>
      </c>
      <c r="V165" s="10" t="s">
        <v>18</v>
      </c>
      <c r="W165" s="1"/>
      <c r="X165" s="1"/>
      <c r="Y165" s="1"/>
    </row>
    <row r="166">
      <c r="A166" s="1"/>
      <c r="B166" s="5" t="s">
        <v>645</v>
      </c>
      <c r="C166" s="11" t="s">
        <v>283</v>
      </c>
      <c r="D166" s="1"/>
      <c r="E166" s="1"/>
      <c r="F166" s="1"/>
      <c r="G166" s="1"/>
      <c r="H166" s="7" t="s">
        <v>646</v>
      </c>
      <c r="I166" s="7" t="s">
        <v>646</v>
      </c>
      <c r="J166" s="1"/>
      <c r="K166" s="12" t="s">
        <v>647</v>
      </c>
      <c r="L166" s="8" t="s">
        <v>15</v>
      </c>
      <c r="M166" s="12">
        <v>207.0</v>
      </c>
      <c r="N166" s="1"/>
      <c r="O166" s="12" t="s">
        <v>648</v>
      </c>
      <c r="P166" s="12" t="s">
        <v>648</v>
      </c>
      <c r="Q166" s="1"/>
      <c r="R166" s="1"/>
      <c r="S166" s="1"/>
      <c r="T166" s="1"/>
      <c r="U166" s="9" t="s">
        <v>17</v>
      </c>
      <c r="V166" s="10" t="s">
        <v>18</v>
      </c>
      <c r="W166" s="1"/>
      <c r="X166" s="1"/>
      <c r="Y166" s="1"/>
    </row>
    <row r="167">
      <c r="A167" s="1"/>
      <c r="B167" s="5" t="s">
        <v>649</v>
      </c>
      <c r="C167" s="11" t="s">
        <v>283</v>
      </c>
      <c r="D167" s="1"/>
      <c r="E167" s="1"/>
      <c r="F167" s="1"/>
      <c r="G167" s="1"/>
      <c r="H167" s="7" t="s">
        <v>650</v>
      </c>
      <c r="I167" s="7" t="s">
        <v>650</v>
      </c>
      <c r="J167" s="1"/>
      <c r="K167" s="12" t="s">
        <v>651</v>
      </c>
      <c r="L167" s="8" t="s">
        <v>15</v>
      </c>
      <c r="M167" s="12">
        <v>125.0</v>
      </c>
      <c r="N167" s="1"/>
      <c r="O167" s="12" t="s">
        <v>652</v>
      </c>
      <c r="P167" s="12" t="s">
        <v>652</v>
      </c>
      <c r="Q167" s="1"/>
      <c r="R167" s="1"/>
      <c r="S167" s="1"/>
      <c r="T167" s="1"/>
      <c r="U167" s="9" t="s">
        <v>17</v>
      </c>
      <c r="V167" s="10" t="s">
        <v>18</v>
      </c>
      <c r="W167" s="1"/>
      <c r="X167" s="1"/>
      <c r="Y167" s="1"/>
    </row>
    <row r="168">
      <c r="A168" s="1"/>
      <c r="B168" s="5" t="s">
        <v>653</v>
      </c>
      <c r="C168" s="7" t="s">
        <v>19</v>
      </c>
      <c r="D168" s="1"/>
      <c r="E168" s="1"/>
      <c r="F168" s="1"/>
      <c r="G168" s="1"/>
      <c r="H168" s="7" t="s">
        <v>654</v>
      </c>
      <c r="I168" s="7" t="s">
        <v>654</v>
      </c>
      <c r="J168" s="1"/>
      <c r="K168" s="12" t="s">
        <v>655</v>
      </c>
      <c r="L168" s="8" t="s">
        <v>15</v>
      </c>
      <c r="M168" s="12">
        <v>466.0</v>
      </c>
      <c r="N168" s="1"/>
      <c r="O168" s="12" t="s">
        <v>644</v>
      </c>
      <c r="P168" s="12" t="s">
        <v>644</v>
      </c>
      <c r="Q168" s="1"/>
      <c r="R168" s="1"/>
      <c r="S168" s="1"/>
      <c r="T168" s="1"/>
      <c r="U168" s="9" t="s">
        <v>17</v>
      </c>
      <c r="V168" s="10" t="s">
        <v>18</v>
      </c>
      <c r="W168" s="1"/>
      <c r="X168" s="1"/>
      <c r="Y168" s="1"/>
    </row>
    <row r="169">
      <c r="A169" s="1"/>
      <c r="B169" s="5" t="s">
        <v>656</v>
      </c>
      <c r="C169" s="11" t="s">
        <v>482</v>
      </c>
      <c r="D169" s="1"/>
      <c r="E169" s="1"/>
      <c r="F169" s="1"/>
      <c r="G169" s="1"/>
      <c r="H169" s="7" t="s">
        <v>657</v>
      </c>
      <c r="I169" s="7" t="s">
        <v>657</v>
      </c>
      <c r="J169" s="1"/>
      <c r="K169" s="12" t="s">
        <v>658</v>
      </c>
      <c r="L169" s="8" t="s">
        <v>15</v>
      </c>
      <c r="M169" s="12">
        <v>36.0</v>
      </c>
      <c r="N169" s="1"/>
      <c r="O169" s="12" t="s">
        <v>652</v>
      </c>
      <c r="P169" s="12" t="s">
        <v>652</v>
      </c>
      <c r="Q169" s="1"/>
      <c r="R169" s="1"/>
      <c r="S169" s="1"/>
      <c r="T169" s="1"/>
      <c r="U169" s="9" t="s">
        <v>17</v>
      </c>
      <c r="V169" s="10" t="s">
        <v>18</v>
      </c>
      <c r="W169" s="1"/>
      <c r="X169" s="1"/>
      <c r="Y169" s="1"/>
    </row>
    <row r="170">
      <c r="A170" s="1"/>
      <c r="B170" s="5" t="s">
        <v>659</v>
      </c>
      <c r="C170" s="11" t="s">
        <v>375</v>
      </c>
      <c r="D170" s="1"/>
      <c r="E170" s="1"/>
      <c r="F170" s="1"/>
      <c r="G170" s="1"/>
      <c r="H170" s="7" t="s">
        <v>660</v>
      </c>
      <c r="I170" s="7" t="s">
        <v>660</v>
      </c>
      <c r="J170" s="1"/>
      <c r="K170" s="12" t="s">
        <v>661</v>
      </c>
      <c r="L170" s="8" t="s">
        <v>15</v>
      </c>
      <c r="M170" s="12">
        <v>2000.0</v>
      </c>
      <c r="N170" s="1"/>
      <c r="O170" s="12" t="s">
        <v>662</v>
      </c>
      <c r="P170" s="12" t="s">
        <v>662</v>
      </c>
      <c r="Q170" s="1"/>
      <c r="R170" s="1"/>
      <c r="S170" s="1"/>
      <c r="T170" s="1"/>
      <c r="U170" s="9" t="s">
        <v>17</v>
      </c>
      <c r="V170" s="10" t="s">
        <v>18</v>
      </c>
      <c r="W170" s="1"/>
      <c r="X170" s="1"/>
      <c r="Y170" s="1"/>
    </row>
    <row r="171">
      <c r="A171" s="1"/>
      <c r="B171" s="5" t="s">
        <v>663</v>
      </c>
      <c r="C171" s="11" t="s">
        <v>99</v>
      </c>
      <c r="D171" s="1"/>
      <c r="E171" s="1"/>
      <c r="F171" s="1"/>
      <c r="G171" s="1"/>
      <c r="H171" s="7" t="s">
        <v>664</v>
      </c>
      <c r="I171" s="7" t="s">
        <v>664</v>
      </c>
      <c r="J171" s="1"/>
      <c r="K171" s="12" t="s">
        <v>665</v>
      </c>
      <c r="L171" s="8" t="s">
        <v>15</v>
      </c>
      <c r="M171" s="12">
        <v>254.0</v>
      </c>
      <c r="N171" s="1"/>
      <c r="O171" s="12" t="s">
        <v>666</v>
      </c>
      <c r="P171" s="12" t="s">
        <v>662</v>
      </c>
      <c r="Q171" s="1"/>
      <c r="R171" s="1"/>
      <c r="S171" s="1"/>
      <c r="T171" s="1"/>
      <c r="U171" s="9" t="s">
        <v>17</v>
      </c>
      <c r="V171" s="10" t="s">
        <v>18</v>
      </c>
      <c r="W171" s="1"/>
      <c r="X171" s="1"/>
      <c r="Y171" s="1"/>
    </row>
    <row r="172">
      <c r="A172" s="1"/>
      <c r="B172" s="5" t="s">
        <v>667</v>
      </c>
      <c r="C172" s="21" t="s">
        <v>599</v>
      </c>
      <c r="D172" s="1"/>
      <c r="E172" s="1"/>
      <c r="F172" s="1"/>
      <c r="G172" s="1"/>
      <c r="H172" s="7" t="s">
        <v>668</v>
      </c>
      <c r="I172" s="7" t="s">
        <v>668</v>
      </c>
      <c r="J172" s="1"/>
      <c r="K172" s="12" t="s">
        <v>669</v>
      </c>
      <c r="L172" s="8" t="s">
        <v>15</v>
      </c>
      <c r="M172" s="12">
        <v>151.0</v>
      </c>
      <c r="N172" s="1"/>
      <c r="O172" s="12" t="s">
        <v>670</v>
      </c>
      <c r="P172" s="12" t="s">
        <v>481</v>
      </c>
      <c r="Q172" s="1"/>
      <c r="R172" s="1"/>
      <c r="S172" s="1"/>
      <c r="T172" s="1"/>
      <c r="U172" s="9" t="s">
        <v>17</v>
      </c>
      <c r="V172" s="10" t="s">
        <v>18</v>
      </c>
      <c r="W172" s="1"/>
      <c r="X172" s="1"/>
      <c r="Y172" s="1"/>
    </row>
    <row r="173">
      <c r="A173" s="1"/>
      <c r="B173" s="5" t="s">
        <v>671</v>
      </c>
      <c r="C173" s="11" t="s">
        <v>255</v>
      </c>
      <c r="D173" s="1"/>
      <c r="E173" s="1"/>
      <c r="F173" s="1"/>
      <c r="G173" s="1"/>
      <c r="H173" s="7" t="s">
        <v>672</v>
      </c>
      <c r="I173" s="7" t="s">
        <v>668</v>
      </c>
      <c r="J173" s="1"/>
      <c r="K173" s="12" t="s">
        <v>673</v>
      </c>
      <c r="L173" s="8" t="s">
        <v>15</v>
      </c>
      <c r="M173" s="12">
        <v>106.0</v>
      </c>
      <c r="N173" s="1"/>
      <c r="O173" s="12" t="s">
        <v>674</v>
      </c>
      <c r="P173" s="12" t="s">
        <v>184</v>
      </c>
      <c r="Q173" s="1"/>
      <c r="R173" s="1"/>
      <c r="S173" s="1"/>
      <c r="T173" s="1"/>
      <c r="U173" s="9" t="s">
        <v>675</v>
      </c>
      <c r="V173" s="10" t="s">
        <v>675</v>
      </c>
      <c r="W173" s="1"/>
      <c r="X173" s="1"/>
      <c r="Y173" s="1"/>
    </row>
    <row r="174">
      <c r="A174" s="1"/>
      <c r="B174" s="5" t="s">
        <v>676</v>
      </c>
      <c r="C174" s="21" t="s">
        <v>599</v>
      </c>
      <c r="D174" s="1"/>
      <c r="E174" s="1"/>
      <c r="F174" s="1"/>
      <c r="G174" s="1"/>
      <c r="H174" s="7" t="s">
        <v>677</v>
      </c>
      <c r="I174" s="7" t="s">
        <v>677</v>
      </c>
      <c r="J174" s="1"/>
      <c r="K174" s="12" t="s">
        <v>678</v>
      </c>
      <c r="L174" s="8" t="s">
        <v>15</v>
      </c>
      <c r="M174" s="12">
        <v>256.0</v>
      </c>
      <c r="N174" s="1"/>
      <c r="O174" s="12" t="s">
        <v>679</v>
      </c>
      <c r="P174" s="12" t="s">
        <v>679</v>
      </c>
      <c r="Q174" s="1"/>
      <c r="R174" s="1"/>
      <c r="S174" s="1"/>
      <c r="T174" s="1"/>
      <c r="U174" s="9" t="s">
        <v>675</v>
      </c>
      <c r="V174" s="10" t="s">
        <v>675</v>
      </c>
      <c r="W174" s="1"/>
      <c r="X174" s="1"/>
      <c r="Y174" s="1"/>
    </row>
    <row r="175">
      <c r="A175" s="1"/>
      <c r="B175" s="5" t="s">
        <v>680</v>
      </c>
      <c r="C175" s="6" t="s">
        <v>162</v>
      </c>
      <c r="D175" s="1"/>
      <c r="E175" s="1"/>
      <c r="F175" s="1"/>
      <c r="G175" s="1"/>
      <c r="H175" s="7" t="s">
        <v>681</v>
      </c>
      <c r="I175" s="7" t="s">
        <v>681</v>
      </c>
      <c r="J175" s="1"/>
      <c r="K175" s="12" t="s">
        <v>682</v>
      </c>
      <c r="L175" s="8" t="s">
        <v>15</v>
      </c>
      <c r="M175" s="12">
        <v>204.0</v>
      </c>
      <c r="N175" s="1"/>
      <c r="O175" s="12" t="s">
        <v>683</v>
      </c>
      <c r="P175" s="12" t="s">
        <v>684</v>
      </c>
      <c r="Q175" s="1"/>
      <c r="R175" s="1"/>
      <c r="S175" s="1"/>
      <c r="T175" s="1"/>
      <c r="U175" s="9" t="s">
        <v>675</v>
      </c>
      <c r="V175" s="10" t="s">
        <v>675</v>
      </c>
      <c r="W175" s="1"/>
      <c r="X175" s="1"/>
      <c r="Y175" s="1"/>
    </row>
    <row r="176">
      <c r="A176" s="1"/>
      <c r="B176" s="5" t="s">
        <v>685</v>
      </c>
      <c r="C176" s="6" t="s">
        <v>123</v>
      </c>
      <c r="D176" s="1"/>
      <c r="E176" s="1"/>
      <c r="F176" s="1"/>
      <c r="G176" s="1"/>
      <c r="H176" s="7" t="s">
        <v>686</v>
      </c>
      <c r="I176" s="7" t="s">
        <v>686</v>
      </c>
      <c r="J176" s="1"/>
      <c r="K176" s="12" t="s">
        <v>687</v>
      </c>
      <c r="L176" s="8" t="s">
        <v>15</v>
      </c>
      <c r="M176" s="12">
        <v>264.0</v>
      </c>
      <c r="N176" s="1"/>
      <c r="O176" s="12" t="s">
        <v>688</v>
      </c>
      <c r="P176" s="12" t="s">
        <v>97</v>
      </c>
      <c r="Q176" s="1"/>
      <c r="R176" s="1"/>
      <c r="S176" s="1"/>
      <c r="T176" s="1"/>
      <c r="U176" s="9" t="s">
        <v>675</v>
      </c>
      <c r="V176" s="10" t="s">
        <v>675</v>
      </c>
      <c r="W176" s="1"/>
      <c r="X176" s="1"/>
      <c r="Y176" s="1"/>
    </row>
    <row r="177">
      <c r="A177" s="1"/>
      <c r="B177" s="22" t="s">
        <v>689</v>
      </c>
      <c r="C177" s="22" t="s">
        <v>689</v>
      </c>
      <c r="D177" s="1"/>
      <c r="E177" s="1"/>
      <c r="F177" s="1"/>
      <c r="G177" s="1"/>
      <c r="H177" s="7" t="s">
        <v>690</v>
      </c>
      <c r="I177" s="7" t="s">
        <v>690</v>
      </c>
      <c r="J177" s="1"/>
      <c r="K177" s="12" t="s">
        <v>691</v>
      </c>
      <c r="L177" s="8" t="s">
        <v>15</v>
      </c>
      <c r="M177" s="12">
        <v>189.0</v>
      </c>
      <c r="N177" s="1"/>
      <c r="O177" s="12" t="s">
        <v>692</v>
      </c>
      <c r="P177" s="12" t="s">
        <v>184</v>
      </c>
      <c r="Q177" s="1"/>
      <c r="R177" s="1"/>
      <c r="S177" s="1"/>
      <c r="T177" s="1"/>
      <c r="U177" s="9" t="s">
        <v>675</v>
      </c>
      <c r="V177" s="10" t="s">
        <v>675</v>
      </c>
      <c r="W177" s="1"/>
      <c r="X177" s="1"/>
      <c r="Y177" s="1"/>
    </row>
    <row r="178">
      <c r="A178" s="1"/>
      <c r="B178" s="23" t="s">
        <v>693</v>
      </c>
      <c r="C178" s="23" t="s">
        <v>693</v>
      </c>
      <c r="D178" s="1"/>
      <c r="E178" s="1"/>
      <c r="F178" s="1"/>
      <c r="G178" s="1"/>
      <c r="H178" s="7" t="s">
        <v>694</v>
      </c>
      <c r="I178" s="7" t="s">
        <v>694</v>
      </c>
      <c r="J178" s="1"/>
      <c r="K178" s="12" t="s">
        <v>695</v>
      </c>
      <c r="L178" s="8" t="s">
        <v>15</v>
      </c>
      <c r="M178" s="12">
        <v>796.0</v>
      </c>
      <c r="N178" s="1"/>
      <c r="O178" s="1"/>
      <c r="P178" s="1"/>
      <c r="Q178" s="1"/>
      <c r="R178" s="1"/>
      <c r="S178" s="1"/>
      <c r="T178" s="1"/>
      <c r="U178" s="9" t="s">
        <v>696</v>
      </c>
      <c r="V178" s="10" t="s">
        <v>67</v>
      </c>
      <c r="W178" s="1"/>
      <c r="X178" s="1"/>
      <c r="Y178" s="1"/>
    </row>
    <row r="179">
      <c r="A179" s="1"/>
      <c r="B179" s="23" t="s">
        <v>697</v>
      </c>
      <c r="C179" s="11" t="s">
        <v>283</v>
      </c>
      <c r="D179" s="1"/>
      <c r="E179" s="1"/>
      <c r="F179" s="1"/>
      <c r="G179" s="1"/>
      <c r="H179" s="7" t="s">
        <v>698</v>
      </c>
      <c r="I179" s="7" t="s">
        <v>698</v>
      </c>
      <c r="J179" s="1"/>
      <c r="K179" s="12" t="s">
        <v>699</v>
      </c>
      <c r="L179" s="8" t="s">
        <v>15</v>
      </c>
      <c r="M179" s="12">
        <v>124.0</v>
      </c>
      <c r="N179" s="1"/>
      <c r="O179" s="1"/>
      <c r="P179" s="1"/>
      <c r="Q179" s="1"/>
      <c r="R179" s="1"/>
      <c r="S179" s="1"/>
      <c r="T179" s="1"/>
      <c r="U179" s="9" t="s">
        <v>675</v>
      </c>
      <c r="V179" s="10" t="s">
        <v>675</v>
      </c>
      <c r="W179" s="1"/>
      <c r="X179" s="1"/>
      <c r="Y179" s="1"/>
    </row>
    <row r="180">
      <c r="A180" s="1"/>
      <c r="B180" s="24" t="s">
        <v>700</v>
      </c>
      <c r="C180" s="11" t="s">
        <v>407</v>
      </c>
      <c r="D180" s="1"/>
      <c r="E180" s="1"/>
      <c r="F180" s="1"/>
      <c r="G180" s="1"/>
      <c r="H180" s="7" t="s">
        <v>701</v>
      </c>
      <c r="I180" s="7" t="s">
        <v>701</v>
      </c>
      <c r="J180" s="1"/>
      <c r="K180" s="12" t="s">
        <v>702</v>
      </c>
      <c r="L180" s="8" t="s">
        <v>15</v>
      </c>
      <c r="M180" s="12">
        <v>308.0</v>
      </c>
      <c r="N180" s="1"/>
      <c r="O180" s="1"/>
      <c r="P180" s="1"/>
      <c r="Q180" s="1"/>
      <c r="R180" s="1"/>
      <c r="S180" s="1"/>
      <c r="T180" s="1"/>
      <c r="U180" s="9" t="s">
        <v>675</v>
      </c>
      <c r="V180" s="10" t="s">
        <v>675</v>
      </c>
      <c r="W180" s="1"/>
      <c r="X180" s="1"/>
      <c r="Y180" s="1"/>
    </row>
    <row r="181">
      <c r="A181" s="1"/>
      <c r="B181" s="25" t="s">
        <v>703</v>
      </c>
      <c r="C181" s="26" t="s">
        <v>703</v>
      </c>
      <c r="D181" s="1"/>
      <c r="E181" s="1"/>
      <c r="F181" s="1"/>
      <c r="G181" s="1"/>
      <c r="H181" s="7" t="s">
        <v>704</v>
      </c>
      <c r="I181" s="7" t="s">
        <v>704</v>
      </c>
      <c r="J181" s="1"/>
      <c r="K181" s="12" t="s">
        <v>705</v>
      </c>
      <c r="L181" s="8" t="s">
        <v>15</v>
      </c>
      <c r="M181" s="12">
        <v>22663.0</v>
      </c>
      <c r="N181" s="1"/>
      <c r="O181" s="1"/>
      <c r="P181" s="1"/>
      <c r="Q181" s="1"/>
      <c r="R181" s="1"/>
      <c r="S181" s="1"/>
      <c r="T181" s="1"/>
      <c r="U181" s="9" t="s">
        <v>675</v>
      </c>
      <c r="V181" s="10" t="s">
        <v>675</v>
      </c>
      <c r="W181" s="1"/>
      <c r="X181" s="1"/>
      <c r="Y181" s="1"/>
    </row>
    <row r="182">
      <c r="A182" s="1"/>
      <c r="B182" s="11" t="s">
        <v>706</v>
      </c>
      <c r="C182" s="6" t="s">
        <v>706</v>
      </c>
      <c r="D182" s="1"/>
      <c r="E182" s="1"/>
      <c r="F182" s="1"/>
      <c r="G182" s="1"/>
      <c r="H182" s="7" t="s">
        <v>707</v>
      </c>
      <c r="I182" s="7" t="s">
        <v>707</v>
      </c>
      <c r="J182" s="1"/>
      <c r="K182" s="12" t="s">
        <v>708</v>
      </c>
      <c r="L182" s="8" t="s">
        <v>15</v>
      </c>
      <c r="M182" s="12">
        <v>3105.0</v>
      </c>
      <c r="N182" s="1"/>
      <c r="O182" s="1"/>
      <c r="P182" s="1"/>
      <c r="Q182" s="1"/>
      <c r="R182" s="1"/>
      <c r="S182" s="1"/>
      <c r="T182" s="1"/>
      <c r="U182" s="16" t="s">
        <v>675</v>
      </c>
      <c r="V182" s="10" t="s">
        <v>675</v>
      </c>
      <c r="W182" s="1"/>
      <c r="X182" s="1"/>
      <c r="Y182" s="1"/>
    </row>
    <row r="183">
      <c r="A183" s="1"/>
      <c r="B183" s="25" t="s">
        <v>709</v>
      </c>
      <c r="C183" s="26" t="s">
        <v>310</v>
      </c>
      <c r="D183" s="1"/>
      <c r="E183" s="1"/>
      <c r="F183" s="1"/>
      <c r="G183" s="1"/>
      <c r="H183" s="7" t="s">
        <v>710</v>
      </c>
      <c r="I183" s="7" t="s">
        <v>710</v>
      </c>
      <c r="J183" s="1"/>
      <c r="K183" s="12" t="s">
        <v>711</v>
      </c>
      <c r="L183" s="8" t="s">
        <v>15</v>
      </c>
      <c r="M183" s="12">
        <v>73.0</v>
      </c>
      <c r="N183" s="1"/>
      <c r="O183" s="1"/>
      <c r="P183" s="1"/>
      <c r="Q183" s="1"/>
      <c r="R183" s="1"/>
      <c r="S183" s="1"/>
      <c r="T183" s="1"/>
      <c r="U183" s="9" t="s">
        <v>696</v>
      </c>
      <c r="V183" s="10" t="s">
        <v>67</v>
      </c>
      <c r="W183" s="1"/>
      <c r="X183" s="1"/>
      <c r="Y183" s="1"/>
    </row>
    <row r="184">
      <c r="A184" s="1"/>
      <c r="B184" s="11" t="s">
        <v>712</v>
      </c>
      <c r="C184" s="11" t="s">
        <v>286</v>
      </c>
      <c r="D184" s="1"/>
      <c r="E184" s="1"/>
      <c r="F184" s="1"/>
      <c r="G184" s="1"/>
      <c r="H184" s="7" t="s">
        <v>713</v>
      </c>
      <c r="I184" s="7" t="s">
        <v>713</v>
      </c>
      <c r="J184" s="1"/>
      <c r="K184" s="12" t="s">
        <v>714</v>
      </c>
      <c r="L184" s="8" t="s">
        <v>15</v>
      </c>
      <c r="M184" s="12">
        <v>22.0</v>
      </c>
      <c r="N184" s="1"/>
      <c r="O184" s="1"/>
      <c r="P184" s="1"/>
      <c r="Q184" s="1"/>
      <c r="R184" s="1"/>
      <c r="S184" s="1"/>
      <c r="T184" s="1"/>
      <c r="U184" s="9" t="s">
        <v>696</v>
      </c>
      <c r="V184" s="10" t="s">
        <v>67</v>
      </c>
      <c r="W184" s="1"/>
      <c r="X184" s="1"/>
      <c r="Y184" s="1"/>
    </row>
    <row r="185">
      <c r="A185" s="1"/>
      <c r="B185" s="11" t="s">
        <v>715</v>
      </c>
      <c r="C185" s="11" t="s">
        <v>286</v>
      </c>
      <c r="D185" s="1"/>
      <c r="E185" s="1"/>
      <c r="F185" s="1"/>
      <c r="G185" s="1"/>
      <c r="H185" s="7" t="s">
        <v>716</v>
      </c>
      <c r="I185" s="7" t="s">
        <v>716</v>
      </c>
      <c r="J185" s="1"/>
      <c r="K185" s="12" t="s">
        <v>717</v>
      </c>
      <c r="L185" s="8" t="s">
        <v>15</v>
      </c>
      <c r="M185" s="12">
        <v>633.0</v>
      </c>
      <c r="N185" s="1"/>
      <c r="O185" s="1"/>
      <c r="P185" s="1"/>
      <c r="Q185" s="1"/>
      <c r="R185" s="1"/>
      <c r="S185" s="1"/>
      <c r="T185" s="1"/>
      <c r="U185" s="9" t="s">
        <v>432</v>
      </c>
      <c r="V185" s="10" t="s">
        <v>675</v>
      </c>
      <c r="W185" s="1"/>
      <c r="X185" s="1"/>
      <c r="Y185" s="1"/>
    </row>
    <row r="186">
      <c r="A186" s="1"/>
      <c r="B186" s="11" t="s">
        <v>718</v>
      </c>
      <c r="C186" s="11" t="s">
        <v>718</v>
      </c>
      <c r="D186" s="1"/>
      <c r="E186" s="1"/>
      <c r="F186" s="1"/>
      <c r="G186" s="1"/>
      <c r="H186" s="7" t="s">
        <v>719</v>
      </c>
      <c r="I186" s="7" t="s">
        <v>719</v>
      </c>
      <c r="J186" s="1"/>
      <c r="K186" s="12" t="s">
        <v>720</v>
      </c>
      <c r="L186" s="8" t="s">
        <v>15</v>
      </c>
      <c r="M186" s="12">
        <v>108.0</v>
      </c>
      <c r="N186" s="1"/>
      <c r="O186" s="1"/>
      <c r="P186" s="1"/>
      <c r="Q186" s="1"/>
      <c r="R186" s="1"/>
      <c r="S186" s="1"/>
      <c r="T186" s="1"/>
      <c r="U186" s="9" t="s">
        <v>432</v>
      </c>
      <c r="V186" s="10" t="s">
        <v>675</v>
      </c>
      <c r="W186" s="1"/>
      <c r="X186" s="1"/>
      <c r="Y186" s="1"/>
    </row>
    <row r="187">
      <c r="A187" s="1"/>
      <c r="B187" s="11" t="s">
        <v>721</v>
      </c>
      <c r="C187" s="6" t="s">
        <v>422</v>
      </c>
      <c r="D187" s="1"/>
      <c r="E187" s="1"/>
      <c r="F187" s="1"/>
      <c r="G187" s="1"/>
      <c r="H187" s="7" t="s">
        <v>722</v>
      </c>
      <c r="I187" s="7" t="s">
        <v>722</v>
      </c>
      <c r="J187" s="1"/>
      <c r="K187" s="12" t="s">
        <v>723</v>
      </c>
      <c r="L187" s="8" t="s">
        <v>15</v>
      </c>
      <c r="M187" s="12">
        <v>292.0</v>
      </c>
      <c r="N187" s="1"/>
      <c r="O187" s="1"/>
      <c r="P187" s="1"/>
      <c r="Q187" s="1"/>
      <c r="R187" s="1"/>
      <c r="S187" s="1"/>
      <c r="T187" s="1"/>
      <c r="U187" s="9" t="s">
        <v>432</v>
      </c>
      <c r="V187" s="10" t="s">
        <v>675</v>
      </c>
      <c r="W187" s="1"/>
      <c r="X187" s="1"/>
      <c r="Y187" s="1"/>
    </row>
    <row r="188">
      <c r="A188" s="1"/>
      <c r="B188" s="11" t="s">
        <v>724</v>
      </c>
      <c r="C188" s="6" t="s">
        <v>225</v>
      </c>
      <c r="D188" s="1"/>
      <c r="E188" s="1"/>
      <c r="F188" s="1"/>
      <c r="G188" s="1"/>
      <c r="H188" s="7" t="s">
        <v>725</v>
      </c>
      <c r="I188" s="7" t="s">
        <v>725</v>
      </c>
      <c r="J188" s="1"/>
      <c r="K188" s="12" t="s">
        <v>726</v>
      </c>
      <c r="L188" s="8" t="s">
        <v>15</v>
      </c>
      <c r="M188" s="12">
        <v>796.0</v>
      </c>
      <c r="N188" s="1"/>
      <c r="O188" s="1"/>
      <c r="P188" s="1"/>
      <c r="Q188" s="1"/>
      <c r="R188" s="1"/>
      <c r="S188" s="1"/>
      <c r="T188" s="1"/>
      <c r="U188" s="16" t="s">
        <v>432</v>
      </c>
      <c r="V188" s="10" t="s">
        <v>675</v>
      </c>
      <c r="W188" s="1"/>
      <c r="X188" s="1"/>
      <c r="Y188" s="1"/>
    </row>
    <row r="189">
      <c r="A189" s="1"/>
      <c r="B189" s="11" t="s">
        <v>727</v>
      </c>
      <c r="C189" s="11" t="s">
        <v>727</v>
      </c>
      <c r="D189" s="1"/>
      <c r="E189" s="1"/>
      <c r="F189" s="1"/>
      <c r="G189" s="1"/>
      <c r="H189" s="7" t="s">
        <v>728</v>
      </c>
      <c r="I189" s="7" t="s">
        <v>728</v>
      </c>
      <c r="J189" s="1"/>
      <c r="K189" s="12" t="s">
        <v>729</v>
      </c>
      <c r="L189" s="8" t="s">
        <v>15</v>
      </c>
      <c r="M189" s="12">
        <v>318.0</v>
      </c>
      <c r="N189" s="1"/>
      <c r="O189" s="1"/>
      <c r="P189" s="1"/>
      <c r="Q189" s="1"/>
      <c r="R189" s="1"/>
      <c r="S189" s="1"/>
      <c r="T189" s="1"/>
      <c r="U189" s="9" t="s">
        <v>432</v>
      </c>
      <c r="V189" s="10" t="s">
        <v>675</v>
      </c>
      <c r="W189" s="1"/>
      <c r="X189" s="1"/>
      <c r="Y189" s="1"/>
    </row>
    <row r="190">
      <c r="A190" s="1"/>
      <c r="B190" s="11" t="s">
        <v>730</v>
      </c>
      <c r="C190" s="6" t="s">
        <v>731</v>
      </c>
      <c r="D190" s="1"/>
      <c r="E190" s="1"/>
      <c r="F190" s="1"/>
      <c r="G190" s="1"/>
      <c r="H190" s="7" t="s">
        <v>732</v>
      </c>
      <c r="I190" s="7" t="s">
        <v>728</v>
      </c>
      <c r="J190" s="1"/>
      <c r="K190" s="12" t="s">
        <v>733</v>
      </c>
      <c r="L190" s="8" t="s">
        <v>15</v>
      </c>
      <c r="M190" s="12">
        <v>137.0</v>
      </c>
      <c r="N190" s="1"/>
      <c r="O190" s="1"/>
      <c r="P190" s="1"/>
      <c r="Q190" s="1"/>
      <c r="R190" s="1"/>
      <c r="S190" s="1"/>
      <c r="T190" s="1"/>
      <c r="U190" s="9" t="s">
        <v>221</v>
      </c>
      <c r="V190" s="10" t="s">
        <v>18</v>
      </c>
      <c r="W190" s="1"/>
      <c r="X190" s="1"/>
      <c r="Y190" s="1"/>
    </row>
    <row r="191">
      <c r="A191" s="1"/>
      <c r="B191" s="11" t="s">
        <v>734</v>
      </c>
      <c r="C191" s="11" t="s">
        <v>286</v>
      </c>
      <c r="D191" s="1"/>
      <c r="E191" s="1"/>
      <c r="F191" s="1"/>
      <c r="G191" s="1"/>
      <c r="H191" s="7" t="s">
        <v>735</v>
      </c>
      <c r="I191" s="7" t="s">
        <v>735</v>
      </c>
      <c r="J191" s="1"/>
      <c r="K191" s="12" t="s">
        <v>736</v>
      </c>
      <c r="L191" s="8" t="s">
        <v>15</v>
      </c>
      <c r="M191" s="12">
        <v>1290.0</v>
      </c>
      <c r="N191" s="1"/>
      <c r="O191" s="1"/>
      <c r="P191" s="1"/>
      <c r="Q191" s="1"/>
      <c r="R191" s="1"/>
      <c r="S191" s="1"/>
      <c r="T191" s="1"/>
      <c r="U191" s="16" t="s">
        <v>221</v>
      </c>
      <c r="V191" s="10" t="s">
        <v>18</v>
      </c>
      <c r="W191" s="1"/>
      <c r="X191" s="1"/>
      <c r="Y191" s="1"/>
    </row>
    <row r="192">
      <c r="A192" s="1"/>
      <c r="B192" s="11" t="s">
        <v>226</v>
      </c>
      <c r="C192" s="11" t="s">
        <v>226</v>
      </c>
      <c r="D192" s="1"/>
      <c r="E192" s="1"/>
      <c r="F192" s="1"/>
      <c r="G192" s="1"/>
      <c r="H192" s="7" t="s">
        <v>737</v>
      </c>
      <c r="I192" s="7" t="s">
        <v>737</v>
      </c>
      <c r="J192" s="1"/>
      <c r="K192" s="12" t="s">
        <v>738</v>
      </c>
      <c r="L192" s="8" t="s">
        <v>15</v>
      </c>
      <c r="M192" s="12">
        <v>921.0</v>
      </c>
      <c r="N192" s="1"/>
      <c r="O192" s="1"/>
      <c r="P192" s="1"/>
      <c r="Q192" s="1"/>
      <c r="R192" s="1"/>
      <c r="S192" s="1"/>
      <c r="T192" s="1"/>
      <c r="U192" s="9" t="s">
        <v>221</v>
      </c>
      <c r="V192" s="10" t="s">
        <v>18</v>
      </c>
      <c r="W192" s="1"/>
      <c r="X192" s="1"/>
      <c r="Y192" s="1"/>
    </row>
    <row r="193">
      <c r="A193" s="1"/>
      <c r="B193" s="11" t="s">
        <v>739</v>
      </c>
      <c r="C193" s="11" t="s">
        <v>207</v>
      </c>
      <c r="D193" s="1"/>
      <c r="E193" s="1"/>
      <c r="F193" s="1"/>
      <c r="G193" s="1"/>
      <c r="H193" s="7" t="s">
        <v>740</v>
      </c>
      <c r="I193" s="7" t="s">
        <v>740</v>
      </c>
      <c r="J193" s="1"/>
      <c r="K193" s="12" t="s">
        <v>741</v>
      </c>
      <c r="L193" s="8" t="s">
        <v>15</v>
      </c>
      <c r="M193" s="12">
        <v>73.0</v>
      </c>
      <c r="N193" s="1"/>
      <c r="O193" s="1"/>
      <c r="P193" s="1"/>
      <c r="Q193" s="1"/>
      <c r="R193" s="1"/>
      <c r="S193" s="1"/>
      <c r="T193" s="1"/>
      <c r="U193" s="9" t="s">
        <v>221</v>
      </c>
      <c r="V193" s="10" t="s">
        <v>18</v>
      </c>
      <c r="W193" s="1"/>
      <c r="X193" s="1"/>
      <c r="Y193" s="1"/>
    </row>
    <row r="194">
      <c r="A194" s="1"/>
      <c r="B194" s="11" t="s">
        <v>742</v>
      </c>
      <c r="C194" s="11" t="s">
        <v>718</v>
      </c>
      <c r="D194" s="1"/>
      <c r="E194" s="1"/>
      <c r="F194" s="1"/>
      <c r="G194" s="1"/>
      <c r="H194" s="7" t="s">
        <v>743</v>
      </c>
      <c r="I194" s="7" t="s">
        <v>743</v>
      </c>
      <c r="J194" s="1"/>
      <c r="K194" s="12">
        <v>150.0</v>
      </c>
      <c r="L194" s="8" t="s">
        <v>15</v>
      </c>
      <c r="M194" s="12">
        <v>150.0</v>
      </c>
      <c r="N194" s="1"/>
      <c r="O194" s="1"/>
      <c r="P194" s="1"/>
      <c r="Q194" s="1"/>
      <c r="R194" s="1"/>
      <c r="S194" s="1"/>
      <c r="T194" s="1"/>
      <c r="U194" s="9" t="s">
        <v>221</v>
      </c>
      <c r="V194" s="10" t="s">
        <v>18</v>
      </c>
      <c r="W194" s="1"/>
      <c r="X194" s="1"/>
      <c r="Y194" s="1"/>
    </row>
    <row r="195">
      <c r="A195" s="1"/>
      <c r="B195" s="11" t="s">
        <v>744</v>
      </c>
      <c r="C195" s="6" t="s">
        <v>12</v>
      </c>
      <c r="D195" s="1"/>
      <c r="E195" s="1"/>
      <c r="F195" s="1"/>
      <c r="G195" s="1"/>
      <c r="H195" s="7" t="s">
        <v>745</v>
      </c>
      <c r="I195" s="7" t="s">
        <v>745</v>
      </c>
      <c r="J195" s="1"/>
      <c r="K195" s="12">
        <v>531.0</v>
      </c>
      <c r="L195" s="8" t="s">
        <v>15</v>
      </c>
      <c r="M195" s="12">
        <v>531.0</v>
      </c>
      <c r="N195" s="1"/>
      <c r="O195" s="1"/>
      <c r="P195" s="1"/>
      <c r="Q195" s="1"/>
      <c r="R195" s="1"/>
      <c r="S195" s="1"/>
      <c r="T195" s="1"/>
      <c r="U195" s="9" t="s">
        <v>221</v>
      </c>
      <c r="V195" s="10" t="s">
        <v>18</v>
      </c>
      <c r="W195" s="1"/>
      <c r="X195" s="1"/>
      <c r="Y195" s="1"/>
    </row>
    <row r="196">
      <c r="A196" s="1"/>
      <c r="B196" s="11" t="s">
        <v>746</v>
      </c>
      <c r="C196" s="11" t="s">
        <v>207</v>
      </c>
      <c r="D196" s="1"/>
      <c r="E196" s="1"/>
      <c r="F196" s="1"/>
      <c r="G196" s="1"/>
      <c r="H196" s="7" t="s">
        <v>747</v>
      </c>
      <c r="I196" s="7" t="s">
        <v>745</v>
      </c>
      <c r="J196" s="1"/>
      <c r="K196" s="12">
        <v>140.0</v>
      </c>
      <c r="L196" s="8" t="s">
        <v>15</v>
      </c>
      <c r="M196" s="12">
        <v>140.0</v>
      </c>
      <c r="N196" s="1"/>
      <c r="O196" s="1"/>
      <c r="P196" s="1"/>
      <c r="Q196" s="1"/>
      <c r="R196" s="1"/>
      <c r="S196" s="1"/>
      <c r="T196" s="1"/>
      <c r="U196" s="16" t="s">
        <v>221</v>
      </c>
      <c r="V196" s="10" t="s">
        <v>18</v>
      </c>
      <c r="W196" s="1"/>
      <c r="X196" s="1"/>
      <c r="Y196" s="1"/>
    </row>
    <row r="197">
      <c r="A197" s="1"/>
      <c r="B197" s="11" t="s">
        <v>748</v>
      </c>
      <c r="C197" s="11" t="s">
        <v>748</v>
      </c>
      <c r="D197" s="1"/>
      <c r="E197" s="1"/>
      <c r="F197" s="1"/>
      <c r="G197" s="1"/>
      <c r="H197" s="7" t="s">
        <v>749</v>
      </c>
      <c r="I197" s="7" t="s">
        <v>749</v>
      </c>
      <c r="J197" s="1"/>
      <c r="K197" s="12">
        <v>447.0</v>
      </c>
      <c r="L197" s="8" t="s">
        <v>15</v>
      </c>
      <c r="M197" s="12">
        <v>447.0</v>
      </c>
      <c r="N197" s="1"/>
      <c r="O197" s="1"/>
      <c r="P197" s="1"/>
      <c r="Q197" s="1"/>
      <c r="R197" s="1"/>
      <c r="S197" s="1"/>
      <c r="T197" s="1"/>
      <c r="U197" s="9" t="s">
        <v>221</v>
      </c>
      <c r="V197" s="10" t="s">
        <v>18</v>
      </c>
      <c r="W197" s="1"/>
      <c r="X197" s="1"/>
      <c r="Y197" s="1"/>
    </row>
    <row r="198">
      <c r="A198" s="1"/>
      <c r="B198" s="11" t="s">
        <v>750</v>
      </c>
      <c r="C198" s="11" t="s">
        <v>750</v>
      </c>
      <c r="D198" s="1"/>
      <c r="E198" s="1"/>
      <c r="F198" s="1"/>
      <c r="G198" s="1"/>
      <c r="H198" s="7" t="s">
        <v>751</v>
      </c>
      <c r="I198" s="7" t="s">
        <v>751</v>
      </c>
      <c r="J198" s="1"/>
      <c r="K198" s="12">
        <v>342.0</v>
      </c>
      <c r="L198" s="8" t="s">
        <v>15</v>
      </c>
      <c r="M198" s="12">
        <v>342.0</v>
      </c>
      <c r="N198" s="1"/>
      <c r="O198" s="1"/>
      <c r="P198" s="1"/>
      <c r="Q198" s="1"/>
      <c r="R198" s="1"/>
      <c r="S198" s="1"/>
      <c r="T198" s="1"/>
      <c r="U198" s="27" t="s">
        <v>221</v>
      </c>
      <c r="V198" s="10" t="s">
        <v>18</v>
      </c>
      <c r="W198" s="1"/>
      <c r="X198" s="1"/>
      <c r="Y198" s="1"/>
    </row>
    <row r="199">
      <c r="A199" s="1"/>
      <c r="B199" s="11" t="s">
        <v>752</v>
      </c>
      <c r="C199" s="7" t="s">
        <v>0</v>
      </c>
      <c r="D199" s="1"/>
      <c r="E199" s="1"/>
      <c r="F199" s="1"/>
      <c r="G199" s="1"/>
      <c r="H199" s="7" t="s">
        <v>753</v>
      </c>
      <c r="I199" s="7" t="s">
        <v>753</v>
      </c>
      <c r="J199" s="1"/>
      <c r="K199" s="12">
        <v>764.0</v>
      </c>
      <c r="L199" s="8" t="s">
        <v>15</v>
      </c>
      <c r="M199" s="12">
        <v>764.0</v>
      </c>
      <c r="N199" s="1"/>
      <c r="O199" s="1"/>
      <c r="P199" s="1"/>
      <c r="Q199" s="1"/>
      <c r="R199" s="1"/>
      <c r="S199" s="1"/>
      <c r="T199" s="1"/>
      <c r="U199" s="27" t="s">
        <v>754</v>
      </c>
      <c r="V199" s="10" t="s">
        <v>67</v>
      </c>
      <c r="W199" s="1"/>
      <c r="X199" s="1"/>
      <c r="Y199" s="1"/>
    </row>
    <row r="200">
      <c r="A200" s="1"/>
      <c r="B200" s="11" t="s">
        <v>755</v>
      </c>
      <c r="C200" s="11" t="s">
        <v>755</v>
      </c>
      <c r="D200" s="1"/>
      <c r="E200" s="1"/>
      <c r="F200" s="1"/>
      <c r="G200" s="1"/>
      <c r="H200" s="7" t="s">
        <v>756</v>
      </c>
      <c r="I200" s="7" t="s">
        <v>756</v>
      </c>
      <c r="J200" s="1"/>
      <c r="K200" s="12">
        <v>800.0</v>
      </c>
      <c r="L200" s="8" t="s">
        <v>15</v>
      </c>
      <c r="M200" s="12">
        <v>800.0</v>
      </c>
      <c r="N200" s="1"/>
      <c r="O200" s="1"/>
      <c r="P200" s="1"/>
      <c r="Q200" s="1"/>
      <c r="R200" s="1"/>
      <c r="S200" s="1"/>
      <c r="T200" s="1"/>
      <c r="U200" s="27" t="s">
        <v>221</v>
      </c>
      <c r="V200" s="10" t="s">
        <v>18</v>
      </c>
      <c r="W200" s="1"/>
      <c r="X200" s="1"/>
      <c r="Y200" s="1"/>
    </row>
    <row r="201">
      <c r="A201" s="1"/>
      <c r="B201" s="11" t="s">
        <v>757</v>
      </c>
      <c r="C201" s="11" t="s">
        <v>757</v>
      </c>
      <c r="D201" s="1"/>
      <c r="E201" s="1"/>
      <c r="F201" s="1"/>
      <c r="G201" s="1"/>
      <c r="H201" s="7" t="s">
        <v>758</v>
      </c>
      <c r="I201" s="7" t="s">
        <v>758</v>
      </c>
      <c r="J201" s="1"/>
      <c r="K201" s="12">
        <v>499.0</v>
      </c>
      <c r="L201" s="8" t="s">
        <v>15</v>
      </c>
      <c r="M201" s="12">
        <v>499.0</v>
      </c>
      <c r="N201" s="1"/>
      <c r="O201" s="1"/>
      <c r="P201" s="1"/>
      <c r="Q201" s="1"/>
      <c r="R201" s="1"/>
      <c r="S201" s="1"/>
      <c r="T201" s="1"/>
      <c r="U201" s="27" t="s">
        <v>221</v>
      </c>
      <c r="V201" s="10" t="s">
        <v>18</v>
      </c>
      <c r="W201" s="1"/>
      <c r="X201" s="1"/>
      <c r="Y201" s="1"/>
    </row>
    <row r="202">
      <c r="A202" s="1"/>
      <c r="B202" s="11" t="s">
        <v>759</v>
      </c>
      <c r="C202" s="7" t="s">
        <v>0</v>
      </c>
      <c r="D202" s="1"/>
      <c r="E202" s="1"/>
      <c r="F202" s="1"/>
      <c r="G202" s="1"/>
      <c r="H202" s="7" t="s">
        <v>760</v>
      </c>
      <c r="I202" s="7" t="s">
        <v>760</v>
      </c>
      <c r="J202" s="1"/>
      <c r="K202" s="12">
        <v>132.0</v>
      </c>
      <c r="L202" s="8" t="s">
        <v>15</v>
      </c>
      <c r="M202" s="12">
        <v>132.0</v>
      </c>
      <c r="N202" s="1"/>
      <c r="O202" s="1"/>
      <c r="P202" s="1"/>
      <c r="Q202" s="1"/>
      <c r="R202" s="1"/>
      <c r="S202" s="1"/>
      <c r="T202" s="1"/>
      <c r="U202" s="27" t="s">
        <v>221</v>
      </c>
      <c r="V202" s="10" t="s">
        <v>18</v>
      </c>
      <c r="W202" s="1"/>
      <c r="X202" s="1"/>
      <c r="Y202" s="1"/>
    </row>
    <row r="203">
      <c r="A203" s="1"/>
      <c r="B203" s="11" t="s">
        <v>761</v>
      </c>
      <c r="C203" s="11" t="s">
        <v>99</v>
      </c>
      <c r="D203" s="1"/>
      <c r="E203" s="1"/>
      <c r="F203" s="1"/>
      <c r="G203" s="1"/>
      <c r="H203" s="28" t="s">
        <v>762</v>
      </c>
      <c r="I203" s="28" t="s">
        <v>762</v>
      </c>
      <c r="J203" s="1"/>
      <c r="K203" s="12">
        <v>201.0</v>
      </c>
      <c r="L203" s="8" t="s">
        <v>15</v>
      </c>
      <c r="M203" s="12">
        <v>201.0</v>
      </c>
      <c r="N203" s="1"/>
      <c r="O203" s="1"/>
      <c r="P203" s="1"/>
      <c r="Q203" s="1"/>
      <c r="R203" s="1"/>
      <c r="S203" s="1"/>
      <c r="T203" s="1"/>
      <c r="U203" s="27" t="s">
        <v>763</v>
      </c>
      <c r="V203" s="10" t="s">
        <v>67</v>
      </c>
      <c r="W203" s="1"/>
      <c r="X203" s="1"/>
      <c r="Y203" s="1"/>
    </row>
    <row r="204">
      <c r="A204" s="1"/>
      <c r="B204" s="11" t="s">
        <v>764</v>
      </c>
      <c r="C204" s="7" t="s">
        <v>341</v>
      </c>
      <c r="D204" s="1"/>
      <c r="E204" s="1"/>
      <c r="F204" s="1"/>
      <c r="G204" s="1"/>
      <c r="H204" s="28" t="s">
        <v>765</v>
      </c>
      <c r="I204" s="6" t="s">
        <v>766</v>
      </c>
      <c r="J204" s="1"/>
      <c r="K204" s="12">
        <v>244.0</v>
      </c>
      <c r="L204" s="8" t="s">
        <v>15</v>
      </c>
      <c r="M204" s="12">
        <v>244.0</v>
      </c>
      <c r="N204" s="1"/>
      <c r="O204" s="1"/>
      <c r="P204" s="1"/>
      <c r="Q204" s="1"/>
      <c r="R204" s="1"/>
      <c r="S204" s="1"/>
      <c r="T204" s="1"/>
      <c r="U204" s="27" t="s">
        <v>221</v>
      </c>
      <c r="V204" s="10" t="s">
        <v>18</v>
      </c>
      <c r="W204" s="1"/>
      <c r="X204" s="1"/>
      <c r="Y204" s="1"/>
    </row>
    <row r="205">
      <c r="A205" s="1"/>
      <c r="B205" s="11" t="s">
        <v>767</v>
      </c>
      <c r="C205" s="7" t="s">
        <v>344</v>
      </c>
      <c r="D205" s="1"/>
      <c r="E205" s="1"/>
      <c r="F205" s="1"/>
      <c r="G205" s="1"/>
      <c r="H205" s="7" t="s">
        <v>768</v>
      </c>
      <c r="I205" s="7" t="s">
        <v>183</v>
      </c>
      <c r="J205" s="1"/>
      <c r="K205" s="12">
        <v>314.0</v>
      </c>
      <c r="L205" s="8" t="s">
        <v>15</v>
      </c>
      <c r="M205" s="12">
        <v>314.0</v>
      </c>
      <c r="N205" s="1"/>
      <c r="O205" s="1"/>
      <c r="P205" s="1"/>
      <c r="Q205" s="1"/>
      <c r="R205" s="1"/>
      <c r="S205" s="1"/>
      <c r="T205" s="1"/>
      <c r="U205" s="27" t="s">
        <v>432</v>
      </c>
      <c r="V205" s="10" t="s">
        <v>675</v>
      </c>
      <c r="W205" s="1"/>
      <c r="X205" s="1"/>
      <c r="Y205" s="1"/>
    </row>
    <row r="206">
      <c r="A206" s="1"/>
      <c r="B206" s="11"/>
      <c r="C206" s="7"/>
      <c r="D206" s="1"/>
      <c r="E206" s="1"/>
      <c r="F206" s="1"/>
      <c r="G206" s="1"/>
      <c r="H206" s="7" t="s">
        <v>769</v>
      </c>
      <c r="I206" s="7" t="s">
        <v>128</v>
      </c>
      <c r="J206" s="1"/>
      <c r="K206" s="12">
        <v>600.0</v>
      </c>
      <c r="L206" s="8" t="s">
        <v>15</v>
      </c>
      <c r="M206" s="12">
        <v>600.0</v>
      </c>
      <c r="N206" s="1"/>
      <c r="O206" s="1"/>
      <c r="P206" s="1"/>
      <c r="Q206" s="1"/>
      <c r="R206" s="1"/>
      <c r="S206" s="1"/>
      <c r="T206" s="1"/>
      <c r="U206" s="27" t="s">
        <v>432</v>
      </c>
      <c r="V206" s="10" t="s">
        <v>675</v>
      </c>
      <c r="W206" s="1"/>
      <c r="X206" s="1"/>
      <c r="Y206" s="1"/>
    </row>
    <row r="207">
      <c r="A207" s="1"/>
      <c r="B207" s="11"/>
      <c r="C207" s="7"/>
      <c r="D207" s="1"/>
      <c r="E207" s="1"/>
      <c r="F207" s="1"/>
      <c r="G207" s="1"/>
      <c r="H207" s="7" t="s">
        <v>770</v>
      </c>
      <c r="I207" s="7" t="s">
        <v>612</v>
      </c>
      <c r="J207" s="1"/>
      <c r="K207" s="12">
        <v>18.0</v>
      </c>
      <c r="L207" s="8" t="s">
        <v>15</v>
      </c>
      <c r="M207" s="12">
        <v>18.0</v>
      </c>
      <c r="N207" s="1"/>
      <c r="O207" s="1"/>
      <c r="P207" s="1"/>
      <c r="Q207" s="1"/>
      <c r="R207" s="1"/>
      <c r="S207" s="1"/>
      <c r="T207" s="1"/>
      <c r="U207" s="27" t="s">
        <v>432</v>
      </c>
      <c r="V207" s="10" t="s">
        <v>675</v>
      </c>
      <c r="W207" s="1"/>
      <c r="X207" s="1"/>
      <c r="Y207" s="1"/>
    </row>
    <row r="208">
      <c r="A208" s="1"/>
      <c r="B208" s="11"/>
      <c r="C208" s="7"/>
      <c r="D208" s="1"/>
      <c r="E208" s="1"/>
      <c r="F208" s="1"/>
      <c r="G208" s="1"/>
      <c r="H208" s="7" t="s">
        <v>771</v>
      </c>
      <c r="I208" s="7" t="s">
        <v>771</v>
      </c>
      <c r="J208" s="1"/>
      <c r="K208" s="12">
        <v>850.0</v>
      </c>
      <c r="L208" s="8" t="s">
        <v>15</v>
      </c>
      <c r="M208" s="12">
        <v>850.0</v>
      </c>
      <c r="N208" s="1"/>
      <c r="O208" s="1"/>
      <c r="P208" s="1"/>
      <c r="Q208" s="1"/>
      <c r="R208" s="1"/>
      <c r="S208" s="1"/>
      <c r="T208" s="1"/>
      <c r="U208" s="27" t="s">
        <v>432</v>
      </c>
      <c r="V208" s="10" t="s">
        <v>675</v>
      </c>
      <c r="W208" s="1"/>
      <c r="X208" s="1"/>
      <c r="Y208" s="1"/>
    </row>
    <row r="209">
      <c r="A209" s="1"/>
      <c r="B209" s="11"/>
      <c r="C209" s="7"/>
      <c r="D209" s="1"/>
      <c r="E209" s="1"/>
      <c r="F209" s="1"/>
      <c r="G209" s="1"/>
      <c r="H209" s="7" t="s">
        <v>772</v>
      </c>
      <c r="I209" s="6" t="s">
        <v>773</v>
      </c>
      <c r="J209" s="1"/>
      <c r="K209" s="12">
        <v>13.0</v>
      </c>
      <c r="L209" s="8" t="s">
        <v>15</v>
      </c>
      <c r="M209" s="12">
        <v>13.0</v>
      </c>
      <c r="N209" s="1"/>
      <c r="O209" s="1"/>
      <c r="P209" s="1"/>
      <c r="Q209" s="1"/>
      <c r="R209" s="1"/>
      <c r="S209" s="1"/>
      <c r="T209" s="1"/>
      <c r="U209" s="27" t="s">
        <v>432</v>
      </c>
      <c r="V209" s="10" t="s">
        <v>675</v>
      </c>
      <c r="W209" s="1"/>
      <c r="X209" s="1"/>
      <c r="Y209" s="1"/>
    </row>
    <row r="210">
      <c r="A210" s="1"/>
      <c r="B210" s="11"/>
      <c r="C210" s="7"/>
      <c r="D210" s="1"/>
      <c r="E210" s="1"/>
      <c r="F210" s="1"/>
      <c r="G210" s="1"/>
      <c r="H210" s="7" t="s">
        <v>774</v>
      </c>
      <c r="I210" s="29" t="s">
        <v>775</v>
      </c>
      <c r="J210" s="1"/>
      <c r="K210" s="12">
        <v>79.0</v>
      </c>
      <c r="L210" s="8" t="s">
        <v>15</v>
      </c>
      <c r="M210" s="12">
        <v>79.0</v>
      </c>
      <c r="N210" s="1"/>
      <c r="O210" s="1"/>
      <c r="P210" s="1"/>
      <c r="Q210" s="1"/>
      <c r="R210" s="1"/>
      <c r="S210" s="1"/>
      <c r="T210" s="1"/>
      <c r="U210" s="27" t="s">
        <v>432</v>
      </c>
      <c r="V210" s="10" t="s">
        <v>675</v>
      </c>
      <c r="W210" s="1"/>
      <c r="X210" s="1"/>
      <c r="Y210" s="1"/>
    </row>
    <row r="211">
      <c r="A211" s="1"/>
      <c r="B211" s="11"/>
      <c r="C211" s="7"/>
      <c r="D211" s="1"/>
      <c r="E211" s="1"/>
      <c r="F211" s="1"/>
      <c r="G211" s="1"/>
      <c r="H211" s="7" t="s">
        <v>776</v>
      </c>
      <c r="I211" s="7" t="s">
        <v>90</v>
      </c>
      <c r="J211" s="1"/>
      <c r="K211" s="12">
        <v>101.0</v>
      </c>
      <c r="L211" s="8" t="s">
        <v>15</v>
      </c>
      <c r="M211" s="12">
        <v>101.0</v>
      </c>
      <c r="N211" s="1"/>
      <c r="O211" s="1"/>
      <c r="P211" s="1"/>
      <c r="Q211" s="1"/>
      <c r="R211" s="1"/>
      <c r="S211" s="1"/>
      <c r="T211" s="1"/>
      <c r="U211" s="27" t="s">
        <v>432</v>
      </c>
      <c r="V211" s="10" t="s">
        <v>675</v>
      </c>
      <c r="W211" s="1"/>
      <c r="X211" s="1"/>
      <c r="Y211" s="1"/>
    </row>
    <row r="212">
      <c r="A212" s="1"/>
      <c r="B212" s="11"/>
      <c r="C212" s="7"/>
      <c r="D212" s="1"/>
      <c r="E212" s="1"/>
      <c r="F212" s="1"/>
      <c r="G212" s="1"/>
      <c r="H212" s="7" t="s">
        <v>777</v>
      </c>
      <c r="I212" s="7" t="s">
        <v>75</v>
      </c>
      <c r="J212" s="1"/>
      <c r="K212" s="12">
        <v>10690.0</v>
      </c>
      <c r="L212" s="8" t="s">
        <v>15</v>
      </c>
      <c r="M212" s="12">
        <v>10690.0</v>
      </c>
      <c r="N212" s="1"/>
      <c r="O212" s="1"/>
      <c r="P212" s="1"/>
      <c r="Q212" s="1"/>
      <c r="R212" s="1"/>
      <c r="S212" s="1"/>
      <c r="T212" s="1"/>
      <c r="U212" s="27" t="s">
        <v>432</v>
      </c>
      <c r="V212" s="10" t="s">
        <v>675</v>
      </c>
      <c r="W212" s="1"/>
      <c r="X212" s="1"/>
      <c r="Y212" s="1"/>
    </row>
    <row r="213">
      <c r="A213" s="1"/>
      <c r="B213" s="11"/>
      <c r="C213" s="7"/>
      <c r="D213" s="1"/>
      <c r="E213" s="1"/>
      <c r="F213" s="1"/>
      <c r="G213" s="1"/>
      <c r="H213" s="7" t="s">
        <v>778</v>
      </c>
      <c r="I213" s="7" t="s">
        <v>778</v>
      </c>
      <c r="J213" s="1"/>
      <c r="K213" s="12">
        <v>126.0</v>
      </c>
      <c r="L213" s="8" t="s">
        <v>15</v>
      </c>
      <c r="M213" s="12">
        <v>126.0</v>
      </c>
      <c r="N213" s="1"/>
      <c r="O213" s="1"/>
      <c r="P213" s="1"/>
      <c r="Q213" s="1"/>
      <c r="R213" s="1"/>
      <c r="S213" s="1"/>
      <c r="T213" s="1"/>
      <c r="U213" s="27" t="s">
        <v>432</v>
      </c>
      <c r="V213" s="10" t="s">
        <v>675</v>
      </c>
      <c r="W213" s="1"/>
      <c r="X213" s="1"/>
      <c r="Y213" s="1"/>
    </row>
    <row r="214">
      <c r="A214" s="1"/>
      <c r="B214" s="11"/>
      <c r="C214" s="7"/>
      <c r="D214" s="1"/>
      <c r="E214" s="1"/>
      <c r="F214" s="1"/>
      <c r="G214" s="1"/>
      <c r="H214" s="7" t="s">
        <v>779</v>
      </c>
      <c r="I214" s="6" t="s">
        <v>780</v>
      </c>
      <c r="J214" s="1"/>
      <c r="K214" s="12">
        <v>4061.0</v>
      </c>
      <c r="L214" s="8" t="s">
        <v>15</v>
      </c>
      <c r="M214" s="12">
        <v>4061.0</v>
      </c>
      <c r="N214" s="1"/>
      <c r="O214" s="1"/>
      <c r="P214" s="1"/>
      <c r="Q214" s="1"/>
      <c r="R214" s="1"/>
      <c r="S214" s="1"/>
      <c r="T214" s="1"/>
      <c r="U214" s="27" t="s">
        <v>432</v>
      </c>
      <c r="V214" s="10" t="s">
        <v>675</v>
      </c>
      <c r="W214" s="1"/>
      <c r="X214" s="1"/>
      <c r="Y214" s="1"/>
    </row>
    <row r="215">
      <c r="A215" s="1"/>
      <c r="B215" s="11"/>
      <c r="C215" s="7"/>
      <c r="D215" s="1"/>
      <c r="E215" s="1"/>
      <c r="F215" s="1"/>
      <c r="G215" s="1"/>
      <c r="H215" s="7" t="s">
        <v>781</v>
      </c>
      <c r="I215" s="7" t="s">
        <v>26</v>
      </c>
      <c r="J215" s="1"/>
      <c r="K215" s="12">
        <v>837.0</v>
      </c>
      <c r="L215" s="8" t="s">
        <v>15</v>
      </c>
      <c r="M215" s="12">
        <v>837.0</v>
      </c>
      <c r="N215" s="1"/>
      <c r="O215" s="1"/>
      <c r="P215" s="1"/>
      <c r="Q215" s="1"/>
      <c r="R215" s="1"/>
      <c r="S215" s="1"/>
      <c r="T215" s="1"/>
      <c r="U215" s="27" t="s">
        <v>432</v>
      </c>
      <c r="V215" s="10" t="s">
        <v>675</v>
      </c>
      <c r="W215" s="1"/>
      <c r="X215" s="1"/>
      <c r="Y215" s="1"/>
    </row>
    <row r="216">
      <c r="A216" s="1"/>
      <c r="B216" s="11"/>
      <c r="C216" s="7"/>
      <c r="D216" s="1"/>
      <c r="E216" s="1"/>
      <c r="F216" s="1"/>
      <c r="G216" s="1"/>
      <c r="H216" s="7" t="s">
        <v>782</v>
      </c>
      <c r="I216" s="7" t="s">
        <v>782</v>
      </c>
      <c r="J216" s="1"/>
      <c r="K216" s="12">
        <v>49.0</v>
      </c>
      <c r="L216" s="8" t="s">
        <v>15</v>
      </c>
      <c r="M216" s="12">
        <v>49.0</v>
      </c>
      <c r="N216" s="1"/>
      <c r="O216" s="1"/>
      <c r="P216" s="1"/>
      <c r="Q216" s="1"/>
      <c r="R216" s="1"/>
      <c r="S216" s="1"/>
      <c r="T216" s="1"/>
      <c r="U216" s="27" t="s">
        <v>432</v>
      </c>
      <c r="V216" s="10" t="s">
        <v>675</v>
      </c>
      <c r="W216" s="1"/>
      <c r="X216" s="1"/>
      <c r="Y216" s="1"/>
    </row>
    <row r="217">
      <c r="A217" s="1"/>
      <c r="B217" s="11"/>
      <c r="C217" s="7"/>
      <c r="D217" s="1"/>
      <c r="E217" s="1"/>
      <c r="F217" s="1"/>
      <c r="G217" s="1"/>
      <c r="H217" s="7" t="s">
        <v>783</v>
      </c>
      <c r="I217" s="7" t="s">
        <v>783</v>
      </c>
      <c r="J217" s="1"/>
      <c r="K217" s="12">
        <v>55.0</v>
      </c>
      <c r="L217" s="8" t="s">
        <v>15</v>
      </c>
      <c r="M217" s="12">
        <v>55.0</v>
      </c>
      <c r="N217" s="1"/>
      <c r="O217" s="1"/>
      <c r="P217" s="1"/>
      <c r="Q217" s="1"/>
      <c r="R217" s="1"/>
      <c r="S217" s="1"/>
      <c r="T217" s="1"/>
      <c r="U217" s="27" t="s">
        <v>432</v>
      </c>
      <c r="V217" s="10" t="s">
        <v>675</v>
      </c>
      <c r="W217" s="1"/>
      <c r="X217" s="1"/>
      <c r="Y217" s="1"/>
    </row>
    <row r="218">
      <c r="A218" s="1"/>
      <c r="B218" s="11"/>
      <c r="C218" s="7"/>
      <c r="D218" s="1"/>
      <c r="E218" s="1"/>
      <c r="F218" s="1"/>
      <c r="G218" s="1"/>
      <c r="H218" s="23" t="s">
        <v>784</v>
      </c>
      <c r="I218" s="23" t="s">
        <v>784</v>
      </c>
      <c r="J218" s="1"/>
      <c r="K218" s="12">
        <v>908.0</v>
      </c>
      <c r="L218" s="8" t="s">
        <v>15</v>
      </c>
      <c r="M218" s="12">
        <v>908.0</v>
      </c>
      <c r="N218" s="1"/>
      <c r="O218" s="1"/>
      <c r="P218" s="1"/>
      <c r="Q218" s="1"/>
      <c r="R218" s="1"/>
      <c r="S218" s="1"/>
      <c r="T218" s="1"/>
      <c r="U218" s="27" t="s">
        <v>432</v>
      </c>
      <c r="V218" s="10" t="s">
        <v>675</v>
      </c>
      <c r="W218" s="1"/>
      <c r="X218" s="1"/>
      <c r="Y218" s="1"/>
    </row>
    <row r="219">
      <c r="A219" s="1"/>
      <c r="B219" s="11"/>
      <c r="C219" s="7"/>
      <c r="D219" s="1"/>
      <c r="E219" s="1"/>
      <c r="F219" s="1"/>
      <c r="G219" s="1"/>
      <c r="H219" s="23" t="s">
        <v>785</v>
      </c>
      <c r="I219" s="23" t="s">
        <v>785</v>
      </c>
      <c r="J219" s="1"/>
      <c r="K219" s="12" t="s">
        <v>786</v>
      </c>
      <c r="L219" s="8" t="s">
        <v>15</v>
      </c>
      <c r="M219" s="12">
        <v>220.0</v>
      </c>
      <c r="N219" s="1"/>
      <c r="O219" s="1"/>
      <c r="P219" s="1"/>
      <c r="Q219" s="1"/>
      <c r="R219" s="1"/>
      <c r="S219" s="1"/>
      <c r="T219" s="1"/>
      <c r="U219" s="27" t="s">
        <v>432</v>
      </c>
      <c r="V219" s="10" t="s">
        <v>675</v>
      </c>
      <c r="W219" s="1"/>
      <c r="X219" s="1"/>
      <c r="Y219" s="1"/>
    </row>
    <row r="220">
      <c r="A220" s="1"/>
      <c r="B220" s="11"/>
      <c r="C220" s="7"/>
      <c r="D220" s="1"/>
      <c r="E220" s="1"/>
      <c r="F220" s="1"/>
      <c r="G220" s="1"/>
      <c r="H220" s="23" t="s">
        <v>787</v>
      </c>
      <c r="I220" s="23" t="s">
        <v>787</v>
      </c>
      <c r="J220" s="1"/>
      <c r="K220" s="12" t="s">
        <v>788</v>
      </c>
      <c r="L220" s="8" t="s">
        <v>15</v>
      </c>
      <c r="M220" s="12">
        <v>279.0</v>
      </c>
      <c r="N220" s="1"/>
      <c r="O220" s="1"/>
      <c r="P220" s="1"/>
      <c r="Q220" s="1"/>
      <c r="R220" s="1"/>
      <c r="S220" s="1"/>
      <c r="T220" s="1"/>
      <c r="U220" s="27" t="s">
        <v>17</v>
      </c>
      <c r="V220" s="10" t="s">
        <v>18</v>
      </c>
      <c r="W220" s="1"/>
      <c r="X220" s="1"/>
      <c r="Y220" s="1"/>
    </row>
    <row r="221">
      <c r="A221" s="1"/>
      <c r="B221" s="11"/>
      <c r="C221" s="7"/>
      <c r="D221" s="1"/>
      <c r="E221" s="1"/>
      <c r="F221" s="1"/>
      <c r="G221" s="1"/>
      <c r="H221" s="23" t="s">
        <v>789</v>
      </c>
      <c r="I221" s="23" t="s">
        <v>789</v>
      </c>
      <c r="J221" s="1"/>
      <c r="K221" s="12" t="s">
        <v>790</v>
      </c>
      <c r="L221" s="8" t="s">
        <v>15</v>
      </c>
      <c r="M221" s="12">
        <v>700.0</v>
      </c>
      <c r="N221" s="1"/>
      <c r="O221" s="1"/>
      <c r="P221" s="1"/>
      <c r="Q221" s="1"/>
      <c r="R221" s="1"/>
      <c r="S221" s="1"/>
      <c r="T221" s="1"/>
      <c r="U221" s="27" t="s">
        <v>17</v>
      </c>
      <c r="V221" s="10" t="s">
        <v>18</v>
      </c>
      <c r="W221" s="1"/>
      <c r="X221" s="1"/>
      <c r="Y221" s="1"/>
    </row>
    <row r="222">
      <c r="A222" s="1"/>
      <c r="B222" s="11"/>
      <c r="C222" s="7"/>
      <c r="D222" s="1"/>
      <c r="E222" s="1"/>
      <c r="F222" s="1"/>
      <c r="G222" s="1"/>
      <c r="H222" s="25" t="s">
        <v>791</v>
      </c>
      <c r="I222" s="30" t="s">
        <v>26</v>
      </c>
      <c r="J222" s="1"/>
      <c r="K222" s="12" t="s">
        <v>792</v>
      </c>
      <c r="L222" s="8" t="s">
        <v>15</v>
      </c>
      <c r="M222" s="12">
        <v>116.0</v>
      </c>
      <c r="N222" s="1"/>
      <c r="O222" s="1"/>
      <c r="P222" s="1"/>
      <c r="Q222" s="1"/>
      <c r="R222" s="1"/>
      <c r="S222" s="1"/>
      <c r="T222" s="1"/>
      <c r="U222" s="27" t="s">
        <v>17</v>
      </c>
      <c r="V222" s="10" t="s">
        <v>18</v>
      </c>
      <c r="W222" s="1"/>
      <c r="X222" s="1"/>
      <c r="Y222" s="1"/>
    </row>
    <row r="223">
      <c r="A223" s="1"/>
      <c r="B223" s="11"/>
      <c r="C223" s="7"/>
      <c r="D223" s="1"/>
      <c r="E223" s="1"/>
      <c r="F223" s="1"/>
      <c r="G223" s="1"/>
      <c r="H223" s="7" t="s">
        <v>793</v>
      </c>
      <c r="I223" s="6" t="s">
        <v>408</v>
      </c>
      <c r="J223" s="1"/>
      <c r="K223" s="12" t="s">
        <v>794</v>
      </c>
      <c r="L223" s="8" t="s">
        <v>15</v>
      </c>
      <c r="M223" s="12">
        <v>100.0</v>
      </c>
      <c r="N223" s="1"/>
      <c r="O223" s="1"/>
      <c r="P223" s="1"/>
      <c r="Q223" s="1"/>
      <c r="R223" s="1"/>
      <c r="S223" s="1"/>
      <c r="T223" s="1"/>
      <c r="U223" s="27" t="s">
        <v>17</v>
      </c>
      <c r="V223" s="10" t="s">
        <v>18</v>
      </c>
      <c r="W223" s="1"/>
      <c r="X223" s="1"/>
      <c r="Y223" s="1"/>
    </row>
    <row r="224">
      <c r="A224" s="1"/>
      <c r="B224" s="11"/>
      <c r="C224" s="7"/>
      <c r="D224" s="1"/>
      <c r="E224" s="1"/>
      <c r="F224" s="1"/>
      <c r="G224" s="1"/>
      <c r="H224" s="7" t="s">
        <v>795</v>
      </c>
      <c r="I224" s="6" t="s">
        <v>796</v>
      </c>
      <c r="J224" s="1"/>
      <c r="K224" s="12" t="s">
        <v>797</v>
      </c>
      <c r="L224" s="8" t="s">
        <v>15</v>
      </c>
      <c r="M224" s="12">
        <v>3.0</v>
      </c>
      <c r="N224" s="1"/>
      <c r="O224" s="1"/>
      <c r="P224" s="1"/>
      <c r="Q224" s="1"/>
      <c r="R224" s="1"/>
      <c r="S224" s="1"/>
      <c r="T224" s="1"/>
      <c r="U224" s="27" t="s">
        <v>17</v>
      </c>
      <c r="V224" s="10" t="s">
        <v>18</v>
      </c>
      <c r="W224" s="1"/>
      <c r="X224" s="1"/>
      <c r="Y224" s="1"/>
    </row>
    <row r="225">
      <c r="A225" s="1"/>
      <c r="B225" s="11"/>
      <c r="C225" s="7"/>
      <c r="D225" s="1"/>
      <c r="E225" s="1"/>
      <c r="F225" s="1"/>
      <c r="G225" s="1"/>
      <c r="H225" s="7" t="s">
        <v>798</v>
      </c>
      <c r="I225" s="6" t="s">
        <v>799</v>
      </c>
      <c r="J225" s="1"/>
      <c r="K225" s="1"/>
      <c r="L225" s="19"/>
      <c r="M225" s="1"/>
      <c r="N225" s="1"/>
      <c r="O225" s="1"/>
      <c r="P225" s="1"/>
      <c r="Q225" s="1"/>
      <c r="R225" s="1"/>
      <c r="S225" s="1"/>
      <c r="T225" s="1"/>
      <c r="U225" s="27" t="s">
        <v>17</v>
      </c>
      <c r="V225" s="10" t="s">
        <v>18</v>
      </c>
      <c r="W225" s="1"/>
      <c r="X225" s="1"/>
      <c r="Y225" s="1"/>
    </row>
    <row r="226">
      <c r="A226" s="1"/>
      <c r="B226" s="11"/>
      <c r="C226" s="7"/>
      <c r="D226" s="1"/>
      <c r="E226" s="1"/>
      <c r="F226" s="1"/>
      <c r="G226" s="1"/>
      <c r="H226" s="7" t="s">
        <v>800</v>
      </c>
      <c r="I226" s="6" t="s">
        <v>800</v>
      </c>
      <c r="J226" s="1"/>
      <c r="K226" s="1"/>
      <c r="L226" s="19"/>
      <c r="M226" s="1"/>
      <c r="N226" s="1"/>
      <c r="O226" s="1"/>
      <c r="P226" s="1"/>
      <c r="Q226" s="1"/>
      <c r="R226" s="1"/>
      <c r="S226" s="1"/>
      <c r="T226" s="1"/>
      <c r="U226" s="27" t="s">
        <v>17</v>
      </c>
      <c r="V226" s="10" t="s">
        <v>18</v>
      </c>
      <c r="W226" s="1"/>
      <c r="X226" s="1"/>
      <c r="Y226" s="1"/>
    </row>
    <row r="227">
      <c r="A227" s="1"/>
      <c r="B227" s="11"/>
      <c r="C227" s="7"/>
      <c r="D227" s="1"/>
      <c r="E227" s="1"/>
      <c r="F227" s="1"/>
      <c r="G227" s="1"/>
      <c r="H227" s="7" t="s">
        <v>801</v>
      </c>
      <c r="I227" s="6" t="s">
        <v>737</v>
      </c>
      <c r="J227" s="1"/>
      <c r="K227" s="1"/>
      <c r="L227" s="19"/>
      <c r="M227" s="1"/>
      <c r="N227" s="1"/>
      <c r="O227" s="1"/>
      <c r="P227" s="1"/>
      <c r="Q227" s="1"/>
      <c r="R227" s="1"/>
      <c r="S227" s="1"/>
      <c r="T227" s="1"/>
      <c r="U227" s="27" t="s">
        <v>17</v>
      </c>
      <c r="V227" s="10" t="s">
        <v>18</v>
      </c>
      <c r="W227" s="1"/>
      <c r="X227" s="1"/>
      <c r="Y227" s="1"/>
    </row>
    <row r="228">
      <c r="A228" s="1"/>
      <c r="B228" s="11"/>
      <c r="C228" s="7"/>
      <c r="D228" s="1"/>
      <c r="E228" s="1"/>
      <c r="F228" s="1"/>
      <c r="G228" s="1"/>
      <c r="H228" s="7" t="s">
        <v>802</v>
      </c>
      <c r="I228" s="7" t="s">
        <v>802</v>
      </c>
      <c r="J228" s="1"/>
      <c r="K228" s="1"/>
      <c r="L228" s="19"/>
      <c r="M228" s="1"/>
      <c r="N228" s="1"/>
      <c r="O228" s="1"/>
      <c r="P228" s="1"/>
      <c r="Q228" s="1"/>
      <c r="R228" s="1"/>
      <c r="S228" s="1"/>
      <c r="T228" s="1"/>
      <c r="U228" s="27" t="s">
        <v>17</v>
      </c>
      <c r="V228" s="10" t="s">
        <v>18</v>
      </c>
      <c r="W228" s="1"/>
      <c r="X228" s="1"/>
      <c r="Y228" s="1"/>
    </row>
    <row r="229">
      <c r="A229" s="1"/>
      <c r="B229" s="11"/>
      <c r="C229" s="7"/>
      <c r="D229" s="1"/>
      <c r="E229" s="1"/>
      <c r="F229" s="1"/>
      <c r="G229" s="1"/>
      <c r="H229" s="7" t="s">
        <v>803</v>
      </c>
      <c r="I229" s="6" t="s">
        <v>804</v>
      </c>
      <c r="J229" s="1"/>
      <c r="K229" s="1"/>
      <c r="L229" s="19"/>
      <c r="M229" s="1"/>
      <c r="N229" s="1"/>
      <c r="O229" s="1"/>
      <c r="P229" s="1"/>
      <c r="Q229" s="1"/>
      <c r="R229" s="1"/>
      <c r="S229" s="1"/>
      <c r="T229" s="1"/>
      <c r="U229" s="27" t="s">
        <v>17</v>
      </c>
      <c r="V229" s="10" t="s">
        <v>18</v>
      </c>
      <c r="W229" s="1"/>
      <c r="X229" s="1"/>
      <c r="Y229" s="1"/>
    </row>
    <row r="230">
      <c r="A230" s="1"/>
      <c r="B230" s="11"/>
      <c r="C230" s="7"/>
      <c r="D230" s="1"/>
      <c r="E230" s="1"/>
      <c r="F230" s="1"/>
      <c r="G230" s="1"/>
      <c r="H230" s="7" t="s">
        <v>805</v>
      </c>
      <c r="I230" s="6" t="s">
        <v>806</v>
      </c>
      <c r="J230" s="1"/>
      <c r="K230" s="1"/>
      <c r="L230" s="19"/>
      <c r="M230" s="1"/>
      <c r="N230" s="1"/>
      <c r="O230" s="1"/>
      <c r="P230" s="1"/>
      <c r="Q230" s="1"/>
      <c r="R230" s="1"/>
      <c r="S230" s="1"/>
      <c r="T230" s="1"/>
      <c r="U230" s="27" t="s">
        <v>17</v>
      </c>
      <c r="V230" s="10" t="s">
        <v>18</v>
      </c>
      <c r="W230" s="1"/>
      <c r="X230" s="1"/>
      <c r="Y230" s="1"/>
    </row>
    <row r="231">
      <c r="A231" s="1"/>
      <c r="B231" s="11"/>
      <c r="C231" s="7"/>
      <c r="D231" s="1"/>
      <c r="E231" s="1"/>
      <c r="F231" s="1"/>
      <c r="G231" s="1"/>
      <c r="H231" s="7" t="s">
        <v>807</v>
      </c>
      <c r="I231" s="7" t="s">
        <v>807</v>
      </c>
      <c r="J231" s="1"/>
      <c r="K231" s="1"/>
      <c r="L231" s="19"/>
      <c r="M231" s="1"/>
      <c r="N231" s="1"/>
      <c r="O231" s="1"/>
      <c r="P231" s="1"/>
      <c r="Q231" s="1"/>
      <c r="R231" s="1"/>
      <c r="S231" s="1"/>
      <c r="T231" s="1"/>
      <c r="U231" s="27" t="s">
        <v>17</v>
      </c>
      <c r="V231" s="10" t="s">
        <v>18</v>
      </c>
      <c r="W231" s="1"/>
      <c r="X231" s="1"/>
      <c r="Y231" s="1"/>
    </row>
    <row r="232">
      <c r="A232" s="1"/>
      <c r="B232" s="11"/>
      <c r="C232" s="7"/>
      <c r="D232" s="1"/>
      <c r="E232" s="1"/>
      <c r="F232" s="1"/>
      <c r="G232" s="1"/>
      <c r="H232" s="7" t="s">
        <v>808</v>
      </c>
      <c r="I232" s="6" t="s">
        <v>809</v>
      </c>
      <c r="J232" s="1"/>
      <c r="K232" s="1"/>
      <c r="L232" s="19"/>
      <c r="M232" s="1"/>
      <c r="N232" s="1"/>
      <c r="O232" s="1"/>
      <c r="P232" s="1"/>
      <c r="Q232" s="1"/>
      <c r="R232" s="1"/>
      <c r="S232" s="1"/>
      <c r="T232" s="1"/>
      <c r="U232" s="27" t="s">
        <v>17</v>
      </c>
      <c r="V232" s="10" t="s">
        <v>18</v>
      </c>
      <c r="W232" s="1"/>
      <c r="X232" s="1"/>
      <c r="Y232" s="1"/>
    </row>
    <row r="233">
      <c r="A233" s="1"/>
      <c r="B233" s="11"/>
      <c r="C233" s="7"/>
      <c r="D233" s="1"/>
      <c r="E233" s="1"/>
      <c r="F233" s="1"/>
      <c r="G233" s="1"/>
      <c r="H233" s="7" t="s">
        <v>810</v>
      </c>
      <c r="I233" s="7" t="s">
        <v>810</v>
      </c>
      <c r="J233" s="1"/>
      <c r="K233" s="1"/>
      <c r="L233" s="19"/>
      <c r="M233" s="1"/>
      <c r="N233" s="1"/>
      <c r="O233" s="1"/>
      <c r="P233" s="1"/>
      <c r="Q233" s="1"/>
      <c r="R233" s="1"/>
      <c r="S233" s="1"/>
      <c r="T233" s="1"/>
      <c r="U233" s="9" t="s">
        <v>17</v>
      </c>
      <c r="V233" s="10" t="s">
        <v>18</v>
      </c>
      <c r="W233" s="1"/>
      <c r="X233" s="1"/>
      <c r="Y233" s="1"/>
    </row>
    <row r="234">
      <c r="A234" s="1"/>
      <c r="B234" s="11"/>
      <c r="C234" s="7"/>
      <c r="D234" s="1"/>
      <c r="E234" s="1"/>
      <c r="F234" s="1"/>
      <c r="G234" s="1"/>
      <c r="H234" s="7" t="s">
        <v>811</v>
      </c>
      <c r="I234" s="7" t="s">
        <v>811</v>
      </c>
      <c r="J234" s="1"/>
      <c r="K234" s="1"/>
      <c r="L234" s="19"/>
      <c r="M234" s="1"/>
      <c r="N234" s="1"/>
      <c r="O234" s="1"/>
      <c r="P234" s="1"/>
      <c r="Q234" s="1"/>
      <c r="R234" s="1"/>
      <c r="S234" s="1"/>
      <c r="T234" s="1"/>
      <c r="U234" s="9" t="s">
        <v>17</v>
      </c>
      <c r="V234" s="10" t="s">
        <v>18</v>
      </c>
      <c r="W234" s="1"/>
      <c r="X234" s="1"/>
      <c r="Y234" s="1"/>
    </row>
    <row r="235">
      <c r="A235" s="1"/>
      <c r="B235" s="11"/>
      <c r="C235" s="7"/>
      <c r="D235" s="1"/>
      <c r="E235" s="1"/>
      <c r="F235" s="1"/>
      <c r="G235" s="1"/>
      <c r="H235" s="7" t="s">
        <v>812</v>
      </c>
      <c r="I235" s="7" t="s">
        <v>812</v>
      </c>
      <c r="J235" s="1"/>
      <c r="K235" s="1"/>
      <c r="L235" s="19"/>
      <c r="M235" s="1"/>
      <c r="N235" s="1"/>
      <c r="O235" s="1"/>
      <c r="P235" s="1"/>
      <c r="Q235" s="1"/>
      <c r="R235" s="1"/>
      <c r="S235" s="1"/>
      <c r="T235" s="1"/>
      <c r="U235" s="9" t="s">
        <v>17</v>
      </c>
      <c r="V235" s="10" t="s">
        <v>18</v>
      </c>
      <c r="W235" s="1"/>
      <c r="X235" s="1"/>
      <c r="Y235" s="1"/>
    </row>
    <row r="236">
      <c r="A236" s="1"/>
      <c r="B236" s="11"/>
      <c r="C236" s="7"/>
      <c r="D236" s="1"/>
      <c r="E236" s="1"/>
      <c r="F236" s="1"/>
      <c r="G236" s="1"/>
      <c r="H236" s="7" t="s">
        <v>813</v>
      </c>
      <c r="I236" s="7" t="s">
        <v>813</v>
      </c>
      <c r="J236" s="1"/>
      <c r="K236" s="1"/>
      <c r="L236" s="19"/>
      <c r="M236" s="1"/>
      <c r="N236" s="1"/>
      <c r="O236" s="1"/>
      <c r="P236" s="1"/>
      <c r="Q236" s="1"/>
      <c r="R236" s="1"/>
      <c r="S236" s="1"/>
      <c r="T236" s="1"/>
      <c r="U236" s="9" t="s">
        <v>17</v>
      </c>
      <c r="V236" s="10" t="s">
        <v>18</v>
      </c>
      <c r="W236" s="1"/>
      <c r="X236" s="1"/>
      <c r="Y236" s="1"/>
    </row>
    <row r="237">
      <c r="A237" s="1"/>
      <c r="B237" s="11"/>
      <c r="C237" s="7"/>
      <c r="D237" s="1"/>
      <c r="E237" s="1"/>
      <c r="F237" s="1"/>
      <c r="G237" s="1"/>
      <c r="H237" s="7" t="s">
        <v>814</v>
      </c>
      <c r="I237" s="7" t="s">
        <v>814</v>
      </c>
      <c r="J237" s="1"/>
      <c r="K237" s="1"/>
      <c r="L237" s="19"/>
      <c r="M237" s="1"/>
      <c r="N237" s="1"/>
      <c r="O237" s="1"/>
      <c r="P237" s="1"/>
      <c r="Q237" s="1"/>
      <c r="R237" s="1"/>
      <c r="S237" s="1"/>
      <c r="T237" s="1"/>
      <c r="U237" s="9" t="s">
        <v>675</v>
      </c>
      <c r="V237" s="10" t="s">
        <v>675</v>
      </c>
      <c r="W237" s="1"/>
      <c r="X237" s="1"/>
      <c r="Y237" s="1"/>
    </row>
    <row r="238">
      <c r="A238" s="1"/>
      <c r="B238" s="11"/>
      <c r="C238" s="7"/>
      <c r="D238" s="1"/>
      <c r="E238" s="1"/>
      <c r="F238" s="1"/>
      <c r="G238" s="1"/>
      <c r="H238" s="7" t="s">
        <v>815</v>
      </c>
      <c r="I238" s="7" t="s">
        <v>815</v>
      </c>
      <c r="J238" s="1"/>
      <c r="K238" s="1"/>
      <c r="L238" s="19"/>
      <c r="M238" s="1"/>
      <c r="N238" s="1"/>
      <c r="O238" s="1"/>
      <c r="P238" s="1"/>
      <c r="Q238" s="1"/>
      <c r="R238" s="1"/>
      <c r="S238" s="1"/>
      <c r="T238" s="1"/>
      <c r="U238" s="9" t="s">
        <v>432</v>
      </c>
      <c r="V238" s="10" t="s">
        <v>675</v>
      </c>
      <c r="W238" s="1"/>
      <c r="X238" s="1"/>
      <c r="Y238" s="1"/>
    </row>
    <row r="239">
      <c r="A239" s="1"/>
      <c r="B239" s="11"/>
      <c r="C239" s="7"/>
      <c r="D239" s="1"/>
      <c r="E239" s="1"/>
      <c r="F239" s="1"/>
      <c r="G239" s="1"/>
      <c r="H239" s="7" t="s">
        <v>816</v>
      </c>
      <c r="I239" s="7" t="s">
        <v>816</v>
      </c>
      <c r="J239" s="1"/>
      <c r="K239" s="1"/>
      <c r="L239" s="19"/>
      <c r="M239" s="1"/>
      <c r="N239" s="1"/>
      <c r="O239" s="1"/>
      <c r="P239" s="1"/>
      <c r="Q239" s="1"/>
      <c r="R239" s="1"/>
      <c r="S239" s="1"/>
      <c r="T239" s="1"/>
      <c r="U239" s="9" t="s">
        <v>432</v>
      </c>
      <c r="V239" s="10" t="s">
        <v>675</v>
      </c>
      <c r="W239" s="1"/>
      <c r="X239" s="1"/>
      <c r="Y239" s="1"/>
    </row>
    <row r="240">
      <c r="A240" s="1"/>
      <c r="B240" s="11"/>
      <c r="C240" s="7"/>
      <c r="D240" s="1"/>
      <c r="E240" s="1"/>
      <c r="F240" s="1"/>
      <c r="G240" s="1"/>
      <c r="H240" s="7" t="s">
        <v>817</v>
      </c>
      <c r="I240" s="7" t="s">
        <v>817</v>
      </c>
      <c r="J240" s="1"/>
      <c r="K240" s="1"/>
      <c r="L240" s="19"/>
      <c r="M240" s="1"/>
      <c r="N240" s="1"/>
      <c r="O240" s="1"/>
      <c r="P240" s="1"/>
      <c r="Q240" s="1"/>
      <c r="R240" s="1"/>
      <c r="S240" s="1"/>
      <c r="T240" s="1"/>
      <c r="U240" s="9" t="s">
        <v>432</v>
      </c>
      <c r="V240" s="10" t="s">
        <v>675</v>
      </c>
      <c r="W240" s="1"/>
      <c r="X240" s="1"/>
      <c r="Y240" s="1"/>
    </row>
    <row r="241">
      <c r="A241" s="1"/>
      <c r="B241" s="11"/>
      <c r="C241" s="7"/>
      <c r="D241" s="1"/>
      <c r="E241" s="1"/>
      <c r="F241" s="1"/>
      <c r="G241" s="1"/>
      <c r="H241" s="7" t="s">
        <v>818</v>
      </c>
      <c r="I241" s="7" t="s">
        <v>818</v>
      </c>
      <c r="J241" s="1"/>
      <c r="K241" s="1"/>
      <c r="L241" s="19"/>
      <c r="M241" s="1"/>
      <c r="N241" s="1"/>
      <c r="O241" s="1"/>
      <c r="P241" s="1"/>
      <c r="Q241" s="1"/>
      <c r="R241" s="1"/>
      <c r="S241" s="1"/>
      <c r="T241" s="1"/>
      <c r="U241" s="9" t="s">
        <v>432</v>
      </c>
      <c r="V241" s="10" t="s">
        <v>675</v>
      </c>
      <c r="W241" s="1"/>
      <c r="X241" s="1"/>
      <c r="Y241" s="1"/>
    </row>
    <row r="242">
      <c r="A242" s="1"/>
      <c r="B242" s="11"/>
      <c r="C242" s="7"/>
      <c r="D242" s="1"/>
      <c r="E242" s="1"/>
      <c r="F242" s="1"/>
      <c r="G242" s="1"/>
      <c r="H242" s="7" t="s">
        <v>819</v>
      </c>
      <c r="I242" s="7" t="s">
        <v>819</v>
      </c>
      <c r="J242" s="1"/>
      <c r="K242" s="1"/>
      <c r="L242" s="19"/>
      <c r="M242" s="1"/>
      <c r="N242" s="1"/>
      <c r="O242" s="1"/>
      <c r="P242" s="1"/>
      <c r="Q242" s="1"/>
      <c r="R242" s="1"/>
      <c r="S242" s="1"/>
      <c r="T242" s="1"/>
      <c r="U242" s="9" t="s">
        <v>432</v>
      </c>
      <c r="V242" s="10" t="s">
        <v>675</v>
      </c>
      <c r="W242" s="1"/>
      <c r="X242" s="1"/>
      <c r="Y242" s="1"/>
    </row>
    <row r="243">
      <c r="A243" s="1"/>
      <c r="B243" s="11"/>
      <c r="C243" s="7"/>
      <c r="D243" s="1"/>
      <c r="E243" s="1"/>
      <c r="F243" s="1"/>
      <c r="G243" s="1"/>
      <c r="H243" s="7" t="s">
        <v>820</v>
      </c>
      <c r="I243" s="7" t="s">
        <v>820</v>
      </c>
      <c r="J243" s="1"/>
      <c r="K243" s="1"/>
      <c r="L243" s="19"/>
      <c r="M243" s="1"/>
      <c r="N243" s="1"/>
      <c r="O243" s="1"/>
      <c r="P243" s="1"/>
      <c r="Q243" s="1"/>
      <c r="R243" s="1"/>
      <c r="S243" s="1"/>
      <c r="T243" s="1"/>
      <c r="U243" s="9" t="s">
        <v>696</v>
      </c>
      <c r="V243" s="10" t="s">
        <v>67</v>
      </c>
      <c r="W243" s="1"/>
      <c r="X243" s="1"/>
      <c r="Y243" s="1"/>
    </row>
    <row r="244">
      <c r="A244" s="1"/>
      <c r="B244" s="11"/>
      <c r="C244" s="7"/>
      <c r="D244" s="1"/>
      <c r="E244" s="1"/>
      <c r="F244" s="1"/>
      <c r="G244" s="1"/>
      <c r="H244" s="7" t="s">
        <v>821</v>
      </c>
      <c r="I244" s="7" t="s">
        <v>821</v>
      </c>
      <c r="J244" s="1"/>
      <c r="K244" s="1"/>
      <c r="L244" s="19"/>
      <c r="M244" s="1"/>
      <c r="N244" s="1"/>
      <c r="O244" s="1"/>
      <c r="P244" s="1"/>
      <c r="Q244" s="1"/>
      <c r="R244" s="1"/>
      <c r="S244" s="1"/>
      <c r="T244" s="1"/>
      <c r="U244" s="9" t="s">
        <v>432</v>
      </c>
      <c r="V244" s="10" t="s">
        <v>675</v>
      </c>
      <c r="W244" s="1"/>
      <c r="X244" s="1"/>
      <c r="Y244" s="1"/>
    </row>
    <row r="245">
      <c r="A245" s="1"/>
      <c r="B245" s="11"/>
      <c r="C245" s="7"/>
      <c r="D245" s="1"/>
      <c r="E245" s="1"/>
      <c r="F245" s="1"/>
      <c r="G245" s="1"/>
      <c r="H245" s="7" t="s">
        <v>822</v>
      </c>
      <c r="I245" s="7" t="s">
        <v>822</v>
      </c>
      <c r="J245" s="1"/>
      <c r="K245" s="1"/>
      <c r="L245" s="19"/>
      <c r="M245" s="1"/>
      <c r="N245" s="1"/>
      <c r="O245" s="1"/>
      <c r="P245" s="1"/>
      <c r="Q245" s="1"/>
      <c r="R245" s="1"/>
      <c r="S245" s="1"/>
      <c r="T245" s="1"/>
      <c r="U245" s="9" t="s">
        <v>432</v>
      </c>
      <c r="V245" s="10" t="s">
        <v>675</v>
      </c>
      <c r="W245" s="1"/>
      <c r="X245" s="1"/>
      <c r="Y245" s="1"/>
    </row>
    <row r="246">
      <c r="A246" s="1"/>
      <c r="B246" s="11"/>
      <c r="C246" s="7"/>
      <c r="D246" s="1"/>
      <c r="E246" s="1"/>
      <c r="F246" s="1"/>
      <c r="G246" s="1"/>
      <c r="H246" s="7" t="s">
        <v>823</v>
      </c>
      <c r="I246" s="7" t="s">
        <v>823</v>
      </c>
      <c r="J246" s="1"/>
      <c r="K246" s="1"/>
      <c r="L246" s="19"/>
      <c r="M246" s="1"/>
      <c r="N246" s="1"/>
      <c r="O246" s="1"/>
      <c r="P246" s="1"/>
      <c r="Q246" s="1"/>
      <c r="R246" s="1"/>
      <c r="S246" s="1"/>
      <c r="T246" s="1"/>
      <c r="U246" s="9" t="s">
        <v>432</v>
      </c>
      <c r="V246" s="10" t="s">
        <v>675</v>
      </c>
      <c r="W246" s="1"/>
      <c r="X246" s="1"/>
      <c r="Y246" s="1"/>
    </row>
    <row r="247">
      <c r="A247" s="1"/>
      <c r="B247" s="11"/>
      <c r="C247" s="7"/>
      <c r="D247" s="1"/>
      <c r="E247" s="1"/>
      <c r="F247" s="1"/>
      <c r="G247" s="1"/>
      <c r="H247" s="7" t="s">
        <v>824</v>
      </c>
      <c r="I247" s="7" t="s">
        <v>824</v>
      </c>
      <c r="J247" s="1"/>
      <c r="K247" s="1"/>
      <c r="L247" s="19"/>
      <c r="M247" s="1"/>
      <c r="N247" s="1"/>
      <c r="O247" s="1"/>
      <c r="P247" s="1"/>
      <c r="Q247" s="1"/>
      <c r="R247" s="1"/>
      <c r="S247" s="1"/>
      <c r="T247" s="1"/>
      <c r="U247" s="9" t="s">
        <v>675</v>
      </c>
      <c r="V247" s="10" t="s">
        <v>675</v>
      </c>
      <c r="W247" s="1"/>
      <c r="X247" s="1"/>
      <c r="Y247" s="1"/>
    </row>
    <row r="248">
      <c r="A248" s="1"/>
      <c r="B248" s="11"/>
      <c r="C248" s="7"/>
      <c r="D248" s="1"/>
      <c r="E248" s="1"/>
      <c r="F248" s="1"/>
      <c r="G248" s="1"/>
      <c r="H248" s="7" t="s">
        <v>825</v>
      </c>
      <c r="I248" s="7" t="s">
        <v>825</v>
      </c>
      <c r="J248" s="1"/>
      <c r="K248" s="1"/>
      <c r="L248" s="19"/>
      <c r="M248" s="1"/>
      <c r="N248" s="1"/>
      <c r="O248" s="1"/>
      <c r="P248" s="1"/>
      <c r="Q248" s="1"/>
      <c r="R248" s="1"/>
      <c r="S248" s="1"/>
      <c r="T248" s="1"/>
      <c r="U248" s="9" t="s">
        <v>675</v>
      </c>
      <c r="V248" s="10" t="s">
        <v>675</v>
      </c>
      <c r="W248" s="1"/>
      <c r="X248" s="1"/>
      <c r="Y248" s="1"/>
    </row>
    <row r="249">
      <c r="A249" s="1"/>
      <c r="B249" s="11"/>
      <c r="C249" s="7"/>
      <c r="D249" s="1"/>
      <c r="E249" s="1"/>
      <c r="F249" s="1"/>
      <c r="G249" s="1"/>
      <c r="H249" s="7" t="s">
        <v>826</v>
      </c>
      <c r="I249" s="7" t="s">
        <v>826</v>
      </c>
      <c r="J249" s="1"/>
      <c r="K249" s="1"/>
      <c r="L249" s="19"/>
      <c r="M249" s="1"/>
      <c r="N249" s="1"/>
      <c r="O249" s="1"/>
      <c r="P249" s="1"/>
      <c r="Q249" s="1"/>
      <c r="R249" s="1"/>
      <c r="S249" s="1"/>
      <c r="T249" s="1"/>
      <c r="U249" s="9" t="s">
        <v>675</v>
      </c>
      <c r="V249" s="10" t="s">
        <v>675</v>
      </c>
      <c r="W249" s="1"/>
      <c r="X249" s="1"/>
      <c r="Y249" s="1"/>
    </row>
    <row r="250">
      <c r="A250" s="1"/>
      <c r="B250" s="11"/>
      <c r="C250" s="7"/>
      <c r="D250" s="1"/>
      <c r="E250" s="1"/>
      <c r="F250" s="1"/>
      <c r="G250" s="1"/>
      <c r="H250" s="7" t="s">
        <v>827</v>
      </c>
      <c r="I250" s="7" t="s">
        <v>827</v>
      </c>
      <c r="J250" s="1"/>
      <c r="K250" s="1"/>
      <c r="L250" s="19"/>
      <c r="M250" s="1"/>
      <c r="N250" s="1"/>
      <c r="O250" s="1"/>
      <c r="P250" s="1"/>
      <c r="Q250" s="1"/>
      <c r="R250" s="1"/>
      <c r="S250" s="1"/>
      <c r="T250" s="1"/>
      <c r="U250" s="9" t="s">
        <v>675</v>
      </c>
      <c r="V250" s="10" t="s">
        <v>675</v>
      </c>
      <c r="W250" s="1"/>
      <c r="X250" s="1"/>
      <c r="Y250" s="1"/>
    </row>
    <row r="251">
      <c r="A251" s="1"/>
      <c r="B251" s="11"/>
      <c r="C251" s="7"/>
      <c r="D251" s="1"/>
      <c r="E251" s="1"/>
      <c r="F251" s="1"/>
      <c r="G251" s="1"/>
      <c r="H251" s="7" t="s">
        <v>828</v>
      </c>
      <c r="I251" s="7" t="s">
        <v>828</v>
      </c>
      <c r="J251" s="1"/>
      <c r="K251" s="1"/>
      <c r="L251" s="19"/>
      <c r="M251" s="1"/>
      <c r="N251" s="1"/>
      <c r="O251" s="1"/>
      <c r="P251" s="1"/>
      <c r="Q251" s="1"/>
      <c r="R251" s="1"/>
      <c r="S251" s="1"/>
      <c r="T251" s="1"/>
      <c r="U251" s="9" t="s">
        <v>432</v>
      </c>
      <c r="V251" s="10" t="s">
        <v>675</v>
      </c>
      <c r="W251" s="1"/>
      <c r="X251" s="1"/>
      <c r="Y251" s="1"/>
    </row>
    <row r="252">
      <c r="A252" s="1"/>
      <c r="B252" s="11"/>
      <c r="C252" s="7"/>
      <c r="D252" s="1"/>
      <c r="E252" s="1"/>
      <c r="F252" s="1"/>
      <c r="G252" s="1"/>
      <c r="H252" s="7" t="s">
        <v>829</v>
      </c>
      <c r="I252" s="7" t="s">
        <v>829</v>
      </c>
      <c r="J252" s="1"/>
      <c r="K252" s="1"/>
      <c r="L252" s="19"/>
      <c r="M252" s="1"/>
      <c r="N252" s="1"/>
      <c r="O252" s="1"/>
      <c r="P252" s="1"/>
      <c r="Q252" s="1"/>
      <c r="R252" s="1"/>
      <c r="S252" s="1"/>
      <c r="T252" s="1"/>
      <c r="U252" s="9" t="s">
        <v>675</v>
      </c>
      <c r="V252" s="10" t="s">
        <v>675</v>
      </c>
      <c r="W252" s="1"/>
      <c r="X252" s="1"/>
      <c r="Y252" s="1"/>
    </row>
    <row r="253">
      <c r="A253" s="1"/>
      <c r="B253" s="11"/>
      <c r="C253" s="7"/>
      <c r="D253" s="1"/>
      <c r="E253" s="1"/>
      <c r="F253" s="1"/>
      <c r="G253" s="1"/>
      <c r="H253" s="7" t="s">
        <v>830</v>
      </c>
      <c r="I253" s="7" t="s">
        <v>830</v>
      </c>
      <c r="J253" s="1"/>
      <c r="K253" s="1"/>
      <c r="L253" s="19"/>
      <c r="M253" s="1"/>
      <c r="N253" s="1"/>
      <c r="O253" s="1"/>
      <c r="P253" s="1"/>
      <c r="Q253" s="1"/>
      <c r="R253" s="1"/>
      <c r="S253" s="1"/>
      <c r="T253" s="1"/>
      <c r="U253" s="9" t="s">
        <v>675</v>
      </c>
      <c r="V253" s="10" t="s">
        <v>675</v>
      </c>
      <c r="W253" s="1"/>
      <c r="X253" s="1"/>
      <c r="Y253" s="1"/>
    </row>
    <row r="254">
      <c r="A254" s="1"/>
      <c r="B254" s="11"/>
      <c r="C254" s="7"/>
      <c r="D254" s="1"/>
      <c r="E254" s="1"/>
      <c r="F254" s="1"/>
      <c r="G254" s="1"/>
      <c r="H254" s="7" t="s">
        <v>831</v>
      </c>
      <c r="I254" s="7" t="s">
        <v>831</v>
      </c>
      <c r="J254" s="1"/>
      <c r="K254" s="1"/>
      <c r="L254" s="19"/>
      <c r="M254" s="1"/>
      <c r="N254" s="1"/>
      <c r="O254" s="1"/>
      <c r="P254" s="1"/>
      <c r="Q254" s="1"/>
      <c r="R254" s="1"/>
      <c r="S254" s="1"/>
      <c r="T254" s="1"/>
      <c r="U254" s="9" t="s">
        <v>675</v>
      </c>
      <c r="V254" s="10" t="s">
        <v>675</v>
      </c>
      <c r="W254" s="1"/>
      <c r="X254" s="1"/>
      <c r="Y254" s="1"/>
    </row>
    <row r="255">
      <c r="A255" s="1"/>
      <c r="B255" s="11"/>
      <c r="C255" s="7"/>
      <c r="D255" s="1"/>
      <c r="E255" s="1"/>
      <c r="F255" s="1"/>
      <c r="G255" s="1"/>
      <c r="H255" s="7" t="s">
        <v>832</v>
      </c>
      <c r="I255" s="7" t="s">
        <v>832</v>
      </c>
      <c r="J255" s="1"/>
      <c r="K255" s="1"/>
      <c r="L255" s="19"/>
      <c r="M255" s="1"/>
      <c r="N255" s="1"/>
      <c r="O255" s="1"/>
      <c r="P255" s="1"/>
      <c r="Q255" s="1"/>
      <c r="R255" s="1"/>
      <c r="S255" s="1"/>
      <c r="T255" s="1"/>
      <c r="U255" s="9" t="s">
        <v>675</v>
      </c>
      <c r="V255" s="10" t="s">
        <v>675</v>
      </c>
      <c r="W255" s="1"/>
      <c r="X255" s="1"/>
      <c r="Y255" s="1"/>
    </row>
    <row r="256">
      <c r="A256" s="1"/>
      <c r="B256" s="11"/>
      <c r="C256" s="7"/>
      <c r="D256" s="1"/>
      <c r="E256" s="1"/>
      <c r="F256" s="1"/>
      <c r="G256" s="1"/>
      <c r="H256" s="7" t="s">
        <v>833</v>
      </c>
      <c r="I256" s="7" t="s">
        <v>833</v>
      </c>
      <c r="J256" s="1"/>
      <c r="K256" s="1"/>
      <c r="L256" s="19"/>
      <c r="M256" s="1"/>
      <c r="N256" s="1"/>
      <c r="O256" s="1"/>
      <c r="P256" s="1"/>
      <c r="Q256" s="1"/>
      <c r="R256" s="1"/>
      <c r="S256" s="1"/>
      <c r="T256" s="1"/>
      <c r="U256" s="9" t="s">
        <v>675</v>
      </c>
      <c r="V256" s="10" t="s">
        <v>675</v>
      </c>
      <c r="W256" s="1"/>
      <c r="X256" s="1"/>
      <c r="Y256" s="1"/>
    </row>
    <row r="257">
      <c r="A257" s="1"/>
      <c r="B257" s="11"/>
      <c r="C257" s="7"/>
      <c r="D257" s="1"/>
      <c r="E257" s="1"/>
      <c r="F257" s="1"/>
      <c r="G257" s="1"/>
      <c r="H257" s="7" t="s">
        <v>834</v>
      </c>
      <c r="I257" s="7" t="s">
        <v>834</v>
      </c>
      <c r="J257" s="1"/>
      <c r="K257" s="1"/>
      <c r="L257" s="19"/>
      <c r="M257" s="1"/>
      <c r="N257" s="1"/>
      <c r="O257" s="1"/>
      <c r="P257" s="1"/>
      <c r="Q257" s="1"/>
      <c r="R257" s="1"/>
      <c r="S257" s="1"/>
      <c r="T257" s="1"/>
      <c r="U257" s="9" t="s">
        <v>675</v>
      </c>
      <c r="V257" s="10" t="s">
        <v>675</v>
      </c>
      <c r="W257" s="1"/>
      <c r="X257" s="1"/>
      <c r="Y257" s="1"/>
    </row>
    <row r="258">
      <c r="A258" s="1"/>
      <c r="B258" s="11"/>
      <c r="C258" s="7"/>
      <c r="D258" s="1"/>
      <c r="E258" s="1"/>
      <c r="F258" s="1"/>
      <c r="G258" s="1"/>
      <c r="H258" s="7" t="s">
        <v>835</v>
      </c>
      <c r="I258" s="7" t="s">
        <v>835</v>
      </c>
      <c r="J258" s="1"/>
      <c r="K258" s="1"/>
      <c r="L258" s="19"/>
      <c r="M258" s="1"/>
      <c r="N258" s="1"/>
      <c r="O258" s="1"/>
      <c r="P258" s="1"/>
      <c r="Q258" s="1"/>
      <c r="R258" s="1"/>
      <c r="S258" s="1"/>
      <c r="T258" s="1"/>
      <c r="U258" s="9" t="s">
        <v>675</v>
      </c>
      <c r="V258" s="10" t="s">
        <v>675</v>
      </c>
      <c r="W258" s="1"/>
      <c r="X258" s="1"/>
      <c r="Y258" s="1"/>
    </row>
    <row r="259">
      <c r="A259" s="1"/>
      <c r="B259" s="11"/>
      <c r="C259" s="7"/>
      <c r="D259" s="1"/>
      <c r="E259" s="1"/>
      <c r="F259" s="1"/>
      <c r="G259" s="1"/>
      <c r="H259" s="7" t="s">
        <v>836</v>
      </c>
      <c r="I259" s="7" t="s">
        <v>836</v>
      </c>
      <c r="J259" s="1"/>
      <c r="K259" s="1"/>
      <c r="L259" s="19"/>
      <c r="M259" s="1"/>
      <c r="N259" s="1"/>
      <c r="O259" s="1"/>
      <c r="P259" s="1"/>
      <c r="Q259" s="1"/>
      <c r="R259" s="1"/>
      <c r="S259" s="1"/>
      <c r="T259" s="1"/>
      <c r="U259" s="9" t="s">
        <v>675</v>
      </c>
      <c r="V259" s="10" t="s">
        <v>675</v>
      </c>
      <c r="W259" s="1"/>
      <c r="X259" s="1"/>
      <c r="Y259" s="1"/>
    </row>
    <row r="260">
      <c r="A260" s="1"/>
      <c r="B260" s="11"/>
      <c r="C260" s="7"/>
      <c r="D260" s="1"/>
      <c r="E260" s="1"/>
      <c r="F260" s="1"/>
      <c r="G260" s="1"/>
      <c r="H260" s="7" t="s">
        <v>837</v>
      </c>
      <c r="I260" s="7" t="s">
        <v>837</v>
      </c>
      <c r="J260" s="1"/>
      <c r="K260" s="1"/>
      <c r="L260" s="19"/>
      <c r="M260" s="1"/>
      <c r="N260" s="1"/>
      <c r="O260" s="1"/>
      <c r="P260" s="1"/>
      <c r="Q260" s="1"/>
      <c r="R260" s="1"/>
      <c r="S260" s="1"/>
      <c r="T260" s="1"/>
      <c r="U260" s="9" t="s">
        <v>675</v>
      </c>
      <c r="V260" s="10" t="s">
        <v>675</v>
      </c>
      <c r="W260" s="1"/>
      <c r="X260" s="1"/>
      <c r="Y260" s="1"/>
    </row>
    <row r="261">
      <c r="A261" s="1"/>
      <c r="B261" s="11"/>
      <c r="C261" s="7"/>
      <c r="D261" s="1"/>
      <c r="E261" s="1"/>
      <c r="F261" s="1"/>
      <c r="G261" s="1"/>
      <c r="H261" s="7" t="s">
        <v>838</v>
      </c>
      <c r="I261" s="7" t="s">
        <v>838</v>
      </c>
      <c r="J261" s="1"/>
      <c r="K261" s="1"/>
      <c r="L261" s="19"/>
      <c r="M261" s="1"/>
      <c r="N261" s="1"/>
      <c r="O261" s="1"/>
      <c r="P261" s="1"/>
      <c r="Q261" s="1"/>
      <c r="R261" s="1"/>
      <c r="S261" s="1"/>
      <c r="T261" s="1"/>
      <c r="U261" s="9" t="s">
        <v>675</v>
      </c>
      <c r="V261" s="10" t="s">
        <v>675</v>
      </c>
      <c r="W261" s="1"/>
      <c r="X261" s="1"/>
      <c r="Y261" s="1"/>
    </row>
    <row r="262">
      <c r="A262" s="1"/>
      <c r="B262" s="11"/>
      <c r="C262" s="7"/>
      <c r="D262" s="1"/>
      <c r="E262" s="1"/>
      <c r="F262" s="1"/>
      <c r="G262" s="1"/>
      <c r="H262" s="7" t="s">
        <v>839</v>
      </c>
      <c r="I262" s="7" t="s">
        <v>839</v>
      </c>
      <c r="J262" s="1"/>
      <c r="K262" s="1"/>
      <c r="L262" s="19"/>
      <c r="M262" s="1"/>
      <c r="N262" s="1"/>
      <c r="O262" s="1"/>
      <c r="P262" s="1"/>
      <c r="Q262" s="1"/>
      <c r="R262" s="1"/>
      <c r="S262" s="1"/>
      <c r="T262" s="1"/>
      <c r="U262" s="9" t="s">
        <v>675</v>
      </c>
      <c r="V262" s="10" t="s">
        <v>675</v>
      </c>
      <c r="W262" s="1"/>
      <c r="X262" s="1"/>
      <c r="Y262" s="1"/>
    </row>
    <row r="263">
      <c r="A263" s="1"/>
      <c r="B263" s="11"/>
      <c r="C263" s="7"/>
      <c r="D263" s="1"/>
      <c r="E263" s="1"/>
      <c r="F263" s="1"/>
      <c r="G263" s="1"/>
      <c r="H263" s="7" t="s">
        <v>840</v>
      </c>
      <c r="I263" s="7" t="s">
        <v>840</v>
      </c>
      <c r="J263" s="1"/>
      <c r="K263" s="1"/>
      <c r="L263" s="19"/>
      <c r="M263" s="1"/>
      <c r="N263" s="1"/>
      <c r="O263" s="1"/>
      <c r="P263" s="1"/>
      <c r="Q263" s="1"/>
      <c r="R263" s="1"/>
      <c r="S263" s="1"/>
      <c r="T263" s="1"/>
      <c r="U263" s="9" t="s">
        <v>675</v>
      </c>
      <c r="V263" s="10" t="s">
        <v>675</v>
      </c>
      <c r="W263" s="1"/>
      <c r="X263" s="1"/>
      <c r="Y263" s="1"/>
    </row>
    <row r="264">
      <c r="A264" s="1"/>
      <c r="B264" s="11"/>
      <c r="C264" s="7"/>
      <c r="D264" s="1"/>
      <c r="E264" s="1"/>
      <c r="F264" s="1"/>
      <c r="G264" s="1"/>
      <c r="H264" s="7" t="s">
        <v>841</v>
      </c>
      <c r="I264" s="7" t="s">
        <v>841</v>
      </c>
      <c r="J264" s="1"/>
      <c r="K264" s="1"/>
      <c r="L264" s="19"/>
      <c r="M264" s="1"/>
      <c r="N264" s="1"/>
      <c r="O264" s="1"/>
      <c r="P264" s="1"/>
      <c r="Q264" s="1"/>
      <c r="R264" s="1"/>
      <c r="S264" s="1"/>
      <c r="T264" s="1"/>
      <c r="U264" s="9" t="s">
        <v>675</v>
      </c>
      <c r="V264" s="10" t="s">
        <v>675</v>
      </c>
      <c r="W264" s="1"/>
      <c r="X264" s="1"/>
      <c r="Y264" s="1"/>
    </row>
    <row r="265">
      <c r="A265" s="1"/>
      <c r="B265" s="11"/>
      <c r="C265" s="7"/>
      <c r="D265" s="1"/>
      <c r="E265" s="1"/>
      <c r="F265" s="1"/>
      <c r="G265" s="1"/>
      <c r="H265" s="7" t="s">
        <v>842</v>
      </c>
      <c r="I265" s="7" t="s">
        <v>842</v>
      </c>
      <c r="J265" s="1"/>
      <c r="K265" s="1"/>
      <c r="L265" s="19"/>
      <c r="M265" s="1"/>
      <c r="N265" s="1"/>
      <c r="O265" s="1"/>
      <c r="P265" s="1"/>
      <c r="Q265" s="1"/>
      <c r="R265" s="1"/>
      <c r="S265" s="1"/>
      <c r="T265" s="1"/>
      <c r="U265" s="9" t="s">
        <v>675</v>
      </c>
      <c r="V265" s="10" t="s">
        <v>675</v>
      </c>
      <c r="W265" s="1"/>
      <c r="X265" s="1"/>
      <c r="Y265" s="1"/>
    </row>
    <row r="266">
      <c r="A266" s="1"/>
      <c r="B266" s="11"/>
      <c r="C266" s="7"/>
      <c r="D266" s="1"/>
      <c r="E266" s="1"/>
      <c r="F266" s="1"/>
      <c r="G266" s="1"/>
      <c r="H266" s="7" t="s">
        <v>843</v>
      </c>
      <c r="I266" s="7" t="s">
        <v>843</v>
      </c>
      <c r="J266" s="1"/>
      <c r="K266" s="1"/>
      <c r="L266" s="19"/>
      <c r="M266" s="1"/>
      <c r="N266" s="1"/>
      <c r="O266" s="1"/>
      <c r="P266" s="1"/>
      <c r="Q266" s="1"/>
      <c r="R266" s="1"/>
      <c r="S266" s="1"/>
      <c r="T266" s="1"/>
      <c r="U266" s="9" t="s">
        <v>675</v>
      </c>
      <c r="V266" s="10" t="s">
        <v>675</v>
      </c>
      <c r="W266" s="1"/>
      <c r="X266" s="1"/>
      <c r="Y266" s="1"/>
    </row>
    <row r="267">
      <c r="A267" s="1"/>
      <c r="B267" s="11"/>
      <c r="C267" s="7"/>
      <c r="D267" s="1"/>
      <c r="E267" s="1"/>
      <c r="F267" s="1"/>
      <c r="G267" s="1"/>
      <c r="H267" s="7" t="s">
        <v>844</v>
      </c>
      <c r="I267" s="7" t="s">
        <v>844</v>
      </c>
      <c r="J267" s="1"/>
      <c r="K267" s="1"/>
      <c r="L267" s="19"/>
      <c r="M267" s="1"/>
      <c r="N267" s="1"/>
      <c r="O267" s="1"/>
      <c r="P267" s="1"/>
      <c r="Q267" s="1"/>
      <c r="R267" s="1"/>
      <c r="S267" s="1"/>
      <c r="T267" s="1"/>
      <c r="U267" s="9" t="s">
        <v>675</v>
      </c>
      <c r="V267" s="10" t="s">
        <v>675</v>
      </c>
      <c r="W267" s="1"/>
      <c r="X267" s="1"/>
      <c r="Y267" s="1"/>
    </row>
    <row r="268">
      <c r="A268" s="1"/>
      <c r="B268" s="11"/>
      <c r="C268" s="7"/>
      <c r="D268" s="1"/>
      <c r="E268" s="1"/>
      <c r="F268" s="1"/>
      <c r="G268" s="1"/>
      <c r="H268" s="7" t="s">
        <v>845</v>
      </c>
      <c r="I268" s="7" t="s">
        <v>845</v>
      </c>
      <c r="J268" s="1"/>
      <c r="K268" s="1"/>
      <c r="L268" s="19"/>
      <c r="M268" s="1"/>
      <c r="N268" s="1"/>
      <c r="O268" s="1"/>
      <c r="P268" s="1"/>
      <c r="Q268" s="1"/>
      <c r="R268" s="1"/>
      <c r="S268" s="1"/>
      <c r="T268" s="1"/>
      <c r="U268" s="9" t="s">
        <v>675</v>
      </c>
      <c r="V268" s="10" t="s">
        <v>675</v>
      </c>
      <c r="W268" s="1"/>
      <c r="X268" s="1"/>
      <c r="Y268" s="1"/>
    </row>
    <row r="269">
      <c r="A269" s="1"/>
      <c r="B269" s="11"/>
      <c r="C269" s="7"/>
      <c r="D269" s="1"/>
      <c r="E269" s="1"/>
      <c r="F269" s="1"/>
      <c r="G269" s="1"/>
      <c r="H269" s="7" t="s">
        <v>846</v>
      </c>
      <c r="I269" s="7" t="s">
        <v>846</v>
      </c>
      <c r="J269" s="1"/>
      <c r="K269" s="1"/>
      <c r="L269" s="19"/>
      <c r="M269" s="1"/>
      <c r="N269" s="1"/>
      <c r="O269" s="1"/>
      <c r="P269" s="1"/>
      <c r="Q269" s="1"/>
      <c r="R269" s="1"/>
      <c r="S269" s="1"/>
      <c r="T269" s="1"/>
      <c r="U269" s="9" t="s">
        <v>675</v>
      </c>
      <c r="V269" s="10" t="s">
        <v>675</v>
      </c>
      <c r="W269" s="1"/>
      <c r="X269" s="1"/>
      <c r="Y269" s="1"/>
    </row>
    <row r="270">
      <c r="A270" s="1"/>
      <c r="B270" s="11"/>
      <c r="C270" s="7"/>
      <c r="D270" s="1"/>
      <c r="E270" s="1"/>
      <c r="F270" s="1"/>
      <c r="G270" s="1"/>
      <c r="H270" s="7" t="s">
        <v>847</v>
      </c>
      <c r="I270" s="7" t="s">
        <v>847</v>
      </c>
      <c r="J270" s="1"/>
      <c r="K270" s="1"/>
      <c r="L270" s="19"/>
      <c r="M270" s="1"/>
      <c r="N270" s="1"/>
      <c r="O270" s="1"/>
      <c r="P270" s="1"/>
      <c r="Q270" s="1"/>
      <c r="R270" s="1"/>
      <c r="S270" s="1"/>
      <c r="T270" s="1"/>
      <c r="U270" s="9" t="s">
        <v>675</v>
      </c>
      <c r="V270" s="10" t="s">
        <v>675</v>
      </c>
      <c r="W270" s="1"/>
      <c r="X270" s="1"/>
      <c r="Y270" s="1"/>
    </row>
    <row r="271">
      <c r="A271" s="1"/>
      <c r="B271" s="11"/>
      <c r="C271" s="7"/>
      <c r="D271" s="1"/>
      <c r="E271" s="1"/>
      <c r="F271" s="1"/>
      <c r="G271" s="1"/>
      <c r="H271" s="7" t="s">
        <v>848</v>
      </c>
      <c r="I271" s="7" t="s">
        <v>848</v>
      </c>
      <c r="J271" s="1"/>
      <c r="K271" s="1"/>
      <c r="L271" s="19"/>
      <c r="M271" s="1"/>
      <c r="N271" s="1"/>
      <c r="O271" s="1"/>
      <c r="P271" s="1"/>
      <c r="Q271" s="1"/>
      <c r="R271" s="1"/>
      <c r="S271" s="1"/>
      <c r="T271" s="1"/>
      <c r="U271" s="9" t="s">
        <v>675</v>
      </c>
      <c r="V271" s="10" t="s">
        <v>675</v>
      </c>
      <c r="W271" s="1"/>
      <c r="X271" s="1"/>
      <c r="Y271" s="1"/>
    </row>
    <row r="272">
      <c r="A272" s="1"/>
      <c r="B272" s="11"/>
      <c r="C272" s="7"/>
      <c r="D272" s="1"/>
      <c r="E272" s="1"/>
      <c r="F272" s="1"/>
      <c r="G272" s="1"/>
      <c r="H272" s="7" t="s">
        <v>849</v>
      </c>
      <c r="I272" s="7" t="s">
        <v>849</v>
      </c>
      <c r="J272" s="1"/>
      <c r="K272" s="1"/>
      <c r="L272" s="19"/>
      <c r="M272" s="1"/>
      <c r="N272" s="1"/>
      <c r="O272" s="1"/>
      <c r="P272" s="1"/>
      <c r="Q272" s="1"/>
      <c r="R272" s="1"/>
      <c r="S272" s="1"/>
      <c r="T272" s="1"/>
      <c r="U272" s="9" t="s">
        <v>675</v>
      </c>
      <c r="V272" s="10" t="s">
        <v>675</v>
      </c>
      <c r="W272" s="1"/>
      <c r="X272" s="1"/>
      <c r="Y272" s="1"/>
    </row>
    <row r="273">
      <c r="A273" s="1"/>
      <c r="B273" s="11"/>
      <c r="C273" s="7"/>
      <c r="D273" s="1"/>
      <c r="E273" s="1"/>
      <c r="F273" s="1"/>
      <c r="G273" s="1"/>
      <c r="H273" s="7" t="s">
        <v>850</v>
      </c>
      <c r="I273" s="7" t="s">
        <v>850</v>
      </c>
      <c r="J273" s="1"/>
      <c r="K273" s="1"/>
      <c r="L273" s="19"/>
      <c r="M273" s="1"/>
      <c r="N273" s="1"/>
      <c r="O273" s="1"/>
      <c r="P273" s="1"/>
      <c r="Q273" s="1"/>
      <c r="R273" s="1"/>
      <c r="S273" s="1"/>
      <c r="T273" s="1"/>
      <c r="U273" s="9" t="s">
        <v>675</v>
      </c>
      <c r="V273" s="10" t="s">
        <v>675</v>
      </c>
      <c r="W273" s="1"/>
      <c r="X273" s="1"/>
      <c r="Y273" s="1"/>
    </row>
    <row r="274">
      <c r="A274" s="1"/>
      <c r="B274" s="11"/>
      <c r="C274" s="7"/>
      <c r="D274" s="1"/>
      <c r="E274" s="1"/>
      <c r="F274" s="1"/>
      <c r="G274" s="1"/>
      <c r="H274" s="7" t="s">
        <v>851</v>
      </c>
      <c r="I274" s="6" t="s">
        <v>852</v>
      </c>
      <c r="J274" s="1"/>
      <c r="K274" s="1"/>
      <c r="L274" s="19"/>
      <c r="M274" s="1"/>
      <c r="N274" s="1"/>
      <c r="O274" s="1"/>
      <c r="P274" s="1"/>
      <c r="Q274" s="1"/>
      <c r="R274" s="1"/>
      <c r="S274" s="1"/>
      <c r="T274" s="1"/>
      <c r="U274" s="9" t="s">
        <v>675</v>
      </c>
      <c r="V274" s="10" t="s">
        <v>675</v>
      </c>
      <c r="W274" s="1"/>
      <c r="X274" s="1"/>
      <c r="Y274" s="1"/>
    </row>
    <row r="275">
      <c r="A275" s="1"/>
      <c r="B275" s="11"/>
      <c r="C275" s="7"/>
      <c r="D275" s="1"/>
      <c r="E275" s="1"/>
      <c r="F275" s="1"/>
      <c r="G275" s="1"/>
      <c r="H275" s="7" t="s">
        <v>853</v>
      </c>
      <c r="I275" s="7" t="s">
        <v>853</v>
      </c>
      <c r="J275" s="1"/>
      <c r="K275" s="1"/>
      <c r="L275" s="19"/>
      <c r="M275" s="1"/>
      <c r="N275" s="1"/>
      <c r="O275" s="1"/>
      <c r="P275" s="1"/>
      <c r="Q275" s="1"/>
      <c r="R275" s="1"/>
      <c r="S275" s="1"/>
      <c r="T275" s="1"/>
      <c r="U275" s="9" t="s">
        <v>675</v>
      </c>
      <c r="V275" s="10" t="s">
        <v>675</v>
      </c>
      <c r="W275" s="1"/>
      <c r="X275" s="1"/>
      <c r="Y275" s="1"/>
    </row>
    <row r="276">
      <c r="A276" s="1"/>
      <c r="B276" s="11"/>
      <c r="C276" s="7"/>
      <c r="D276" s="1"/>
      <c r="E276" s="1"/>
      <c r="F276" s="1"/>
      <c r="G276" s="1"/>
      <c r="H276" s="7" t="s">
        <v>854</v>
      </c>
      <c r="I276" s="7" t="s">
        <v>854</v>
      </c>
      <c r="J276" s="1"/>
      <c r="K276" s="1"/>
      <c r="L276" s="19"/>
      <c r="M276" s="1"/>
      <c r="N276" s="1"/>
      <c r="O276" s="1"/>
      <c r="P276" s="1"/>
      <c r="Q276" s="1"/>
      <c r="R276" s="1"/>
      <c r="S276" s="1"/>
      <c r="T276" s="1"/>
      <c r="U276" s="9" t="s">
        <v>675</v>
      </c>
      <c r="V276" s="10" t="s">
        <v>675</v>
      </c>
      <c r="W276" s="1"/>
      <c r="X276" s="1"/>
      <c r="Y276" s="1"/>
    </row>
    <row r="277">
      <c r="A277" s="1"/>
      <c r="B277" s="11"/>
      <c r="C277" s="7"/>
      <c r="D277" s="1"/>
      <c r="E277" s="1"/>
      <c r="F277" s="1"/>
      <c r="G277" s="1"/>
      <c r="H277" s="7" t="s">
        <v>855</v>
      </c>
      <c r="I277" s="7" t="s">
        <v>855</v>
      </c>
      <c r="J277" s="1"/>
      <c r="K277" s="1"/>
      <c r="L277" s="19"/>
      <c r="M277" s="1"/>
      <c r="N277" s="1"/>
      <c r="O277" s="1"/>
      <c r="P277" s="1"/>
      <c r="Q277" s="1"/>
      <c r="R277" s="1"/>
      <c r="S277" s="1"/>
      <c r="T277" s="1"/>
      <c r="U277" s="9" t="s">
        <v>675</v>
      </c>
      <c r="V277" s="10" t="s">
        <v>675</v>
      </c>
      <c r="W277" s="1"/>
      <c r="X277" s="1"/>
      <c r="Y277" s="1"/>
    </row>
    <row r="278">
      <c r="A278" s="1"/>
      <c r="B278" s="11"/>
      <c r="C278" s="7"/>
      <c r="D278" s="1"/>
      <c r="E278" s="1"/>
      <c r="F278" s="1"/>
      <c r="G278" s="1"/>
      <c r="H278" s="7" t="s">
        <v>856</v>
      </c>
      <c r="I278" s="7" t="s">
        <v>856</v>
      </c>
      <c r="J278" s="1"/>
      <c r="K278" s="1"/>
      <c r="L278" s="19"/>
      <c r="M278" s="1"/>
      <c r="N278" s="1"/>
      <c r="O278" s="1"/>
      <c r="P278" s="1"/>
      <c r="Q278" s="1"/>
      <c r="R278" s="1"/>
      <c r="S278" s="1"/>
      <c r="T278" s="1"/>
      <c r="U278" s="9" t="s">
        <v>675</v>
      </c>
      <c r="V278" s="10" t="s">
        <v>675</v>
      </c>
      <c r="W278" s="1"/>
      <c r="X278" s="1"/>
      <c r="Y278" s="1"/>
    </row>
    <row r="279">
      <c r="A279" s="1"/>
      <c r="B279" s="11"/>
      <c r="C279" s="7"/>
      <c r="D279" s="1"/>
      <c r="E279" s="1"/>
      <c r="F279" s="1"/>
      <c r="G279" s="1"/>
      <c r="H279" s="7" t="s">
        <v>857</v>
      </c>
      <c r="I279" s="7" t="s">
        <v>857</v>
      </c>
      <c r="J279" s="1"/>
      <c r="K279" s="1"/>
      <c r="L279" s="19"/>
      <c r="M279" s="1"/>
      <c r="N279" s="1"/>
      <c r="O279" s="1"/>
      <c r="P279" s="1"/>
      <c r="Q279" s="1"/>
      <c r="R279" s="1"/>
      <c r="S279" s="1"/>
      <c r="T279" s="1"/>
      <c r="U279" s="9" t="s">
        <v>675</v>
      </c>
      <c r="V279" s="10" t="s">
        <v>675</v>
      </c>
      <c r="W279" s="1"/>
      <c r="X279" s="1"/>
      <c r="Y279" s="1"/>
    </row>
    <row r="280">
      <c r="A280" s="1"/>
      <c r="B280" s="11"/>
      <c r="C280" s="7"/>
      <c r="D280" s="1"/>
      <c r="E280" s="1"/>
      <c r="F280" s="1"/>
      <c r="G280" s="1"/>
      <c r="H280" s="7" t="s">
        <v>858</v>
      </c>
      <c r="I280" s="7" t="s">
        <v>858</v>
      </c>
      <c r="J280" s="1"/>
      <c r="K280" s="1"/>
      <c r="L280" s="19"/>
      <c r="M280" s="1"/>
      <c r="N280" s="1"/>
      <c r="O280" s="1"/>
      <c r="P280" s="1"/>
      <c r="Q280" s="1"/>
      <c r="R280" s="1"/>
      <c r="S280" s="1"/>
      <c r="T280" s="1"/>
      <c r="U280" s="9" t="s">
        <v>675</v>
      </c>
      <c r="V280" s="10" t="s">
        <v>675</v>
      </c>
      <c r="W280" s="1"/>
      <c r="X280" s="1"/>
      <c r="Y280" s="1"/>
    </row>
    <row r="281">
      <c r="A281" s="1"/>
      <c r="B281" s="11"/>
      <c r="C281" s="7"/>
      <c r="D281" s="1"/>
      <c r="E281" s="1"/>
      <c r="F281" s="1"/>
      <c r="G281" s="1"/>
      <c r="H281" s="7" t="s">
        <v>859</v>
      </c>
      <c r="I281" s="7" t="s">
        <v>859</v>
      </c>
      <c r="J281" s="1"/>
      <c r="K281" s="1"/>
      <c r="L281" s="19"/>
      <c r="M281" s="1"/>
      <c r="N281" s="1"/>
      <c r="O281" s="1"/>
      <c r="P281" s="1"/>
      <c r="Q281" s="1"/>
      <c r="R281" s="1"/>
      <c r="S281" s="1"/>
      <c r="T281" s="1"/>
      <c r="U281" s="9" t="s">
        <v>675</v>
      </c>
      <c r="V281" s="10" t="s">
        <v>675</v>
      </c>
      <c r="W281" s="1"/>
      <c r="X281" s="1"/>
      <c r="Y281" s="1"/>
    </row>
    <row r="282">
      <c r="A282" s="1"/>
      <c r="B282" s="11"/>
      <c r="C282" s="7"/>
      <c r="D282" s="1"/>
      <c r="E282" s="1"/>
      <c r="F282" s="1"/>
      <c r="G282" s="1"/>
      <c r="H282" s="7" t="s">
        <v>860</v>
      </c>
      <c r="I282" s="7" t="s">
        <v>860</v>
      </c>
      <c r="J282" s="1"/>
      <c r="K282" s="1"/>
      <c r="L282" s="19"/>
      <c r="M282" s="1"/>
      <c r="N282" s="1"/>
      <c r="O282" s="1"/>
      <c r="P282" s="1"/>
      <c r="Q282" s="1"/>
      <c r="R282" s="1"/>
      <c r="S282" s="1"/>
      <c r="T282" s="1"/>
      <c r="U282" s="9" t="s">
        <v>675</v>
      </c>
      <c r="V282" s="10" t="s">
        <v>675</v>
      </c>
      <c r="W282" s="1"/>
      <c r="X282" s="1"/>
      <c r="Y282" s="1"/>
    </row>
    <row r="283">
      <c r="A283" s="1"/>
      <c r="B283" s="11"/>
      <c r="C283" s="7"/>
      <c r="D283" s="1"/>
      <c r="E283" s="1"/>
      <c r="F283" s="1"/>
      <c r="G283" s="1"/>
      <c r="H283" s="7" t="s">
        <v>861</v>
      </c>
      <c r="I283" s="7" t="s">
        <v>861</v>
      </c>
      <c r="J283" s="1"/>
      <c r="K283" s="1"/>
      <c r="L283" s="19"/>
      <c r="M283" s="1"/>
      <c r="N283" s="1"/>
      <c r="O283" s="1"/>
      <c r="P283" s="1"/>
      <c r="Q283" s="1"/>
      <c r="R283" s="1"/>
      <c r="S283" s="1"/>
      <c r="T283" s="1"/>
      <c r="U283" s="9" t="s">
        <v>675</v>
      </c>
      <c r="V283" s="10" t="s">
        <v>675</v>
      </c>
      <c r="W283" s="1"/>
      <c r="X283" s="1"/>
      <c r="Y283" s="1"/>
    </row>
    <row r="284">
      <c r="A284" s="1"/>
      <c r="B284" s="11"/>
      <c r="C284" s="7"/>
      <c r="D284" s="1"/>
      <c r="E284" s="1"/>
      <c r="F284" s="1"/>
      <c r="G284" s="1"/>
      <c r="H284" s="7" t="s">
        <v>862</v>
      </c>
      <c r="I284" s="7" t="s">
        <v>862</v>
      </c>
      <c r="J284" s="1"/>
      <c r="K284" s="1"/>
      <c r="L284" s="19"/>
      <c r="M284" s="1"/>
      <c r="N284" s="1"/>
      <c r="O284" s="1"/>
      <c r="P284" s="1"/>
      <c r="Q284" s="1"/>
      <c r="R284" s="1"/>
      <c r="S284" s="1"/>
      <c r="T284" s="1"/>
      <c r="U284" s="9" t="s">
        <v>675</v>
      </c>
      <c r="V284" s="10" t="s">
        <v>675</v>
      </c>
      <c r="W284" s="1"/>
      <c r="X284" s="1"/>
      <c r="Y284" s="1"/>
    </row>
    <row r="285">
      <c r="A285" s="1"/>
      <c r="B285" s="11"/>
      <c r="C285" s="7"/>
      <c r="D285" s="1"/>
      <c r="E285" s="1"/>
      <c r="F285" s="1"/>
      <c r="G285" s="1"/>
      <c r="H285" s="7" t="s">
        <v>863</v>
      </c>
      <c r="I285" s="7" t="s">
        <v>863</v>
      </c>
      <c r="J285" s="1"/>
      <c r="K285" s="1"/>
      <c r="L285" s="19"/>
      <c r="M285" s="1"/>
      <c r="N285" s="1"/>
      <c r="O285" s="1"/>
      <c r="P285" s="1"/>
      <c r="Q285" s="1"/>
      <c r="R285" s="1"/>
      <c r="S285" s="1"/>
      <c r="T285" s="1"/>
      <c r="U285" s="9" t="s">
        <v>675</v>
      </c>
      <c r="V285" s="10" t="s">
        <v>675</v>
      </c>
      <c r="W285" s="1"/>
      <c r="X285" s="1"/>
      <c r="Y285" s="1"/>
    </row>
    <row r="286">
      <c r="A286" s="1"/>
      <c r="B286" s="11"/>
      <c r="C286" s="7"/>
      <c r="D286" s="1"/>
      <c r="E286" s="1"/>
      <c r="F286" s="1"/>
      <c r="G286" s="1"/>
      <c r="H286" s="7" t="s">
        <v>864</v>
      </c>
      <c r="I286" s="7" t="s">
        <v>864</v>
      </c>
      <c r="J286" s="1"/>
      <c r="K286" s="1"/>
      <c r="L286" s="19"/>
      <c r="M286" s="1"/>
      <c r="N286" s="1"/>
      <c r="O286" s="1"/>
      <c r="P286" s="1"/>
      <c r="Q286" s="1"/>
      <c r="R286" s="1"/>
      <c r="S286" s="1"/>
      <c r="T286" s="1"/>
      <c r="U286" s="9" t="s">
        <v>675</v>
      </c>
      <c r="V286" s="10" t="s">
        <v>675</v>
      </c>
      <c r="W286" s="1"/>
      <c r="X286" s="1"/>
      <c r="Y286" s="1"/>
    </row>
    <row r="287">
      <c r="A287" s="1"/>
      <c r="B287" s="11"/>
      <c r="C287" s="7"/>
      <c r="D287" s="1"/>
      <c r="E287" s="1"/>
      <c r="F287" s="1"/>
      <c r="G287" s="1"/>
      <c r="H287" s="7" t="s">
        <v>865</v>
      </c>
      <c r="I287" s="6" t="s">
        <v>866</v>
      </c>
      <c r="J287" s="1"/>
      <c r="K287" s="1"/>
      <c r="L287" s="19"/>
      <c r="M287" s="1"/>
      <c r="N287" s="1"/>
      <c r="O287" s="1"/>
      <c r="P287" s="1"/>
      <c r="Q287" s="1"/>
      <c r="R287" s="1"/>
      <c r="S287" s="1"/>
      <c r="T287" s="1"/>
      <c r="U287" s="9" t="s">
        <v>675</v>
      </c>
      <c r="V287" s="10" t="s">
        <v>675</v>
      </c>
      <c r="W287" s="1"/>
      <c r="X287" s="1"/>
      <c r="Y287" s="1"/>
    </row>
    <row r="288">
      <c r="A288" s="1"/>
      <c r="B288" s="11"/>
      <c r="C288" s="7"/>
      <c r="D288" s="1"/>
      <c r="E288" s="1"/>
      <c r="F288" s="1"/>
      <c r="G288" s="1"/>
      <c r="H288" s="7" t="s">
        <v>867</v>
      </c>
      <c r="I288" s="6" t="s">
        <v>868</v>
      </c>
      <c r="J288" s="1"/>
      <c r="K288" s="1"/>
      <c r="L288" s="19"/>
      <c r="M288" s="1"/>
      <c r="N288" s="1"/>
      <c r="O288" s="1"/>
      <c r="P288" s="1"/>
      <c r="Q288" s="1"/>
      <c r="R288" s="1"/>
      <c r="S288" s="1"/>
      <c r="T288" s="1"/>
      <c r="U288" s="9" t="s">
        <v>675</v>
      </c>
      <c r="V288" s="10" t="s">
        <v>675</v>
      </c>
      <c r="W288" s="1"/>
      <c r="X288" s="1"/>
      <c r="Y288" s="1"/>
    </row>
    <row r="289">
      <c r="A289" s="1"/>
      <c r="B289" s="11"/>
      <c r="C289" s="7"/>
      <c r="D289" s="1"/>
      <c r="E289" s="1"/>
      <c r="F289" s="1"/>
      <c r="G289" s="1"/>
      <c r="H289" s="7" t="s">
        <v>869</v>
      </c>
      <c r="I289" s="7" t="s">
        <v>869</v>
      </c>
      <c r="J289" s="1"/>
      <c r="K289" s="1"/>
      <c r="L289" s="19"/>
      <c r="M289" s="1"/>
      <c r="N289" s="1"/>
      <c r="O289" s="1"/>
      <c r="P289" s="1"/>
      <c r="Q289" s="1"/>
      <c r="R289" s="1"/>
      <c r="S289" s="1"/>
      <c r="T289" s="1"/>
      <c r="U289" s="9" t="s">
        <v>675</v>
      </c>
      <c r="V289" s="10" t="s">
        <v>675</v>
      </c>
      <c r="W289" s="1"/>
      <c r="X289" s="1"/>
      <c r="Y289" s="1"/>
    </row>
    <row r="290">
      <c r="A290" s="1"/>
      <c r="B290" s="11"/>
      <c r="C290" s="7"/>
      <c r="D290" s="1"/>
      <c r="E290" s="1"/>
      <c r="F290" s="1"/>
      <c r="G290" s="1"/>
      <c r="H290" s="7" t="s">
        <v>870</v>
      </c>
      <c r="I290" s="7" t="s">
        <v>870</v>
      </c>
      <c r="J290" s="1"/>
      <c r="K290" s="1"/>
      <c r="L290" s="19"/>
      <c r="M290" s="1"/>
      <c r="N290" s="1"/>
      <c r="O290" s="1"/>
      <c r="P290" s="1"/>
      <c r="Q290" s="1"/>
      <c r="R290" s="1"/>
      <c r="S290" s="1"/>
      <c r="T290" s="1"/>
      <c r="U290" s="9" t="s">
        <v>675</v>
      </c>
      <c r="V290" s="10" t="s">
        <v>675</v>
      </c>
      <c r="W290" s="1"/>
      <c r="X290" s="1"/>
      <c r="Y290" s="1"/>
    </row>
    <row r="291">
      <c r="A291" s="1"/>
      <c r="B291" s="11"/>
      <c r="C291" s="7"/>
      <c r="D291" s="1"/>
      <c r="E291" s="1"/>
      <c r="F291" s="1"/>
      <c r="G291" s="1"/>
      <c r="H291" s="7" t="s">
        <v>871</v>
      </c>
      <c r="I291" s="7" t="s">
        <v>871</v>
      </c>
      <c r="J291" s="1"/>
      <c r="K291" s="1"/>
      <c r="L291" s="19"/>
      <c r="M291" s="1"/>
      <c r="N291" s="1"/>
      <c r="O291" s="1"/>
      <c r="P291" s="1"/>
      <c r="Q291" s="1"/>
      <c r="R291" s="1"/>
      <c r="S291" s="1"/>
      <c r="T291" s="1"/>
      <c r="U291" s="9" t="s">
        <v>675</v>
      </c>
      <c r="V291" s="10" t="s">
        <v>675</v>
      </c>
      <c r="W291" s="1"/>
      <c r="X291" s="1"/>
      <c r="Y291" s="1"/>
    </row>
    <row r="292">
      <c r="A292" s="1"/>
      <c r="B292" s="11"/>
      <c r="C292" s="7"/>
      <c r="D292" s="1"/>
      <c r="E292" s="1"/>
      <c r="F292" s="1"/>
      <c r="G292" s="1"/>
      <c r="H292" s="7" t="s">
        <v>872</v>
      </c>
      <c r="I292" s="7" t="s">
        <v>872</v>
      </c>
      <c r="J292" s="1"/>
      <c r="K292" s="1"/>
      <c r="L292" s="19"/>
      <c r="M292" s="1"/>
      <c r="N292" s="1"/>
      <c r="O292" s="1"/>
      <c r="P292" s="1"/>
      <c r="Q292" s="1"/>
      <c r="R292" s="1"/>
      <c r="S292" s="1"/>
      <c r="T292" s="1"/>
      <c r="U292" s="9" t="s">
        <v>675</v>
      </c>
      <c r="V292" s="10" t="s">
        <v>675</v>
      </c>
      <c r="W292" s="1"/>
      <c r="X292" s="1"/>
      <c r="Y292" s="1"/>
    </row>
    <row r="293">
      <c r="A293" s="1"/>
      <c r="B293" s="11"/>
      <c r="C293" s="7"/>
      <c r="D293" s="1"/>
      <c r="E293" s="1"/>
      <c r="F293" s="1"/>
      <c r="G293" s="1"/>
      <c r="H293" s="7" t="s">
        <v>873</v>
      </c>
      <c r="I293" s="7" t="s">
        <v>873</v>
      </c>
      <c r="J293" s="1"/>
      <c r="K293" s="1"/>
      <c r="L293" s="19"/>
      <c r="M293" s="1"/>
      <c r="N293" s="1"/>
      <c r="O293" s="1"/>
      <c r="P293" s="1"/>
      <c r="Q293" s="1"/>
      <c r="R293" s="1"/>
      <c r="S293" s="1"/>
      <c r="T293" s="1"/>
      <c r="U293" s="9" t="s">
        <v>675</v>
      </c>
      <c r="V293" s="10" t="s">
        <v>675</v>
      </c>
      <c r="W293" s="1"/>
      <c r="X293" s="1"/>
      <c r="Y293" s="1"/>
    </row>
    <row r="294">
      <c r="A294" s="1"/>
      <c r="B294" s="11"/>
      <c r="C294" s="7"/>
      <c r="D294" s="1"/>
      <c r="E294" s="1"/>
      <c r="F294" s="1"/>
      <c r="G294" s="1"/>
      <c r="H294" s="7" t="s">
        <v>874</v>
      </c>
      <c r="I294" s="7" t="s">
        <v>874</v>
      </c>
      <c r="J294" s="1"/>
      <c r="K294" s="1"/>
      <c r="L294" s="19"/>
      <c r="M294" s="1"/>
      <c r="N294" s="1"/>
      <c r="O294" s="1"/>
      <c r="P294" s="1"/>
      <c r="Q294" s="1"/>
      <c r="R294" s="1"/>
      <c r="S294" s="1"/>
      <c r="T294" s="1"/>
      <c r="U294" s="9" t="s">
        <v>675</v>
      </c>
      <c r="V294" s="10" t="s">
        <v>675</v>
      </c>
      <c r="W294" s="1"/>
      <c r="X294" s="1"/>
      <c r="Y294" s="1"/>
    </row>
    <row r="295">
      <c r="A295" s="1"/>
      <c r="B295" s="11"/>
      <c r="C295" s="7"/>
      <c r="D295" s="1"/>
      <c r="E295" s="1"/>
      <c r="F295" s="1"/>
      <c r="G295" s="1"/>
      <c r="H295" s="7" t="s">
        <v>875</v>
      </c>
      <c r="I295" s="7" t="s">
        <v>875</v>
      </c>
      <c r="J295" s="1"/>
      <c r="K295" s="1"/>
      <c r="L295" s="19"/>
      <c r="M295" s="1"/>
      <c r="N295" s="1"/>
      <c r="O295" s="1"/>
      <c r="P295" s="1"/>
      <c r="Q295" s="1"/>
      <c r="R295" s="1"/>
      <c r="S295" s="1"/>
      <c r="T295" s="1"/>
      <c r="U295" s="9" t="s">
        <v>675</v>
      </c>
      <c r="V295" s="10" t="s">
        <v>675</v>
      </c>
      <c r="W295" s="1"/>
      <c r="X295" s="1"/>
      <c r="Y295" s="1"/>
    </row>
    <row r="296">
      <c r="A296" s="1"/>
      <c r="B296" s="11"/>
      <c r="C296" s="7"/>
      <c r="D296" s="1"/>
      <c r="E296" s="1"/>
      <c r="F296" s="1"/>
      <c r="G296" s="1"/>
      <c r="H296" s="7" t="s">
        <v>876</v>
      </c>
      <c r="I296" s="7" t="s">
        <v>876</v>
      </c>
      <c r="J296" s="1"/>
      <c r="K296" s="1"/>
      <c r="L296" s="19"/>
      <c r="M296" s="1"/>
      <c r="N296" s="1"/>
      <c r="O296" s="1"/>
      <c r="P296" s="1"/>
      <c r="Q296" s="1"/>
      <c r="R296" s="1"/>
      <c r="S296" s="1"/>
      <c r="T296" s="1"/>
      <c r="U296" s="9" t="s">
        <v>675</v>
      </c>
      <c r="V296" s="10" t="s">
        <v>675</v>
      </c>
      <c r="W296" s="1"/>
      <c r="X296" s="1"/>
      <c r="Y296" s="1"/>
    </row>
    <row r="297">
      <c r="A297" s="1"/>
      <c r="B297" s="11"/>
      <c r="C297" s="7"/>
      <c r="D297" s="1"/>
      <c r="E297" s="1"/>
      <c r="F297" s="1"/>
      <c r="G297" s="1"/>
      <c r="H297" s="7" t="s">
        <v>877</v>
      </c>
      <c r="I297" s="7" t="s">
        <v>877</v>
      </c>
      <c r="J297" s="1"/>
      <c r="K297" s="1"/>
      <c r="L297" s="19"/>
      <c r="M297" s="1"/>
      <c r="N297" s="1"/>
      <c r="O297" s="1"/>
      <c r="P297" s="1"/>
      <c r="Q297" s="1"/>
      <c r="R297" s="1"/>
      <c r="S297" s="1"/>
      <c r="T297" s="1"/>
      <c r="U297" s="9" t="s">
        <v>675</v>
      </c>
      <c r="V297" s="10" t="s">
        <v>675</v>
      </c>
      <c r="W297" s="1"/>
      <c r="X297" s="1"/>
      <c r="Y297" s="1"/>
    </row>
    <row r="298">
      <c r="A298" s="1"/>
      <c r="B298" s="11"/>
      <c r="C298" s="7"/>
      <c r="D298" s="1"/>
      <c r="E298" s="1"/>
      <c r="F298" s="1"/>
      <c r="G298" s="1"/>
      <c r="H298" s="7" t="s">
        <v>878</v>
      </c>
      <c r="I298" s="7" t="s">
        <v>878</v>
      </c>
      <c r="J298" s="1"/>
      <c r="K298" s="1"/>
      <c r="L298" s="19"/>
      <c r="M298" s="1"/>
      <c r="N298" s="1"/>
      <c r="O298" s="1"/>
      <c r="P298" s="1"/>
      <c r="Q298" s="1"/>
      <c r="R298" s="1"/>
      <c r="S298" s="1"/>
      <c r="T298" s="1"/>
      <c r="U298" s="9" t="s">
        <v>675</v>
      </c>
      <c r="V298" s="10" t="s">
        <v>675</v>
      </c>
      <c r="W298" s="1"/>
      <c r="X298" s="1"/>
      <c r="Y298" s="1"/>
    </row>
    <row r="299">
      <c r="A299" s="1"/>
      <c r="B299" s="11"/>
      <c r="C299" s="7"/>
      <c r="D299" s="1"/>
      <c r="E299" s="1"/>
      <c r="F299" s="1"/>
      <c r="G299" s="1"/>
      <c r="H299" s="7" t="s">
        <v>879</v>
      </c>
      <c r="I299" s="7" t="s">
        <v>879</v>
      </c>
      <c r="J299" s="1"/>
      <c r="K299" s="1"/>
      <c r="L299" s="19"/>
      <c r="M299" s="1"/>
      <c r="N299" s="1"/>
      <c r="O299" s="1"/>
      <c r="P299" s="1"/>
      <c r="Q299" s="1"/>
      <c r="R299" s="1"/>
      <c r="S299" s="1"/>
      <c r="T299" s="1"/>
      <c r="U299" s="9" t="s">
        <v>675</v>
      </c>
      <c r="V299" s="10" t="s">
        <v>675</v>
      </c>
      <c r="W299" s="1"/>
      <c r="X299" s="1"/>
      <c r="Y299" s="1"/>
    </row>
    <row r="300">
      <c r="A300" s="1"/>
      <c r="B300" s="11"/>
      <c r="C300" s="7"/>
      <c r="D300" s="1"/>
      <c r="E300" s="1"/>
      <c r="F300" s="1"/>
      <c r="G300" s="1"/>
      <c r="H300" s="7" t="s">
        <v>880</v>
      </c>
      <c r="I300" s="7" t="s">
        <v>880</v>
      </c>
      <c r="J300" s="1"/>
      <c r="K300" s="1"/>
      <c r="L300" s="19"/>
      <c r="M300" s="1"/>
      <c r="N300" s="1"/>
      <c r="O300" s="1"/>
      <c r="P300" s="1"/>
      <c r="Q300" s="1"/>
      <c r="R300" s="1"/>
      <c r="S300" s="1"/>
      <c r="T300" s="1"/>
      <c r="U300" s="9" t="s">
        <v>675</v>
      </c>
      <c r="V300" s="10" t="s">
        <v>675</v>
      </c>
      <c r="W300" s="1"/>
      <c r="X300" s="1"/>
      <c r="Y300" s="1"/>
    </row>
    <row r="301">
      <c r="A301" s="1"/>
      <c r="B301" s="11"/>
      <c r="C301" s="7"/>
      <c r="D301" s="1"/>
      <c r="E301" s="1"/>
      <c r="F301" s="1"/>
      <c r="G301" s="1"/>
      <c r="H301" s="7" t="s">
        <v>881</v>
      </c>
      <c r="I301" s="7" t="s">
        <v>881</v>
      </c>
      <c r="J301" s="1"/>
      <c r="K301" s="1"/>
      <c r="L301" s="19"/>
      <c r="M301" s="1"/>
      <c r="N301" s="1"/>
      <c r="O301" s="1"/>
      <c r="P301" s="1"/>
      <c r="Q301" s="1"/>
      <c r="R301" s="1"/>
      <c r="S301" s="1"/>
      <c r="T301" s="1"/>
      <c r="U301" s="9" t="s">
        <v>675</v>
      </c>
      <c r="V301" s="10" t="s">
        <v>675</v>
      </c>
      <c r="W301" s="1"/>
      <c r="X301" s="1"/>
      <c r="Y301" s="1"/>
    </row>
    <row r="302">
      <c r="A302" s="1"/>
      <c r="B302" s="11"/>
      <c r="C302" s="7"/>
      <c r="D302" s="1"/>
      <c r="E302" s="1"/>
      <c r="F302" s="1"/>
      <c r="G302" s="1"/>
      <c r="H302" s="7" t="s">
        <v>882</v>
      </c>
      <c r="I302" s="7" t="s">
        <v>882</v>
      </c>
      <c r="J302" s="1"/>
      <c r="K302" s="1"/>
      <c r="L302" s="19"/>
      <c r="M302" s="1"/>
      <c r="N302" s="1"/>
      <c r="O302" s="1"/>
      <c r="P302" s="1"/>
      <c r="Q302" s="1"/>
      <c r="R302" s="1"/>
      <c r="S302" s="1"/>
      <c r="T302" s="1"/>
      <c r="U302" s="9" t="s">
        <v>675</v>
      </c>
      <c r="V302" s="10" t="s">
        <v>675</v>
      </c>
      <c r="W302" s="1"/>
      <c r="X302" s="1"/>
      <c r="Y302" s="1"/>
    </row>
    <row r="303">
      <c r="A303" s="1"/>
      <c r="B303" s="11"/>
      <c r="C303" s="7"/>
      <c r="D303" s="1"/>
      <c r="E303" s="1"/>
      <c r="F303" s="1"/>
      <c r="G303" s="1"/>
      <c r="H303" s="7" t="s">
        <v>883</v>
      </c>
      <c r="I303" s="7" t="s">
        <v>883</v>
      </c>
      <c r="J303" s="1"/>
      <c r="K303" s="1"/>
      <c r="L303" s="19"/>
      <c r="M303" s="1"/>
      <c r="N303" s="1"/>
      <c r="O303" s="1"/>
      <c r="P303" s="1"/>
      <c r="Q303" s="1"/>
      <c r="R303" s="1"/>
      <c r="S303" s="1"/>
      <c r="T303" s="1"/>
      <c r="U303" s="9" t="s">
        <v>221</v>
      </c>
      <c r="V303" s="10" t="s">
        <v>18</v>
      </c>
      <c r="W303" s="1"/>
      <c r="X303" s="1"/>
      <c r="Y303" s="1"/>
    </row>
    <row r="304">
      <c r="A304" s="1"/>
      <c r="B304" s="11"/>
      <c r="C304" s="7"/>
      <c r="D304" s="1"/>
      <c r="E304" s="1"/>
      <c r="F304" s="1"/>
      <c r="G304" s="1"/>
      <c r="H304" s="7" t="s">
        <v>884</v>
      </c>
      <c r="I304" s="7" t="s">
        <v>884</v>
      </c>
      <c r="J304" s="1"/>
      <c r="K304" s="1"/>
      <c r="L304" s="19"/>
      <c r="M304" s="1"/>
      <c r="N304" s="1"/>
      <c r="O304" s="1"/>
      <c r="P304" s="1"/>
      <c r="Q304" s="1"/>
      <c r="R304" s="1"/>
      <c r="S304" s="1"/>
      <c r="T304" s="1"/>
      <c r="U304" s="9" t="s">
        <v>221</v>
      </c>
      <c r="V304" s="10" t="s">
        <v>18</v>
      </c>
      <c r="W304" s="1"/>
      <c r="X304" s="1"/>
      <c r="Y304" s="1"/>
    </row>
    <row r="305">
      <c r="A305" s="1"/>
      <c r="B305" s="11"/>
      <c r="C305" s="7"/>
      <c r="D305" s="1"/>
      <c r="E305" s="1"/>
      <c r="F305" s="1"/>
      <c r="G305" s="1"/>
      <c r="H305" s="7" t="s">
        <v>885</v>
      </c>
      <c r="I305" s="7" t="s">
        <v>885</v>
      </c>
      <c r="J305" s="1"/>
      <c r="K305" s="1"/>
      <c r="L305" s="19"/>
      <c r="M305" s="1"/>
      <c r="N305" s="1"/>
      <c r="O305" s="1"/>
      <c r="P305" s="1"/>
      <c r="Q305" s="1"/>
      <c r="R305" s="1"/>
      <c r="S305" s="1"/>
      <c r="T305" s="1"/>
      <c r="U305" s="9" t="s">
        <v>886</v>
      </c>
      <c r="V305" s="10" t="s">
        <v>67</v>
      </c>
      <c r="W305" s="1"/>
      <c r="X305" s="1"/>
      <c r="Y305" s="1"/>
    </row>
    <row r="306">
      <c r="A306" s="1"/>
      <c r="B306" s="11"/>
      <c r="C306" s="7"/>
      <c r="D306" s="1"/>
      <c r="E306" s="1"/>
      <c r="F306" s="1"/>
      <c r="G306" s="1"/>
      <c r="H306" s="7" t="s">
        <v>887</v>
      </c>
      <c r="I306" s="7" t="s">
        <v>887</v>
      </c>
      <c r="J306" s="1"/>
      <c r="K306" s="1"/>
      <c r="L306" s="19"/>
      <c r="M306" s="1"/>
      <c r="N306" s="1"/>
      <c r="O306" s="1"/>
      <c r="P306" s="1"/>
      <c r="Q306" s="1"/>
      <c r="R306" s="1"/>
      <c r="S306" s="1"/>
      <c r="T306" s="1"/>
      <c r="U306" s="9" t="s">
        <v>221</v>
      </c>
      <c r="V306" s="10" t="s">
        <v>18</v>
      </c>
      <c r="W306" s="1"/>
      <c r="X306" s="1"/>
      <c r="Y306" s="1"/>
    </row>
    <row r="307">
      <c r="A307" s="1"/>
      <c r="B307" s="11"/>
      <c r="C307" s="7"/>
      <c r="D307" s="1"/>
      <c r="E307" s="1"/>
      <c r="F307" s="1"/>
      <c r="G307" s="1"/>
      <c r="H307" s="7" t="s">
        <v>888</v>
      </c>
      <c r="I307" s="7" t="s">
        <v>888</v>
      </c>
      <c r="J307" s="1"/>
      <c r="K307" s="1"/>
      <c r="L307" s="19"/>
      <c r="M307" s="1"/>
      <c r="N307" s="1"/>
      <c r="O307" s="1"/>
      <c r="P307" s="1"/>
      <c r="Q307" s="1"/>
      <c r="R307" s="1"/>
      <c r="S307" s="1"/>
      <c r="T307" s="1"/>
      <c r="U307" s="9" t="s">
        <v>763</v>
      </c>
      <c r="V307" s="10" t="s">
        <v>67</v>
      </c>
      <c r="W307" s="1"/>
      <c r="X307" s="1"/>
      <c r="Y307" s="1"/>
    </row>
    <row r="308">
      <c r="A308" s="1"/>
      <c r="B308" s="11"/>
      <c r="C308" s="7"/>
      <c r="D308" s="1"/>
      <c r="E308" s="1"/>
      <c r="F308" s="1"/>
      <c r="G308" s="1"/>
      <c r="H308" s="7" t="s">
        <v>889</v>
      </c>
      <c r="I308" s="7" t="s">
        <v>889</v>
      </c>
      <c r="J308" s="1"/>
      <c r="K308" s="1"/>
      <c r="L308" s="19"/>
      <c r="M308" s="1"/>
      <c r="N308" s="1"/>
      <c r="O308" s="1"/>
      <c r="P308" s="1"/>
      <c r="Q308" s="1"/>
      <c r="R308" s="1"/>
      <c r="S308" s="1"/>
      <c r="T308" s="1"/>
      <c r="U308" s="9" t="s">
        <v>890</v>
      </c>
      <c r="V308" s="10" t="s">
        <v>67</v>
      </c>
      <c r="W308" s="1"/>
      <c r="X308" s="1"/>
      <c r="Y308" s="1"/>
    </row>
    <row r="309">
      <c r="A309" s="1"/>
      <c r="B309" s="11"/>
      <c r="C309" s="7"/>
      <c r="D309" s="1"/>
      <c r="E309" s="1"/>
      <c r="F309" s="1"/>
      <c r="G309" s="1"/>
      <c r="H309" s="7" t="s">
        <v>891</v>
      </c>
      <c r="I309" s="7" t="s">
        <v>891</v>
      </c>
      <c r="J309" s="1"/>
      <c r="K309" s="1"/>
      <c r="L309" s="19"/>
      <c r="M309" s="1"/>
      <c r="N309" s="1"/>
      <c r="O309" s="1"/>
      <c r="P309" s="1"/>
      <c r="Q309" s="1"/>
      <c r="R309" s="1"/>
      <c r="S309" s="1"/>
      <c r="T309" s="1"/>
      <c r="U309" s="9" t="s">
        <v>892</v>
      </c>
      <c r="V309" s="10" t="s">
        <v>67</v>
      </c>
      <c r="W309" s="1"/>
      <c r="X309" s="1"/>
      <c r="Y309" s="1"/>
    </row>
    <row r="310">
      <c r="A310" s="1"/>
      <c r="B310" s="11"/>
      <c r="C310" s="7"/>
      <c r="D310" s="1"/>
      <c r="E310" s="1"/>
      <c r="F310" s="1"/>
      <c r="G310" s="1"/>
      <c r="H310" s="7" t="s">
        <v>893</v>
      </c>
      <c r="I310" s="7" t="s">
        <v>893</v>
      </c>
      <c r="J310" s="1"/>
      <c r="K310" s="1"/>
      <c r="L310" s="19"/>
      <c r="M310" s="1"/>
      <c r="N310" s="1"/>
      <c r="O310" s="1"/>
      <c r="P310" s="1"/>
      <c r="Q310" s="1"/>
      <c r="R310" s="1"/>
      <c r="S310" s="1"/>
      <c r="T310" s="1"/>
      <c r="U310" s="9" t="s">
        <v>221</v>
      </c>
      <c r="V310" s="10" t="s">
        <v>18</v>
      </c>
      <c r="W310" s="1"/>
      <c r="X310" s="1"/>
      <c r="Y310" s="1"/>
    </row>
    <row r="311">
      <c r="A311" s="1"/>
      <c r="B311" s="11"/>
      <c r="C311" s="7"/>
      <c r="D311" s="1"/>
      <c r="E311" s="1"/>
      <c r="F311" s="1"/>
      <c r="G311" s="1"/>
      <c r="H311" s="7" t="s">
        <v>894</v>
      </c>
      <c r="I311" s="7" t="s">
        <v>894</v>
      </c>
      <c r="J311" s="1"/>
      <c r="K311" s="1"/>
      <c r="L311" s="19"/>
      <c r="M311" s="1"/>
      <c r="N311" s="1"/>
      <c r="O311" s="1"/>
      <c r="P311" s="1"/>
      <c r="Q311" s="1"/>
      <c r="R311" s="1"/>
      <c r="S311" s="1"/>
      <c r="T311" s="1"/>
      <c r="U311" s="9" t="s">
        <v>895</v>
      </c>
      <c r="V311" s="10" t="s">
        <v>67</v>
      </c>
      <c r="W311" s="1"/>
      <c r="X311" s="1"/>
      <c r="Y311" s="1"/>
    </row>
    <row r="312">
      <c r="A312" s="1"/>
      <c r="B312" s="11"/>
      <c r="C312" s="7"/>
      <c r="D312" s="1"/>
      <c r="E312" s="1"/>
      <c r="F312" s="1"/>
      <c r="G312" s="1"/>
      <c r="H312" s="7" t="s">
        <v>896</v>
      </c>
      <c r="I312" s="7" t="s">
        <v>896</v>
      </c>
      <c r="J312" s="1"/>
      <c r="K312" s="1"/>
      <c r="L312" s="19"/>
      <c r="M312" s="1"/>
      <c r="N312" s="1"/>
      <c r="O312" s="1"/>
      <c r="P312" s="1"/>
      <c r="Q312" s="1"/>
      <c r="R312" s="1"/>
      <c r="S312" s="1"/>
      <c r="T312" s="1"/>
      <c r="U312" s="9" t="s">
        <v>897</v>
      </c>
      <c r="V312" s="10" t="s">
        <v>67</v>
      </c>
      <c r="W312" s="1"/>
      <c r="X312" s="1"/>
      <c r="Y312" s="1"/>
    </row>
    <row r="313">
      <c r="A313" s="1"/>
      <c r="B313" s="11"/>
      <c r="C313" s="7"/>
      <c r="D313" s="1"/>
      <c r="E313" s="1"/>
      <c r="F313" s="1"/>
      <c r="G313" s="1"/>
      <c r="H313" s="7" t="s">
        <v>898</v>
      </c>
      <c r="I313" s="7" t="s">
        <v>898</v>
      </c>
      <c r="J313" s="1"/>
      <c r="K313" s="1"/>
      <c r="L313" s="19"/>
      <c r="M313" s="1"/>
      <c r="N313" s="1"/>
      <c r="O313" s="1"/>
      <c r="P313" s="1"/>
      <c r="Q313" s="1"/>
      <c r="R313" s="1"/>
      <c r="S313" s="1"/>
      <c r="T313" s="1"/>
      <c r="U313" s="9" t="s">
        <v>899</v>
      </c>
      <c r="V313" s="10" t="s">
        <v>67</v>
      </c>
      <c r="W313" s="1"/>
      <c r="X313" s="1"/>
      <c r="Y313" s="1"/>
    </row>
    <row r="314">
      <c r="A314" s="1"/>
      <c r="B314" s="11"/>
      <c r="C314" s="7"/>
      <c r="D314" s="1"/>
      <c r="E314" s="1"/>
      <c r="F314" s="1"/>
      <c r="G314" s="1"/>
      <c r="H314" s="7" t="s">
        <v>900</v>
      </c>
      <c r="I314" s="7" t="s">
        <v>900</v>
      </c>
      <c r="J314" s="1"/>
      <c r="K314" s="1"/>
      <c r="L314" s="19"/>
      <c r="M314" s="1"/>
      <c r="N314" s="1"/>
      <c r="O314" s="1"/>
      <c r="P314" s="1"/>
      <c r="Q314" s="1"/>
      <c r="R314" s="1"/>
      <c r="S314" s="1"/>
      <c r="T314" s="1"/>
      <c r="U314" s="9" t="s">
        <v>696</v>
      </c>
      <c r="V314" s="10" t="s">
        <v>67</v>
      </c>
      <c r="W314" s="1"/>
      <c r="X314" s="1"/>
      <c r="Y314" s="1"/>
    </row>
    <row r="315">
      <c r="A315" s="1"/>
      <c r="B315" s="11"/>
      <c r="C315" s="7"/>
      <c r="D315" s="1"/>
      <c r="E315" s="1"/>
      <c r="F315" s="1"/>
      <c r="G315" s="1"/>
      <c r="H315" s="7" t="s">
        <v>901</v>
      </c>
      <c r="I315" s="7" t="s">
        <v>901</v>
      </c>
      <c r="J315" s="1"/>
      <c r="K315" s="1"/>
      <c r="L315" s="19"/>
      <c r="M315" s="1"/>
      <c r="N315" s="1"/>
      <c r="O315" s="1"/>
      <c r="P315" s="1"/>
      <c r="Q315" s="1"/>
      <c r="R315" s="1"/>
      <c r="S315" s="1"/>
      <c r="T315" s="1"/>
      <c r="U315" s="9" t="s">
        <v>902</v>
      </c>
      <c r="V315" s="10" t="s">
        <v>67</v>
      </c>
      <c r="W315" s="1"/>
      <c r="X315" s="1"/>
      <c r="Y315" s="1"/>
    </row>
    <row r="316">
      <c r="A316" s="1"/>
      <c r="B316" s="11"/>
      <c r="C316" s="7"/>
      <c r="D316" s="1"/>
      <c r="E316" s="1"/>
      <c r="F316" s="1"/>
      <c r="G316" s="1"/>
      <c r="H316" s="7" t="s">
        <v>903</v>
      </c>
      <c r="I316" s="7" t="s">
        <v>903</v>
      </c>
      <c r="J316" s="1"/>
      <c r="K316" s="1"/>
      <c r="L316" s="19"/>
      <c r="M316" s="1"/>
      <c r="N316" s="1"/>
      <c r="O316" s="1"/>
      <c r="P316" s="1"/>
      <c r="Q316" s="1"/>
      <c r="R316" s="1"/>
      <c r="S316" s="1"/>
      <c r="T316" s="1"/>
      <c r="U316" s="9" t="s">
        <v>221</v>
      </c>
      <c r="V316" s="10" t="s">
        <v>18</v>
      </c>
      <c r="W316" s="1"/>
      <c r="X316" s="1"/>
      <c r="Y316" s="1"/>
    </row>
    <row r="317">
      <c r="A317" s="1"/>
      <c r="B317" s="11"/>
      <c r="C317" s="7"/>
      <c r="D317" s="1"/>
      <c r="E317" s="1"/>
      <c r="F317" s="1"/>
      <c r="G317" s="1"/>
      <c r="H317" s="7" t="s">
        <v>904</v>
      </c>
      <c r="I317" s="7" t="s">
        <v>904</v>
      </c>
      <c r="J317" s="1"/>
      <c r="K317" s="1"/>
      <c r="L317" s="19"/>
      <c r="M317" s="1"/>
      <c r="N317" s="1"/>
      <c r="O317" s="1"/>
      <c r="P317" s="1"/>
      <c r="Q317" s="1"/>
      <c r="R317" s="1"/>
      <c r="S317" s="1"/>
      <c r="T317" s="1"/>
      <c r="U317" s="9" t="s">
        <v>905</v>
      </c>
      <c r="V317" s="10" t="s">
        <v>67</v>
      </c>
      <c r="W317" s="1"/>
      <c r="X317" s="1"/>
      <c r="Y317" s="1"/>
    </row>
    <row r="318">
      <c r="A318" s="1"/>
      <c r="B318" s="11"/>
      <c r="C318" s="7"/>
      <c r="D318" s="1"/>
      <c r="E318" s="1"/>
      <c r="F318" s="1"/>
      <c r="G318" s="1"/>
      <c r="H318" s="7" t="s">
        <v>906</v>
      </c>
      <c r="I318" s="7" t="s">
        <v>906</v>
      </c>
      <c r="J318" s="1"/>
      <c r="K318" s="1"/>
      <c r="L318" s="19"/>
      <c r="M318" s="1"/>
      <c r="N318" s="1"/>
      <c r="O318" s="1"/>
      <c r="P318" s="1"/>
      <c r="Q318" s="1"/>
      <c r="R318" s="1"/>
      <c r="S318" s="1"/>
      <c r="T318" s="1"/>
      <c r="U318" s="9" t="s">
        <v>907</v>
      </c>
      <c r="V318" s="10" t="s">
        <v>67</v>
      </c>
      <c r="W318" s="1"/>
      <c r="X318" s="1"/>
      <c r="Y318" s="1"/>
    </row>
    <row r="319">
      <c r="A319" s="1"/>
      <c r="B319" s="11"/>
      <c r="C319" s="7"/>
      <c r="D319" s="1"/>
      <c r="E319" s="1"/>
      <c r="F319" s="1"/>
      <c r="G319" s="1"/>
      <c r="H319" s="7" t="s">
        <v>908</v>
      </c>
      <c r="I319" s="7" t="s">
        <v>908</v>
      </c>
      <c r="J319" s="1"/>
      <c r="K319" s="1"/>
      <c r="L319" s="19"/>
      <c r="M319" s="1"/>
      <c r="N319" s="1"/>
      <c r="O319" s="1"/>
      <c r="P319" s="1"/>
      <c r="Q319" s="1"/>
      <c r="R319" s="1"/>
      <c r="S319" s="1"/>
      <c r="T319" s="1"/>
      <c r="U319" s="9" t="s">
        <v>909</v>
      </c>
      <c r="V319" s="10" t="s">
        <v>67</v>
      </c>
      <c r="W319" s="1"/>
      <c r="X319" s="1"/>
      <c r="Y319" s="1"/>
    </row>
    <row r="320">
      <c r="A320" s="1"/>
      <c r="B320" s="11"/>
      <c r="C320" s="7"/>
      <c r="D320" s="1"/>
      <c r="E320" s="1"/>
      <c r="F320" s="1"/>
      <c r="G320" s="1"/>
      <c r="H320" s="7" t="s">
        <v>119</v>
      </c>
      <c r="I320" s="7" t="s">
        <v>119</v>
      </c>
      <c r="J320" s="1"/>
      <c r="K320" s="1"/>
      <c r="L320" s="19"/>
      <c r="M320" s="1"/>
      <c r="N320" s="1"/>
      <c r="O320" s="1"/>
      <c r="P320" s="1"/>
      <c r="Q320" s="1"/>
      <c r="R320" s="1"/>
      <c r="S320" s="1"/>
      <c r="T320" s="1"/>
      <c r="U320" s="9" t="s">
        <v>909</v>
      </c>
      <c r="V320" s="10" t="s">
        <v>67</v>
      </c>
      <c r="W320" s="1"/>
      <c r="X320" s="1"/>
      <c r="Y320" s="1"/>
    </row>
    <row r="321">
      <c r="A321" s="1"/>
      <c r="B321" s="11"/>
      <c r="C321" s="7"/>
      <c r="D321" s="1"/>
      <c r="E321" s="1"/>
      <c r="F321" s="1"/>
      <c r="G321" s="1"/>
      <c r="H321" s="7" t="s">
        <v>910</v>
      </c>
      <c r="I321" s="7" t="s">
        <v>910</v>
      </c>
      <c r="J321" s="1"/>
      <c r="K321" s="1"/>
      <c r="L321" s="19"/>
      <c r="M321" s="1"/>
      <c r="N321" s="1"/>
      <c r="O321" s="1"/>
      <c r="P321" s="1"/>
      <c r="Q321" s="1"/>
      <c r="R321" s="1"/>
      <c r="S321" s="1"/>
      <c r="T321" s="1"/>
      <c r="U321" s="9" t="s">
        <v>911</v>
      </c>
      <c r="V321" s="10" t="s">
        <v>67</v>
      </c>
      <c r="W321" s="1"/>
      <c r="X321" s="1"/>
      <c r="Y321" s="1"/>
    </row>
    <row r="322">
      <c r="A322" s="1"/>
      <c r="B322" s="11"/>
      <c r="C322" s="7"/>
      <c r="D322" s="1"/>
      <c r="E322" s="1"/>
      <c r="F322" s="1"/>
      <c r="G322" s="1"/>
      <c r="H322" s="7" t="s">
        <v>912</v>
      </c>
      <c r="I322" s="7" t="s">
        <v>912</v>
      </c>
      <c r="J322" s="1"/>
      <c r="K322" s="1"/>
      <c r="L322" s="19"/>
      <c r="M322" s="1"/>
      <c r="N322" s="1"/>
      <c r="O322" s="1"/>
      <c r="P322" s="1"/>
      <c r="Q322" s="1"/>
      <c r="R322" s="1"/>
      <c r="S322" s="1"/>
      <c r="T322" s="1"/>
      <c r="U322" s="9" t="s">
        <v>909</v>
      </c>
      <c r="V322" s="10" t="s">
        <v>67</v>
      </c>
      <c r="W322" s="1"/>
      <c r="X322" s="1"/>
      <c r="Y322" s="1"/>
    </row>
    <row r="323">
      <c r="A323" s="1"/>
      <c r="B323" s="11"/>
      <c r="C323" s="7"/>
      <c r="D323" s="1"/>
      <c r="E323" s="1"/>
      <c r="F323" s="1"/>
      <c r="G323" s="1"/>
      <c r="H323" s="7" t="s">
        <v>913</v>
      </c>
      <c r="I323" s="7" t="s">
        <v>913</v>
      </c>
      <c r="J323" s="1"/>
      <c r="K323" s="1"/>
      <c r="L323" s="19"/>
      <c r="M323" s="1"/>
      <c r="N323" s="1"/>
      <c r="O323" s="1"/>
      <c r="P323" s="1"/>
      <c r="Q323" s="1"/>
      <c r="R323" s="1"/>
      <c r="S323" s="1"/>
      <c r="T323" s="1"/>
      <c r="U323" s="9" t="s">
        <v>914</v>
      </c>
      <c r="V323" s="10" t="s">
        <v>67</v>
      </c>
      <c r="W323" s="1"/>
      <c r="X323" s="1"/>
      <c r="Y323" s="1"/>
    </row>
    <row r="324">
      <c r="A324" s="1"/>
      <c r="B324" s="11"/>
      <c r="C324" s="7"/>
      <c r="D324" s="1"/>
      <c r="E324" s="1"/>
      <c r="F324" s="1"/>
      <c r="G324" s="1"/>
      <c r="H324" s="7" t="s">
        <v>915</v>
      </c>
      <c r="I324" s="7" t="s">
        <v>915</v>
      </c>
      <c r="J324" s="1"/>
      <c r="K324" s="1"/>
      <c r="L324" s="19"/>
      <c r="M324" s="1"/>
      <c r="N324" s="1"/>
      <c r="O324" s="1"/>
      <c r="P324" s="1"/>
      <c r="Q324" s="1"/>
      <c r="R324" s="1"/>
      <c r="S324" s="1"/>
      <c r="T324" s="1"/>
      <c r="U324" s="9" t="s">
        <v>909</v>
      </c>
      <c r="V324" s="10" t="s">
        <v>67</v>
      </c>
      <c r="W324" s="1"/>
      <c r="X324" s="1"/>
      <c r="Y324" s="1"/>
    </row>
    <row r="325">
      <c r="A325" s="1"/>
      <c r="B325" s="11"/>
      <c r="C325" s="7"/>
      <c r="D325" s="1"/>
      <c r="E325" s="1"/>
      <c r="F325" s="1"/>
      <c r="G325" s="1"/>
      <c r="H325" s="7" t="s">
        <v>916</v>
      </c>
      <c r="I325" s="7" t="s">
        <v>916</v>
      </c>
      <c r="J325" s="1"/>
      <c r="K325" s="1"/>
      <c r="L325" s="19"/>
      <c r="M325" s="1"/>
      <c r="N325" s="1"/>
      <c r="O325" s="1"/>
      <c r="P325" s="1"/>
      <c r="Q325" s="1"/>
      <c r="R325" s="1"/>
      <c r="S325" s="1"/>
      <c r="T325" s="1"/>
      <c r="U325" s="9" t="s">
        <v>212</v>
      </c>
      <c r="V325" s="10" t="s">
        <v>212</v>
      </c>
      <c r="W325" s="1"/>
      <c r="X325" s="1"/>
      <c r="Y325" s="1"/>
    </row>
    <row r="326">
      <c r="A326" s="1"/>
      <c r="B326" s="11"/>
      <c r="C326" s="7"/>
      <c r="D326" s="1"/>
      <c r="E326" s="1"/>
      <c r="F326" s="1"/>
      <c r="G326" s="1"/>
      <c r="H326" s="7" t="s">
        <v>917</v>
      </c>
      <c r="I326" s="7" t="s">
        <v>917</v>
      </c>
      <c r="J326" s="1"/>
      <c r="K326" s="1"/>
      <c r="L326" s="19"/>
      <c r="M326" s="1"/>
      <c r="N326" s="1"/>
      <c r="O326" s="1"/>
      <c r="P326" s="1"/>
      <c r="Q326" s="1"/>
      <c r="R326" s="1"/>
      <c r="S326" s="1"/>
      <c r="T326" s="1"/>
      <c r="U326" s="9" t="s">
        <v>212</v>
      </c>
      <c r="V326" s="10" t="s">
        <v>212</v>
      </c>
      <c r="W326" s="1"/>
      <c r="X326" s="1"/>
      <c r="Y326" s="1"/>
    </row>
    <row r="327">
      <c r="A327" s="1"/>
      <c r="B327" s="11"/>
      <c r="C327" s="7"/>
      <c r="D327" s="1"/>
      <c r="E327" s="1"/>
      <c r="F327" s="1"/>
      <c r="G327" s="1"/>
      <c r="H327" s="7" t="s">
        <v>918</v>
      </c>
      <c r="I327" s="7" t="s">
        <v>918</v>
      </c>
      <c r="J327" s="1"/>
      <c r="K327" s="1"/>
      <c r="L327" s="19"/>
      <c r="M327" s="1"/>
      <c r="N327" s="1"/>
      <c r="O327" s="1"/>
      <c r="P327" s="1"/>
      <c r="Q327" s="1"/>
      <c r="R327" s="1"/>
      <c r="S327" s="1"/>
      <c r="T327" s="1"/>
      <c r="U327" s="9" t="s">
        <v>212</v>
      </c>
      <c r="V327" s="10" t="s">
        <v>212</v>
      </c>
      <c r="W327" s="1"/>
      <c r="X327" s="1"/>
      <c r="Y327" s="1"/>
    </row>
    <row r="328">
      <c r="A328" s="1"/>
      <c r="B328" s="11"/>
      <c r="C328" s="7"/>
      <c r="D328" s="1"/>
      <c r="E328" s="1"/>
      <c r="F328" s="1"/>
      <c r="G328" s="1"/>
      <c r="H328" s="7" t="s">
        <v>919</v>
      </c>
      <c r="I328" s="6" t="s">
        <v>920</v>
      </c>
      <c r="J328" s="1"/>
      <c r="K328" s="1"/>
      <c r="L328" s="19"/>
      <c r="M328" s="1"/>
      <c r="N328" s="1"/>
      <c r="O328" s="1"/>
      <c r="P328" s="1"/>
      <c r="Q328" s="1"/>
      <c r="R328" s="1"/>
      <c r="S328" s="1"/>
      <c r="T328" s="1"/>
      <c r="U328" s="9" t="s">
        <v>914</v>
      </c>
      <c r="V328" s="10" t="s">
        <v>67</v>
      </c>
      <c r="W328" s="1"/>
      <c r="X328" s="1"/>
      <c r="Y328" s="1"/>
    </row>
    <row r="329">
      <c r="A329" s="1"/>
      <c r="B329" s="11"/>
      <c r="C329" s="7"/>
      <c r="D329" s="1"/>
      <c r="E329" s="1"/>
      <c r="F329" s="1"/>
      <c r="G329" s="1"/>
      <c r="H329" s="7"/>
      <c r="I329" s="7"/>
      <c r="J329" s="1"/>
      <c r="K329" s="1"/>
      <c r="L329" s="19"/>
      <c r="M329" s="1"/>
      <c r="N329" s="1"/>
      <c r="O329" s="1"/>
      <c r="P329" s="1"/>
      <c r="Q329" s="1"/>
      <c r="R329" s="1"/>
      <c r="S329" s="1"/>
      <c r="T329" s="1"/>
      <c r="U329" s="9" t="s">
        <v>212</v>
      </c>
      <c r="V329" s="10" t="s">
        <v>212</v>
      </c>
      <c r="W329" s="1"/>
      <c r="X329" s="1"/>
      <c r="Y329" s="1"/>
    </row>
    <row r="330">
      <c r="A330" s="1"/>
      <c r="B330" s="11"/>
      <c r="C330" s="7"/>
      <c r="D330" s="1"/>
      <c r="E330" s="1"/>
      <c r="F330" s="1"/>
      <c r="G330" s="1"/>
      <c r="H330" s="7"/>
      <c r="I330" s="7"/>
      <c r="J330" s="1"/>
      <c r="K330" s="1"/>
      <c r="L330" s="19"/>
      <c r="M330" s="1"/>
      <c r="N330" s="1"/>
      <c r="O330" s="1"/>
      <c r="P330" s="1"/>
      <c r="Q330" s="1"/>
      <c r="R330" s="1"/>
      <c r="S330" s="1"/>
      <c r="T330" s="1"/>
      <c r="U330" s="9" t="s">
        <v>212</v>
      </c>
      <c r="V330" s="10" t="s">
        <v>212</v>
      </c>
      <c r="W330" s="1"/>
      <c r="X330" s="1"/>
      <c r="Y330" s="1"/>
    </row>
    <row r="331">
      <c r="A331" s="1"/>
      <c r="B331" s="11"/>
      <c r="C331" s="7"/>
      <c r="D331" s="1"/>
      <c r="E331" s="1"/>
      <c r="F331" s="1"/>
      <c r="G331" s="1"/>
      <c r="H331" s="7"/>
      <c r="I331" s="7"/>
      <c r="J331" s="1"/>
      <c r="K331" s="1"/>
      <c r="L331" s="19"/>
      <c r="M331" s="1"/>
      <c r="N331" s="1"/>
      <c r="O331" s="1"/>
      <c r="P331" s="1"/>
      <c r="Q331" s="1"/>
      <c r="R331" s="1"/>
      <c r="S331" s="1"/>
      <c r="T331" s="1"/>
      <c r="U331" s="9" t="s">
        <v>914</v>
      </c>
      <c r="V331" s="10" t="s">
        <v>67</v>
      </c>
      <c r="W331" s="1"/>
      <c r="X331" s="1"/>
      <c r="Y331" s="1"/>
    </row>
    <row r="332">
      <c r="A332" s="1"/>
      <c r="B332" s="11"/>
      <c r="C332" s="7"/>
      <c r="D332" s="1"/>
      <c r="E332" s="1"/>
      <c r="F332" s="1"/>
      <c r="G332" s="1"/>
      <c r="H332" s="7"/>
      <c r="I332" s="7"/>
      <c r="J332" s="1"/>
      <c r="K332" s="1"/>
      <c r="L332" s="19"/>
      <c r="M332" s="1"/>
      <c r="N332" s="1"/>
      <c r="O332" s="1"/>
      <c r="P332" s="1"/>
      <c r="Q332" s="1"/>
      <c r="R332" s="1"/>
      <c r="S332" s="1"/>
      <c r="T332" s="1"/>
      <c r="U332" s="9" t="s">
        <v>212</v>
      </c>
      <c r="V332" s="10" t="s">
        <v>212</v>
      </c>
      <c r="W332" s="1"/>
      <c r="X332" s="1"/>
      <c r="Y332" s="1"/>
    </row>
    <row r="333">
      <c r="A333" s="1"/>
      <c r="B333" s="11"/>
      <c r="C333" s="7"/>
      <c r="D333" s="1"/>
      <c r="E333" s="1"/>
      <c r="F333" s="1"/>
      <c r="G333" s="1"/>
      <c r="H333" s="7"/>
      <c r="I333" s="7"/>
      <c r="J333" s="1"/>
      <c r="K333" s="1"/>
      <c r="L333" s="19"/>
      <c r="M333" s="1"/>
      <c r="N333" s="1"/>
      <c r="O333" s="1"/>
      <c r="P333" s="1"/>
      <c r="Q333" s="1"/>
      <c r="R333" s="1"/>
      <c r="S333" s="1"/>
      <c r="T333" s="1"/>
      <c r="U333" s="9" t="s">
        <v>212</v>
      </c>
      <c r="V333" s="10" t="s">
        <v>212</v>
      </c>
      <c r="W333" s="1"/>
      <c r="X333" s="1"/>
      <c r="Y333" s="1"/>
    </row>
    <row r="334">
      <c r="A334" s="1"/>
      <c r="B334" s="11"/>
      <c r="C334" s="7"/>
      <c r="D334" s="1"/>
      <c r="E334" s="1"/>
      <c r="F334" s="1"/>
      <c r="G334" s="1"/>
      <c r="H334" s="7"/>
      <c r="I334" s="7"/>
      <c r="J334" s="1"/>
      <c r="K334" s="1"/>
      <c r="L334" s="19"/>
      <c r="M334" s="1"/>
      <c r="N334" s="1"/>
      <c r="O334" s="1"/>
      <c r="P334" s="1"/>
      <c r="Q334" s="1"/>
      <c r="R334" s="1"/>
      <c r="S334" s="1"/>
      <c r="T334" s="1"/>
      <c r="U334" s="9" t="s">
        <v>921</v>
      </c>
      <c r="V334" s="10" t="s">
        <v>67</v>
      </c>
      <c r="W334" s="1"/>
      <c r="X334" s="1"/>
      <c r="Y334" s="1"/>
    </row>
    <row r="335">
      <c r="A335" s="1"/>
      <c r="B335" s="11"/>
      <c r="C335" s="7"/>
      <c r="D335" s="1"/>
      <c r="E335" s="1"/>
      <c r="F335" s="1"/>
      <c r="G335" s="1"/>
      <c r="H335" s="7"/>
      <c r="I335" s="7"/>
      <c r="J335" s="1"/>
      <c r="K335" s="1"/>
      <c r="L335" s="19"/>
      <c r="M335" s="1"/>
      <c r="N335" s="1"/>
      <c r="O335" s="1"/>
      <c r="P335" s="1"/>
      <c r="Q335" s="1"/>
      <c r="R335" s="1"/>
      <c r="S335" s="1"/>
      <c r="T335" s="1"/>
      <c r="U335" s="9" t="s">
        <v>922</v>
      </c>
      <c r="V335" s="10" t="s">
        <v>67</v>
      </c>
      <c r="W335" s="1"/>
      <c r="X335" s="1"/>
      <c r="Y335" s="1"/>
    </row>
    <row r="336">
      <c r="A336" s="1"/>
      <c r="B336" s="11"/>
      <c r="C336" s="7"/>
      <c r="D336" s="1"/>
      <c r="E336" s="1"/>
      <c r="F336" s="1"/>
      <c r="G336" s="1"/>
      <c r="H336" s="7"/>
      <c r="I336" s="7"/>
      <c r="J336" s="1"/>
      <c r="K336" s="1"/>
      <c r="L336" s="19"/>
      <c r="M336" s="1"/>
      <c r="N336" s="1"/>
      <c r="O336" s="1"/>
      <c r="P336" s="1"/>
      <c r="Q336" s="1"/>
      <c r="R336" s="1"/>
      <c r="S336" s="1"/>
      <c r="T336" s="1"/>
      <c r="U336" s="9" t="s">
        <v>905</v>
      </c>
      <c r="V336" s="10" t="s">
        <v>67</v>
      </c>
      <c r="W336" s="1"/>
      <c r="X336" s="1"/>
      <c r="Y336" s="1"/>
    </row>
    <row r="337">
      <c r="A337" s="1"/>
      <c r="B337" s="11"/>
      <c r="C337" s="7"/>
      <c r="D337" s="1"/>
      <c r="E337" s="1"/>
      <c r="F337" s="1"/>
      <c r="G337" s="1"/>
      <c r="H337" s="7"/>
      <c r="I337" s="7"/>
      <c r="J337" s="1"/>
      <c r="K337" s="1"/>
      <c r="L337" s="19"/>
      <c r="M337" s="1"/>
      <c r="N337" s="1"/>
      <c r="O337" s="1"/>
      <c r="P337" s="1"/>
      <c r="Q337" s="1"/>
      <c r="R337" s="1"/>
      <c r="S337" s="1"/>
      <c r="T337" s="1"/>
      <c r="U337" s="9" t="s">
        <v>923</v>
      </c>
      <c r="V337" s="10" t="s">
        <v>67</v>
      </c>
      <c r="W337" s="1"/>
      <c r="X337" s="1"/>
      <c r="Y337" s="1"/>
    </row>
    <row r="338">
      <c r="A338" s="1"/>
      <c r="B338" s="11"/>
      <c r="C338" s="7"/>
      <c r="D338" s="1"/>
      <c r="E338" s="1"/>
      <c r="F338" s="1"/>
      <c r="G338" s="1"/>
      <c r="H338" s="7"/>
      <c r="I338" s="7"/>
      <c r="J338" s="1"/>
      <c r="K338" s="1"/>
      <c r="L338" s="19"/>
      <c r="M338" s="1"/>
      <c r="N338" s="1"/>
      <c r="O338" s="1"/>
      <c r="P338" s="1"/>
      <c r="Q338" s="1"/>
      <c r="R338" s="1"/>
      <c r="S338" s="1"/>
      <c r="T338" s="1"/>
      <c r="U338" s="9" t="s">
        <v>924</v>
      </c>
      <c r="V338" s="10" t="s">
        <v>67</v>
      </c>
      <c r="W338" s="1"/>
      <c r="X338" s="1"/>
      <c r="Y338" s="1"/>
    </row>
    <row r="339">
      <c r="A339" s="1"/>
      <c r="B339" s="11"/>
      <c r="C339" s="7"/>
      <c r="D339" s="1"/>
      <c r="E339" s="1"/>
      <c r="F339" s="1"/>
      <c r="G339" s="1"/>
      <c r="H339" s="7"/>
      <c r="I339" s="7"/>
      <c r="J339" s="1"/>
      <c r="K339" s="1"/>
      <c r="L339" s="19"/>
      <c r="M339" s="1"/>
      <c r="N339" s="1"/>
      <c r="O339" s="1"/>
      <c r="P339" s="1"/>
      <c r="Q339" s="1"/>
      <c r="R339" s="1"/>
      <c r="S339" s="1"/>
      <c r="T339" s="1"/>
      <c r="U339" s="9" t="s">
        <v>905</v>
      </c>
      <c r="V339" s="10" t="s">
        <v>67</v>
      </c>
      <c r="W339" s="1"/>
      <c r="X339" s="1"/>
      <c r="Y339" s="1"/>
    </row>
    <row r="340">
      <c r="A340" s="1"/>
      <c r="B340" s="11"/>
      <c r="C340" s="7"/>
      <c r="D340" s="1"/>
      <c r="E340" s="1"/>
      <c r="F340" s="1"/>
      <c r="G340" s="1"/>
      <c r="H340" s="7"/>
      <c r="I340" s="7"/>
      <c r="J340" s="1"/>
      <c r="K340" s="1"/>
      <c r="L340" s="19"/>
      <c r="M340" s="1"/>
      <c r="N340" s="1"/>
      <c r="O340" s="1"/>
      <c r="P340" s="1"/>
      <c r="Q340" s="1"/>
      <c r="R340" s="1"/>
      <c r="S340" s="1"/>
      <c r="T340" s="1"/>
      <c r="U340" s="9" t="s">
        <v>914</v>
      </c>
      <c r="V340" s="10" t="s">
        <v>67</v>
      </c>
      <c r="W340" s="1"/>
      <c r="X340" s="1"/>
      <c r="Y340" s="1"/>
    </row>
    <row r="341">
      <c r="A341" s="1"/>
      <c r="B341" s="11"/>
      <c r="C341" s="7"/>
      <c r="D341" s="1"/>
      <c r="E341" s="1"/>
      <c r="F341" s="1"/>
      <c r="G341" s="1"/>
      <c r="H341" s="7"/>
      <c r="I341" s="7"/>
      <c r="J341" s="1"/>
      <c r="K341" s="1"/>
      <c r="L341" s="19"/>
      <c r="M341" s="1"/>
      <c r="N341" s="1"/>
      <c r="O341" s="1"/>
      <c r="P341" s="1"/>
      <c r="Q341" s="1"/>
      <c r="R341" s="1"/>
      <c r="S341" s="1"/>
      <c r="T341" s="1"/>
      <c r="U341" s="9" t="s">
        <v>925</v>
      </c>
      <c r="V341" s="10" t="s">
        <v>67</v>
      </c>
      <c r="W341" s="1"/>
      <c r="X341" s="1"/>
      <c r="Y341" s="1"/>
    </row>
    <row r="342">
      <c r="A342" s="1"/>
      <c r="B342" s="11"/>
      <c r="C342" s="7"/>
      <c r="D342" s="1"/>
      <c r="E342" s="1"/>
      <c r="F342" s="1"/>
      <c r="G342" s="1"/>
      <c r="H342" s="7"/>
      <c r="I342" s="7"/>
      <c r="J342" s="1"/>
      <c r="K342" s="1"/>
      <c r="L342" s="19"/>
      <c r="M342" s="1"/>
      <c r="N342" s="1"/>
      <c r="O342" s="1"/>
      <c r="P342" s="1"/>
      <c r="Q342" s="1"/>
      <c r="R342" s="1"/>
      <c r="S342" s="1"/>
      <c r="T342" s="1"/>
      <c r="U342" s="31"/>
      <c r="V342" s="10"/>
      <c r="W342" s="1"/>
      <c r="X342" s="1"/>
      <c r="Y342" s="1"/>
    </row>
    <row r="343">
      <c r="A343" s="1"/>
      <c r="B343" s="11"/>
      <c r="C343" s="7"/>
      <c r="D343" s="1"/>
      <c r="E343" s="1"/>
      <c r="F343" s="1"/>
      <c r="G343" s="1"/>
      <c r="H343" s="7"/>
      <c r="I343" s="7"/>
      <c r="J343" s="1"/>
      <c r="K343" s="1"/>
      <c r="L343" s="19"/>
      <c r="M343" s="1"/>
      <c r="N343" s="1"/>
      <c r="O343" s="1"/>
      <c r="P343" s="1"/>
      <c r="Q343" s="1"/>
      <c r="R343" s="1"/>
      <c r="S343" s="1"/>
      <c r="T343" s="1"/>
      <c r="U343" s="9" t="s">
        <v>907</v>
      </c>
      <c r="V343" s="10" t="s">
        <v>67</v>
      </c>
      <c r="W343" s="1"/>
      <c r="X343" s="1"/>
      <c r="Y343" s="1"/>
    </row>
    <row r="344">
      <c r="A344" s="1"/>
      <c r="B344" s="11"/>
      <c r="C344" s="7"/>
      <c r="D344" s="1"/>
      <c r="E344" s="1"/>
      <c r="F344" s="1"/>
      <c r="G344" s="1"/>
      <c r="H344" s="7"/>
      <c r="I344" s="7"/>
      <c r="J344" s="1"/>
      <c r="K344" s="1"/>
      <c r="L344" s="19"/>
      <c r="M344" s="1"/>
      <c r="N344" s="1"/>
      <c r="O344" s="1"/>
      <c r="P344" s="1"/>
      <c r="Q344" s="1"/>
      <c r="R344" s="1"/>
      <c r="S344" s="1"/>
      <c r="T344" s="1"/>
      <c r="U344" s="9" t="s">
        <v>907</v>
      </c>
      <c r="V344" s="10" t="s">
        <v>67</v>
      </c>
      <c r="W344" s="1"/>
      <c r="X344" s="1"/>
      <c r="Y344" s="1"/>
    </row>
    <row r="345">
      <c r="A345" s="1"/>
      <c r="B345" s="11"/>
      <c r="C345" s="7"/>
      <c r="D345" s="1"/>
      <c r="E345" s="1"/>
      <c r="F345" s="1"/>
      <c r="G345" s="1"/>
      <c r="H345" s="7"/>
      <c r="I345" s="7"/>
      <c r="J345" s="1"/>
      <c r="K345" s="1"/>
      <c r="L345" s="19"/>
      <c r="M345" s="1"/>
      <c r="N345" s="1"/>
      <c r="O345" s="1"/>
      <c r="P345" s="1"/>
      <c r="Q345" s="1"/>
      <c r="R345" s="1"/>
      <c r="S345" s="1"/>
      <c r="T345" s="1"/>
      <c r="U345" s="31"/>
      <c r="V345" s="10"/>
      <c r="W345" s="1"/>
      <c r="X345" s="1"/>
      <c r="Y345" s="1"/>
    </row>
    <row r="346">
      <c r="A346" s="1"/>
      <c r="B346" s="11"/>
      <c r="C346" s="7"/>
      <c r="D346" s="1"/>
      <c r="E346" s="1"/>
      <c r="F346" s="1"/>
      <c r="G346" s="1"/>
      <c r="H346" s="7"/>
      <c r="I346" s="7"/>
      <c r="J346" s="1"/>
      <c r="K346" s="1"/>
      <c r="L346" s="19"/>
      <c r="M346" s="1"/>
      <c r="N346" s="1"/>
      <c r="O346" s="1"/>
      <c r="P346" s="1"/>
      <c r="Q346" s="1"/>
      <c r="R346" s="1"/>
      <c r="S346" s="1"/>
      <c r="T346" s="1"/>
      <c r="U346" s="9" t="s">
        <v>926</v>
      </c>
      <c r="V346" s="10" t="s">
        <v>67</v>
      </c>
      <c r="W346" s="1"/>
      <c r="X346" s="1"/>
      <c r="Y346" s="1"/>
    </row>
    <row r="347">
      <c r="A347" s="1"/>
      <c r="B347" s="11"/>
      <c r="C347" s="7"/>
      <c r="D347" s="1"/>
      <c r="E347" s="1"/>
      <c r="F347" s="1"/>
      <c r="G347" s="1"/>
      <c r="H347" s="7"/>
      <c r="I347" s="7"/>
      <c r="J347" s="1"/>
      <c r="K347" s="1"/>
      <c r="L347" s="19"/>
      <c r="M347" s="1"/>
      <c r="N347" s="1"/>
      <c r="O347" s="1"/>
      <c r="P347" s="1"/>
      <c r="Q347" s="1"/>
      <c r="R347" s="1"/>
      <c r="S347" s="1"/>
      <c r="T347" s="1"/>
      <c r="U347" s="9" t="s">
        <v>924</v>
      </c>
      <c r="V347" s="10" t="s">
        <v>67</v>
      </c>
      <c r="W347" s="1"/>
      <c r="X347" s="1"/>
      <c r="Y347" s="1"/>
    </row>
    <row r="348">
      <c r="A348" s="1"/>
      <c r="B348" s="11"/>
      <c r="C348" s="7"/>
      <c r="D348" s="1"/>
      <c r="E348" s="1"/>
      <c r="F348" s="1"/>
      <c r="G348" s="1"/>
      <c r="H348" s="7"/>
      <c r="I348" s="7"/>
      <c r="J348" s="1"/>
      <c r="K348" s="1"/>
      <c r="L348" s="19"/>
      <c r="M348" s="1"/>
      <c r="N348" s="1"/>
      <c r="O348" s="1"/>
      <c r="P348" s="1"/>
      <c r="Q348" s="1"/>
      <c r="R348" s="1"/>
      <c r="S348" s="1"/>
      <c r="T348" s="1"/>
      <c r="U348" s="9" t="s">
        <v>907</v>
      </c>
      <c r="V348" s="10" t="s">
        <v>67</v>
      </c>
      <c r="W348" s="1"/>
      <c r="X348" s="1"/>
      <c r="Y348" s="1"/>
    </row>
    <row r="349">
      <c r="A349" s="1"/>
      <c r="B349" s="11"/>
      <c r="C349" s="7"/>
      <c r="D349" s="1"/>
      <c r="E349" s="1"/>
      <c r="F349" s="1"/>
      <c r="G349" s="1"/>
      <c r="H349" s="7"/>
      <c r="I349" s="7"/>
      <c r="J349" s="1"/>
      <c r="K349" s="1"/>
      <c r="L349" s="19"/>
      <c r="M349" s="1"/>
      <c r="N349" s="1"/>
      <c r="O349" s="1"/>
      <c r="P349" s="1"/>
      <c r="Q349" s="1"/>
      <c r="R349" s="1"/>
      <c r="S349" s="1"/>
      <c r="T349" s="1"/>
      <c r="U349" s="9" t="s">
        <v>921</v>
      </c>
      <c r="V349" s="10" t="s">
        <v>67</v>
      </c>
      <c r="W349" s="1"/>
      <c r="X349" s="1"/>
      <c r="Y349" s="1"/>
    </row>
    <row r="350">
      <c r="A350" s="1"/>
      <c r="B350" s="11"/>
      <c r="C350" s="7"/>
      <c r="D350" s="1"/>
      <c r="E350" s="1"/>
      <c r="F350" s="1"/>
      <c r="G350" s="1"/>
      <c r="H350" s="7"/>
      <c r="I350" s="7"/>
      <c r="J350" s="1"/>
      <c r="K350" s="1"/>
      <c r="L350" s="19"/>
      <c r="M350" s="1"/>
      <c r="N350" s="1"/>
      <c r="O350" s="1"/>
      <c r="P350" s="1"/>
      <c r="Q350" s="1"/>
      <c r="R350" s="1"/>
      <c r="S350" s="1"/>
      <c r="T350" s="1"/>
      <c r="U350" s="9" t="s">
        <v>907</v>
      </c>
      <c r="V350" s="10" t="s">
        <v>67</v>
      </c>
      <c r="W350" s="1"/>
      <c r="X350" s="1"/>
      <c r="Y350" s="1"/>
    </row>
    <row r="351">
      <c r="A351" s="1"/>
      <c r="B351" s="11"/>
      <c r="C351" s="7"/>
      <c r="D351" s="1"/>
      <c r="E351" s="1"/>
      <c r="F351" s="1"/>
      <c r="G351" s="1"/>
      <c r="H351" s="7"/>
      <c r="I351" s="7"/>
      <c r="J351" s="1"/>
      <c r="K351" s="1"/>
      <c r="L351" s="19"/>
      <c r="M351" s="1"/>
      <c r="N351" s="1"/>
      <c r="O351" s="1"/>
      <c r="P351" s="1"/>
      <c r="Q351" s="1"/>
      <c r="R351" s="1"/>
      <c r="S351" s="1"/>
      <c r="T351" s="1"/>
      <c r="U351" s="31"/>
      <c r="V351" s="10"/>
      <c r="W351" s="1"/>
      <c r="X351" s="1"/>
      <c r="Y351" s="1"/>
    </row>
    <row r="352">
      <c r="A352" s="1"/>
      <c r="B352" s="11"/>
      <c r="C352" s="7"/>
      <c r="D352" s="1"/>
      <c r="E352" s="1"/>
      <c r="F352" s="1"/>
      <c r="G352" s="1"/>
      <c r="H352" s="7"/>
      <c r="I352" s="7"/>
      <c r="J352" s="1"/>
      <c r="K352" s="1"/>
      <c r="L352" s="19"/>
      <c r="M352" s="1"/>
      <c r="N352" s="1"/>
      <c r="O352" s="1"/>
      <c r="P352" s="1"/>
      <c r="Q352" s="1"/>
      <c r="R352" s="1"/>
      <c r="S352" s="1"/>
      <c r="T352" s="1"/>
      <c r="U352" s="9" t="s">
        <v>927</v>
      </c>
      <c r="V352" s="10" t="s">
        <v>67</v>
      </c>
      <c r="W352" s="1"/>
      <c r="X352" s="1"/>
      <c r="Y352" s="1"/>
    </row>
    <row r="353">
      <c r="A353" s="1"/>
      <c r="B353" s="11"/>
      <c r="C353" s="7"/>
      <c r="D353" s="1"/>
      <c r="E353" s="1"/>
      <c r="F353" s="1"/>
      <c r="G353" s="1"/>
      <c r="H353" s="7"/>
      <c r="I353" s="7"/>
      <c r="J353" s="1"/>
      <c r="K353" s="1"/>
      <c r="L353" s="19"/>
      <c r="M353" s="1"/>
      <c r="N353" s="1"/>
      <c r="O353" s="1"/>
      <c r="P353" s="1"/>
      <c r="Q353" s="1"/>
      <c r="R353" s="1"/>
      <c r="S353" s="1"/>
      <c r="T353" s="1"/>
      <c r="U353" s="9" t="s">
        <v>928</v>
      </c>
      <c r="V353" s="10" t="s">
        <v>67</v>
      </c>
      <c r="W353" s="1"/>
      <c r="X353" s="1"/>
      <c r="Y353" s="1"/>
    </row>
    <row r="354">
      <c r="A354" s="1"/>
      <c r="B354" s="11"/>
      <c r="C354" s="7"/>
      <c r="D354" s="1"/>
      <c r="E354" s="1"/>
      <c r="F354" s="1"/>
      <c r="G354" s="1"/>
      <c r="H354" s="7"/>
      <c r="I354" s="7"/>
      <c r="J354" s="1"/>
      <c r="K354" s="1"/>
      <c r="L354" s="19"/>
      <c r="M354" s="1"/>
      <c r="N354" s="1"/>
      <c r="O354" s="1"/>
      <c r="P354" s="1"/>
      <c r="Q354" s="1"/>
      <c r="R354" s="1"/>
      <c r="S354" s="1"/>
      <c r="T354" s="1"/>
      <c r="U354" s="9" t="s">
        <v>929</v>
      </c>
      <c r="V354" s="10" t="s">
        <v>67</v>
      </c>
      <c r="W354" s="1"/>
      <c r="X354" s="1"/>
      <c r="Y354" s="1"/>
    </row>
    <row r="355">
      <c r="A355" s="1"/>
      <c r="B355" s="11"/>
      <c r="C355" s="7"/>
      <c r="D355" s="1"/>
      <c r="E355" s="1"/>
      <c r="F355" s="1"/>
      <c r="G355" s="1"/>
      <c r="H355" s="7"/>
      <c r="I355" s="7"/>
      <c r="J355" s="1"/>
      <c r="K355" s="1"/>
      <c r="L355" s="19"/>
      <c r="M355" s="1"/>
      <c r="N355" s="1"/>
      <c r="O355" s="1"/>
      <c r="P355" s="1"/>
      <c r="Q355" s="1"/>
      <c r="R355" s="1"/>
      <c r="S355" s="1"/>
      <c r="T355" s="1"/>
      <c r="U355" s="31"/>
      <c r="V355" s="10"/>
      <c r="W355" s="1"/>
      <c r="X355" s="1"/>
      <c r="Y355" s="1"/>
    </row>
    <row r="356">
      <c r="A356" s="1"/>
      <c r="B356" s="11"/>
      <c r="C356" s="7"/>
      <c r="D356" s="1"/>
      <c r="E356" s="1"/>
      <c r="F356" s="1"/>
      <c r="G356" s="1"/>
      <c r="H356" s="7"/>
      <c r="I356" s="7"/>
      <c r="J356" s="1"/>
      <c r="K356" s="1"/>
      <c r="L356" s="19"/>
      <c r="M356" s="1"/>
      <c r="N356" s="1"/>
      <c r="O356" s="1"/>
      <c r="P356" s="1"/>
      <c r="Q356" s="1"/>
      <c r="R356" s="1"/>
      <c r="S356" s="1"/>
      <c r="T356" s="1"/>
      <c r="U356" s="9" t="s">
        <v>930</v>
      </c>
      <c r="V356" s="10" t="s">
        <v>67</v>
      </c>
      <c r="W356" s="1"/>
      <c r="X356" s="1"/>
      <c r="Y356" s="1"/>
    </row>
    <row r="357">
      <c r="A357" s="1"/>
      <c r="B357" s="11"/>
      <c r="C357" s="7"/>
      <c r="D357" s="1"/>
      <c r="E357" s="1"/>
      <c r="F357" s="1"/>
      <c r="G357" s="1"/>
      <c r="H357" s="7"/>
      <c r="I357" s="7"/>
      <c r="J357" s="1"/>
      <c r="K357" s="1"/>
      <c r="L357" s="19"/>
      <c r="M357" s="1"/>
      <c r="N357" s="1"/>
      <c r="O357" s="1"/>
      <c r="P357" s="1"/>
      <c r="Q357" s="1"/>
      <c r="R357" s="1"/>
      <c r="S357" s="1"/>
      <c r="T357" s="1"/>
      <c r="U357" s="31"/>
      <c r="V357" s="10"/>
      <c r="W357" s="1"/>
      <c r="X357" s="1"/>
      <c r="Y357" s="1"/>
    </row>
    <row r="358">
      <c r="A358" s="1"/>
      <c r="B358" s="11"/>
      <c r="C358" s="7"/>
      <c r="D358" s="1"/>
      <c r="E358" s="1"/>
      <c r="F358" s="1"/>
      <c r="G358" s="1"/>
      <c r="H358" s="7"/>
      <c r="I358" s="7"/>
      <c r="J358" s="1"/>
      <c r="K358" s="1"/>
      <c r="L358" s="19"/>
      <c r="M358" s="1"/>
      <c r="N358" s="1"/>
      <c r="O358" s="1"/>
      <c r="P358" s="1"/>
      <c r="Q358" s="1"/>
      <c r="R358" s="1"/>
      <c r="S358" s="1"/>
      <c r="T358" s="1"/>
      <c r="U358" s="31"/>
      <c r="V358" s="10"/>
      <c r="W358" s="1"/>
      <c r="X358" s="1"/>
      <c r="Y358" s="1"/>
    </row>
    <row r="359">
      <c r="A359" s="1"/>
      <c r="B359" s="11"/>
      <c r="C359" s="7"/>
      <c r="D359" s="1"/>
      <c r="E359" s="1"/>
      <c r="F359" s="1"/>
      <c r="G359" s="1"/>
      <c r="H359" s="7"/>
      <c r="I359" s="7"/>
      <c r="J359" s="1"/>
      <c r="K359" s="1"/>
      <c r="L359" s="19"/>
      <c r="M359" s="1"/>
      <c r="N359" s="1"/>
      <c r="O359" s="1"/>
      <c r="P359" s="1"/>
      <c r="Q359" s="1"/>
      <c r="R359" s="1"/>
      <c r="S359" s="1"/>
      <c r="T359" s="1"/>
      <c r="U359" s="9" t="s">
        <v>931</v>
      </c>
      <c r="V359" s="10" t="s">
        <v>67</v>
      </c>
      <c r="W359" s="1"/>
      <c r="X359" s="1"/>
      <c r="Y359" s="1"/>
    </row>
    <row r="360">
      <c r="A360" s="1"/>
      <c r="B360" s="11"/>
      <c r="C360" s="7"/>
      <c r="D360" s="1"/>
      <c r="E360" s="1"/>
      <c r="F360" s="1"/>
      <c r="G360" s="1"/>
      <c r="H360" s="7"/>
      <c r="I360" s="7"/>
      <c r="J360" s="1"/>
      <c r="K360" s="1"/>
      <c r="L360" s="19"/>
      <c r="M360" s="1"/>
      <c r="N360" s="1"/>
      <c r="O360" s="1"/>
      <c r="P360" s="1"/>
      <c r="Q360" s="1"/>
      <c r="R360" s="1"/>
      <c r="S360" s="1"/>
      <c r="T360" s="1"/>
      <c r="U360" s="9" t="s">
        <v>221</v>
      </c>
      <c r="V360" s="10" t="s">
        <v>18</v>
      </c>
      <c r="W360" s="1"/>
      <c r="X360" s="1"/>
      <c r="Y360" s="1"/>
    </row>
    <row r="361">
      <c r="A361" s="1"/>
      <c r="B361" s="11"/>
      <c r="C361" s="7"/>
      <c r="D361" s="1"/>
      <c r="E361" s="1"/>
      <c r="F361" s="1"/>
      <c r="G361" s="1"/>
      <c r="H361" s="7"/>
      <c r="I361" s="7"/>
      <c r="J361" s="1"/>
      <c r="K361" s="1"/>
      <c r="L361" s="19"/>
      <c r="M361" s="1"/>
      <c r="N361" s="1"/>
      <c r="O361" s="1"/>
      <c r="P361" s="1"/>
      <c r="Q361" s="1"/>
      <c r="R361" s="1"/>
      <c r="S361" s="1"/>
      <c r="T361" s="1"/>
      <c r="U361" s="9" t="s">
        <v>404</v>
      </c>
      <c r="V361" s="10" t="s">
        <v>18</v>
      </c>
      <c r="W361" s="1"/>
      <c r="X361" s="1"/>
      <c r="Y361" s="1"/>
    </row>
    <row r="362">
      <c r="A362" s="1"/>
      <c r="B362" s="11"/>
      <c r="C362" s="7"/>
      <c r="D362" s="1"/>
      <c r="E362" s="1"/>
      <c r="F362" s="1"/>
      <c r="G362" s="1"/>
      <c r="H362" s="7"/>
      <c r="I362" s="7"/>
      <c r="J362" s="1"/>
      <c r="K362" s="1"/>
      <c r="L362" s="19"/>
      <c r="M362" s="1"/>
      <c r="N362" s="1"/>
      <c r="O362" s="1"/>
      <c r="P362" s="1"/>
      <c r="Q362" s="1"/>
      <c r="R362" s="1"/>
      <c r="S362" s="1"/>
      <c r="T362" s="1"/>
      <c r="U362" s="9" t="s">
        <v>932</v>
      </c>
      <c r="V362" s="10" t="s">
        <v>67</v>
      </c>
      <c r="W362" s="1"/>
      <c r="X362" s="1"/>
      <c r="Y362" s="1"/>
    </row>
    <row r="363">
      <c r="A363" s="1"/>
      <c r="B363" s="11"/>
      <c r="C363" s="7"/>
      <c r="D363" s="1"/>
      <c r="E363" s="1"/>
      <c r="F363" s="1"/>
      <c r="G363" s="1"/>
      <c r="H363" s="7"/>
      <c r="I363" s="7"/>
      <c r="J363" s="1"/>
      <c r="K363" s="1"/>
      <c r="L363" s="19"/>
      <c r="M363" s="1"/>
      <c r="N363" s="1"/>
      <c r="O363" s="1"/>
      <c r="P363" s="1"/>
      <c r="Q363" s="1"/>
      <c r="R363" s="1"/>
      <c r="S363" s="1"/>
      <c r="T363" s="1"/>
      <c r="U363" s="9" t="s">
        <v>933</v>
      </c>
      <c r="V363" s="10" t="s">
        <v>67</v>
      </c>
      <c r="W363" s="1"/>
      <c r="X363" s="1"/>
      <c r="Y363" s="1"/>
    </row>
    <row r="364">
      <c r="A364" s="1"/>
      <c r="B364" s="11"/>
      <c r="C364" s="7"/>
      <c r="D364" s="1"/>
      <c r="E364" s="1"/>
      <c r="F364" s="1"/>
      <c r="G364" s="1"/>
      <c r="H364" s="7"/>
      <c r="I364" s="7"/>
      <c r="J364" s="1"/>
      <c r="K364" s="1"/>
      <c r="L364" s="19"/>
      <c r="M364" s="1"/>
      <c r="N364" s="1"/>
      <c r="O364" s="1"/>
      <c r="P364" s="1"/>
      <c r="Q364" s="1"/>
      <c r="R364" s="1"/>
      <c r="S364" s="1"/>
      <c r="T364" s="1"/>
      <c r="U364" s="9" t="s">
        <v>934</v>
      </c>
      <c r="V364" s="10" t="s">
        <v>67</v>
      </c>
      <c r="W364" s="1"/>
      <c r="X364" s="1"/>
      <c r="Y364" s="1"/>
    </row>
    <row r="365">
      <c r="A365" s="1"/>
      <c r="B365" s="11"/>
      <c r="C365" s="7"/>
      <c r="D365" s="1"/>
      <c r="E365" s="1"/>
      <c r="F365" s="1"/>
      <c r="G365" s="1"/>
      <c r="H365" s="7"/>
      <c r="I365" s="7"/>
      <c r="J365" s="1"/>
      <c r="K365" s="1"/>
      <c r="L365" s="19"/>
      <c r="M365" s="1"/>
      <c r="N365" s="1"/>
      <c r="O365" s="1"/>
      <c r="P365" s="1"/>
      <c r="Q365" s="1"/>
      <c r="R365" s="1"/>
      <c r="S365" s="1"/>
      <c r="T365" s="1"/>
      <c r="U365" s="9" t="s">
        <v>935</v>
      </c>
      <c r="V365" s="10" t="s">
        <v>67</v>
      </c>
      <c r="W365" s="1"/>
      <c r="X365" s="1"/>
      <c r="Y365" s="1"/>
    </row>
    <row r="366">
      <c r="A366" s="1"/>
      <c r="B366" s="11"/>
      <c r="C366" s="7"/>
      <c r="D366" s="1"/>
      <c r="E366" s="1"/>
      <c r="F366" s="1"/>
      <c r="G366" s="1"/>
      <c r="H366" s="7"/>
      <c r="I366" s="7"/>
      <c r="J366" s="1"/>
      <c r="K366" s="1"/>
      <c r="L366" s="19"/>
      <c r="M366" s="1"/>
      <c r="N366" s="1"/>
      <c r="O366" s="1"/>
      <c r="P366" s="1"/>
      <c r="Q366" s="1"/>
      <c r="R366" s="1"/>
      <c r="S366" s="1"/>
      <c r="T366" s="1"/>
      <c r="U366" s="9" t="s">
        <v>221</v>
      </c>
      <c r="V366" s="10" t="s">
        <v>18</v>
      </c>
      <c r="W366" s="1"/>
      <c r="X366" s="1"/>
      <c r="Y366" s="1"/>
    </row>
    <row r="367">
      <c r="A367" s="1"/>
      <c r="B367" s="11"/>
      <c r="C367" s="7"/>
      <c r="D367" s="1"/>
      <c r="E367" s="1"/>
      <c r="F367" s="1"/>
      <c r="G367" s="1"/>
      <c r="H367" s="7"/>
      <c r="I367" s="7"/>
      <c r="J367" s="1"/>
      <c r="K367" s="1"/>
      <c r="L367" s="19"/>
      <c r="M367" s="1"/>
      <c r="N367" s="1"/>
      <c r="O367" s="1"/>
      <c r="P367" s="1"/>
      <c r="Q367" s="1"/>
      <c r="R367" s="1"/>
      <c r="S367" s="1"/>
      <c r="T367" s="1"/>
      <c r="U367" s="9" t="s">
        <v>936</v>
      </c>
      <c r="V367" s="10" t="s">
        <v>67</v>
      </c>
      <c r="W367" s="1"/>
      <c r="X367" s="1"/>
      <c r="Y367" s="1"/>
    </row>
    <row r="368">
      <c r="A368" s="1"/>
      <c r="B368" s="11"/>
      <c r="C368" s="7"/>
      <c r="D368" s="1"/>
      <c r="E368" s="1"/>
      <c r="F368" s="1"/>
      <c r="G368" s="1"/>
      <c r="H368" s="7"/>
      <c r="I368" s="7"/>
      <c r="J368" s="1"/>
      <c r="K368" s="1"/>
      <c r="L368" s="19"/>
      <c r="M368" s="1"/>
      <c r="N368" s="1"/>
      <c r="O368" s="1"/>
      <c r="P368" s="1"/>
      <c r="Q368" s="1"/>
      <c r="R368" s="1"/>
      <c r="S368" s="1"/>
      <c r="T368" s="1"/>
      <c r="U368" s="9" t="s">
        <v>929</v>
      </c>
      <c r="V368" s="10" t="s">
        <v>67</v>
      </c>
      <c r="W368" s="1"/>
      <c r="X368" s="1"/>
      <c r="Y368" s="1"/>
    </row>
    <row r="369">
      <c r="A369" s="1"/>
      <c r="B369" s="11"/>
      <c r="C369" s="7"/>
      <c r="D369" s="1"/>
      <c r="E369" s="1"/>
      <c r="F369" s="1"/>
      <c r="G369" s="1"/>
      <c r="H369" s="7"/>
      <c r="I369" s="7"/>
      <c r="J369" s="1"/>
      <c r="K369" s="1"/>
      <c r="L369" s="19"/>
      <c r="M369" s="1"/>
      <c r="N369" s="1"/>
      <c r="O369" s="1"/>
      <c r="P369" s="1"/>
      <c r="Q369" s="1"/>
      <c r="R369" s="1"/>
      <c r="S369" s="1"/>
      <c r="T369" s="1"/>
      <c r="U369" s="9" t="s">
        <v>937</v>
      </c>
      <c r="V369" s="10" t="s">
        <v>67</v>
      </c>
      <c r="W369" s="1"/>
      <c r="X369" s="1"/>
      <c r="Y369" s="1"/>
    </row>
    <row r="370">
      <c r="A370" s="1"/>
      <c r="B370" s="11"/>
      <c r="C370" s="7"/>
      <c r="D370" s="1"/>
      <c r="E370" s="1"/>
      <c r="F370" s="1"/>
      <c r="G370" s="1"/>
      <c r="H370" s="7"/>
      <c r="I370" s="7"/>
      <c r="J370" s="1"/>
      <c r="K370" s="1"/>
      <c r="L370" s="19"/>
      <c r="M370" s="1"/>
      <c r="N370" s="1"/>
      <c r="O370" s="1"/>
      <c r="P370" s="1"/>
      <c r="Q370" s="1"/>
      <c r="R370" s="1"/>
      <c r="S370" s="1"/>
      <c r="T370" s="1"/>
      <c r="U370" s="9" t="s">
        <v>937</v>
      </c>
      <c r="V370" s="10" t="s">
        <v>67</v>
      </c>
      <c r="W370" s="1"/>
      <c r="X370" s="1"/>
      <c r="Y370" s="1"/>
    </row>
    <row r="371">
      <c r="A371" s="1"/>
      <c r="B371" s="11"/>
      <c r="C371" s="7"/>
      <c r="D371" s="1"/>
      <c r="E371" s="1"/>
      <c r="F371" s="1"/>
      <c r="G371" s="1"/>
      <c r="H371" s="7"/>
      <c r="I371" s="7"/>
      <c r="J371" s="1"/>
      <c r="K371" s="1"/>
      <c r="L371" s="19"/>
      <c r="M371" s="1"/>
      <c r="N371" s="1"/>
      <c r="O371" s="1"/>
      <c r="P371" s="1"/>
      <c r="Q371" s="1"/>
      <c r="R371" s="1"/>
      <c r="S371" s="1"/>
      <c r="T371" s="1"/>
      <c r="U371" s="9" t="s">
        <v>937</v>
      </c>
      <c r="V371" s="10" t="s">
        <v>67</v>
      </c>
      <c r="W371" s="1"/>
      <c r="X371" s="1"/>
      <c r="Y371" s="1"/>
    </row>
    <row r="372">
      <c r="A372" s="1"/>
      <c r="B372" s="11"/>
      <c r="C372" s="7"/>
      <c r="D372" s="1"/>
      <c r="E372" s="1"/>
      <c r="F372" s="1"/>
      <c r="G372" s="1"/>
      <c r="H372" s="7"/>
      <c r="I372" s="7"/>
      <c r="J372" s="1"/>
      <c r="K372" s="1"/>
      <c r="L372" s="19"/>
      <c r="M372" s="1"/>
      <c r="N372" s="1"/>
      <c r="O372" s="1"/>
      <c r="P372" s="1"/>
      <c r="Q372" s="1"/>
      <c r="R372" s="1"/>
      <c r="S372" s="1"/>
      <c r="T372" s="1"/>
      <c r="U372" s="9" t="s">
        <v>937</v>
      </c>
      <c r="V372" s="10" t="s">
        <v>67</v>
      </c>
      <c r="W372" s="1"/>
      <c r="X372" s="1"/>
      <c r="Y372" s="1"/>
    </row>
    <row r="373">
      <c r="A373" s="1"/>
      <c r="B373" s="11"/>
      <c r="C373" s="7"/>
      <c r="D373" s="1"/>
      <c r="E373" s="1"/>
      <c r="F373" s="1"/>
      <c r="G373" s="1"/>
      <c r="H373" s="7"/>
      <c r="I373" s="7"/>
      <c r="J373" s="1"/>
      <c r="K373" s="1"/>
      <c r="L373" s="19"/>
      <c r="M373" s="1"/>
      <c r="N373" s="1"/>
      <c r="O373" s="1"/>
      <c r="P373" s="1"/>
      <c r="Q373" s="1"/>
      <c r="R373" s="1"/>
      <c r="S373" s="1"/>
      <c r="T373" s="1"/>
      <c r="U373" s="9" t="s">
        <v>937</v>
      </c>
      <c r="V373" s="10" t="s">
        <v>67</v>
      </c>
      <c r="W373" s="1"/>
      <c r="X373" s="1"/>
      <c r="Y373" s="1"/>
    </row>
    <row r="374">
      <c r="A374" s="1"/>
      <c r="B374" s="11"/>
      <c r="C374" s="7"/>
      <c r="D374" s="1"/>
      <c r="E374" s="1"/>
      <c r="F374" s="1"/>
      <c r="G374" s="1"/>
      <c r="H374" s="7"/>
      <c r="I374" s="7"/>
      <c r="J374" s="1"/>
      <c r="K374" s="1"/>
      <c r="L374" s="19"/>
      <c r="M374" s="1"/>
      <c r="N374" s="1"/>
      <c r="O374" s="1"/>
      <c r="P374" s="1"/>
      <c r="Q374" s="1"/>
      <c r="R374" s="1"/>
      <c r="S374" s="1"/>
      <c r="T374" s="1"/>
      <c r="U374" s="9" t="s">
        <v>937</v>
      </c>
      <c r="V374" s="10" t="s">
        <v>67</v>
      </c>
      <c r="W374" s="1"/>
      <c r="X374" s="1"/>
      <c r="Y374" s="1"/>
    </row>
    <row r="375">
      <c r="A375" s="1"/>
      <c r="B375" s="11"/>
      <c r="C375" s="7"/>
      <c r="D375" s="1"/>
      <c r="E375" s="1"/>
      <c r="F375" s="1"/>
      <c r="G375" s="1"/>
      <c r="H375" s="7"/>
      <c r="I375" s="7"/>
      <c r="J375" s="1"/>
      <c r="K375" s="1"/>
      <c r="L375" s="19"/>
      <c r="M375" s="1"/>
      <c r="N375" s="1"/>
      <c r="O375" s="1"/>
      <c r="P375" s="1"/>
      <c r="Q375" s="1"/>
      <c r="R375" s="1"/>
      <c r="S375" s="1"/>
      <c r="T375" s="1"/>
      <c r="U375" s="9" t="s">
        <v>937</v>
      </c>
      <c r="V375" s="10" t="s">
        <v>67</v>
      </c>
      <c r="W375" s="1"/>
      <c r="X375" s="1"/>
      <c r="Y375" s="1"/>
    </row>
    <row r="376">
      <c r="A376" s="1"/>
      <c r="B376" s="11"/>
      <c r="C376" s="7"/>
      <c r="D376" s="1"/>
      <c r="E376" s="1"/>
      <c r="F376" s="1"/>
      <c r="G376" s="1"/>
      <c r="H376" s="7"/>
      <c r="I376" s="7"/>
      <c r="J376" s="1"/>
      <c r="K376" s="1"/>
      <c r="L376" s="19"/>
      <c r="M376" s="1"/>
      <c r="N376" s="1"/>
      <c r="O376" s="1"/>
      <c r="P376" s="1"/>
      <c r="Q376" s="1"/>
      <c r="R376" s="1"/>
      <c r="S376" s="1"/>
      <c r="T376" s="1"/>
      <c r="U376" s="9" t="s">
        <v>937</v>
      </c>
      <c r="V376" s="10" t="s">
        <v>67</v>
      </c>
      <c r="W376" s="1"/>
      <c r="X376" s="1"/>
      <c r="Y376" s="1"/>
    </row>
    <row r="377">
      <c r="A377" s="1"/>
      <c r="B377" s="11"/>
      <c r="C377" s="7"/>
      <c r="D377" s="1"/>
      <c r="E377" s="1"/>
      <c r="F377" s="1"/>
      <c r="G377" s="1"/>
      <c r="H377" s="7"/>
      <c r="I377" s="7"/>
      <c r="J377" s="1"/>
      <c r="K377" s="1"/>
      <c r="L377" s="19"/>
      <c r="M377" s="1"/>
      <c r="N377" s="1"/>
      <c r="O377" s="1"/>
      <c r="P377" s="1"/>
      <c r="Q377" s="1"/>
      <c r="R377" s="1"/>
      <c r="S377" s="1"/>
      <c r="T377" s="1"/>
      <c r="U377" s="9" t="s">
        <v>937</v>
      </c>
      <c r="V377" s="10" t="s">
        <v>67</v>
      </c>
      <c r="W377" s="1"/>
      <c r="X377" s="1"/>
      <c r="Y377" s="1"/>
    </row>
    <row r="378">
      <c r="A378" s="1"/>
      <c r="B378" s="11"/>
      <c r="C378" s="7"/>
      <c r="D378" s="1"/>
      <c r="E378" s="1"/>
      <c r="F378" s="1"/>
      <c r="G378" s="1"/>
      <c r="H378" s="7"/>
      <c r="I378" s="7"/>
      <c r="J378" s="1"/>
      <c r="K378" s="1"/>
      <c r="L378" s="19"/>
      <c r="M378" s="1"/>
      <c r="N378" s="1"/>
      <c r="O378" s="1"/>
      <c r="P378" s="1"/>
      <c r="Q378" s="1"/>
      <c r="R378" s="1"/>
      <c r="S378" s="1"/>
      <c r="T378" s="1"/>
      <c r="U378" s="9" t="s">
        <v>937</v>
      </c>
      <c r="V378" s="10" t="s">
        <v>67</v>
      </c>
      <c r="W378" s="1"/>
      <c r="X378" s="1"/>
      <c r="Y378" s="1"/>
    </row>
    <row r="379">
      <c r="A379" s="1"/>
      <c r="B379" s="11"/>
      <c r="C379" s="7"/>
      <c r="D379" s="1"/>
      <c r="E379" s="1"/>
      <c r="F379" s="1"/>
      <c r="G379" s="1"/>
      <c r="H379" s="7"/>
      <c r="I379" s="7"/>
      <c r="J379" s="1"/>
      <c r="K379" s="1"/>
      <c r="L379" s="19"/>
      <c r="M379" s="1"/>
      <c r="N379" s="1"/>
      <c r="O379" s="1"/>
      <c r="P379" s="1"/>
      <c r="Q379" s="1"/>
      <c r="R379" s="1"/>
      <c r="S379" s="1"/>
      <c r="T379" s="1"/>
      <c r="U379" s="9" t="s">
        <v>937</v>
      </c>
      <c r="V379" s="10" t="s">
        <v>67</v>
      </c>
      <c r="W379" s="1"/>
      <c r="X379" s="1"/>
      <c r="Y379" s="1"/>
    </row>
    <row r="380">
      <c r="A380" s="1"/>
      <c r="B380" s="11"/>
      <c r="C380" s="7"/>
      <c r="D380" s="1"/>
      <c r="E380" s="1"/>
      <c r="F380" s="1"/>
      <c r="G380" s="1"/>
      <c r="H380" s="7"/>
      <c r="I380" s="7"/>
      <c r="J380" s="1"/>
      <c r="K380" s="1"/>
      <c r="L380" s="19"/>
      <c r="M380" s="1"/>
      <c r="N380" s="1"/>
      <c r="O380" s="1"/>
      <c r="P380" s="1"/>
      <c r="Q380" s="1"/>
      <c r="R380" s="1"/>
      <c r="S380" s="1"/>
      <c r="T380" s="1"/>
      <c r="U380" s="9" t="s">
        <v>937</v>
      </c>
      <c r="V380" s="10" t="s">
        <v>67</v>
      </c>
      <c r="W380" s="1"/>
      <c r="X380" s="1"/>
      <c r="Y380" s="1"/>
    </row>
    <row r="381">
      <c r="A381" s="1"/>
      <c r="B381" s="11"/>
      <c r="C381" s="7"/>
      <c r="D381" s="1"/>
      <c r="E381" s="1"/>
      <c r="F381" s="1"/>
      <c r="G381" s="1"/>
      <c r="H381" s="7"/>
      <c r="I381" s="7"/>
      <c r="J381" s="1"/>
      <c r="K381" s="1"/>
      <c r="L381" s="19"/>
      <c r="M381" s="1"/>
      <c r="N381" s="1"/>
      <c r="O381" s="1"/>
      <c r="P381" s="1"/>
      <c r="Q381" s="1"/>
      <c r="R381" s="1"/>
      <c r="S381" s="1"/>
      <c r="T381" s="1"/>
      <c r="U381" s="9" t="s">
        <v>937</v>
      </c>
      <c r="V381" s="10" t="s">
        <v>67</v>
      </c>
      <c r="W381" s="1"/>
      <c r="X381" s="1"/>
      <c r="Y381" s="1"/>
    </row>
    <row r="382">
      <c r="A382" s="1"/>
      <c r="B382" s="11"/>
      <c r="C382" s="7"/>
      <c r="D382" s="1"/>
      <c r="E382" s="1"/>
      <c r="F382" s="1"/>
      <c r="G382" s="1"/>
      <c r="H382" s="7"/>
      <c r="I382" s="7"/>
      <c r="J382" s="1"/>
      <c r="K382" s="1"/>
      <c r="L382" s="19"/>
      <c r="M382" s="1"/>
      <c r="N382" s="1"/>
      <c r="O382" s="1"/>
      <c r="P382" s="1"/>
      <c r="Q382" s="1"/>
      <c r="R382" s="1"/>
      <c r="S382" s="1"/>
      <c r="T382" s="1"/>
      <c r="U382" s="9" t="s">
        <v>937</v>
      </c>
      <c r="V382" s="10" t="s">
        <v>67</v>
      </c>
      <c r="W382" s="1"/>
      <c r="X382" s="1"/>
      <c r="Y382" s="1"/>
    </row>
    <row r="383">
      <c r="A383" s="1"/>
      <c r="B383" s="11"/>
      <c r="C383" s="7"/>
      <c r="D383" s="1"/>
      <c r="E383" s="1"/>
      <c r="F383" s="1"/>
      <c r="G383" s="1"/>
      <c r="H383" s="7"/>
      <c r="I383" s="7"/>
      <c r="J383" s="1"/>
      <c r="K383" s="1"/>
      <c r="L383" s="19"/>
      <c r="M383" s="1"/>
      <c r="N383" s="1"/>
      <c r="O383" s="1"/>
      <c r="P383" s="1"/>
      <c r="Q383" s="1"/>
      <c r="R383" s="1"/>
      <c r="S383" s="1"/>
      <c r="T383" s="1"/>
      <c r="U383" s="9" t="s">
        <v>937</v>
      </c>
      <c r="V383" s="10" t="s">
        <v>67</v>
      </c>
      <c r="W383" s="1"/>
      <c r="X383" s="1"/>
      <c r="Y383" s="1"/>
    </row>
    <row r="384">
      <c r="A384" s="1"/>
      <c r="B384" s="11"/>
      <c r="C384" s="7"/>
      <c r="D384" s="1"/>
      <c r="E384" s="1"/>
      <c r="F384" s="1"/>
      <c r="G384" s="1"/>
      <c r="H384" s="7"/>
      <c r="I384" s="7"/>
      <c r="J384" s="1"/>
      <c r="K384" s="1"/>
      <c r="L384" s="19"/>
      <c r="M384" s="1"/>
      <c r="N384" s="1"/>
      <c r="O384" s="1"/>
      <c r="P384" s="1"/>
      <c r="Q384" s="1"/>
      <c r="R384" s="1"/>
      <c r="S384" s="1"/>
      <c r="T384" s="1"/>
      <c r="U384" s="9" t="s">
        <v>937</v>
      </c>
      <c r="V384" s="10" t="s">
        <v>67</v>
      </c>
      <c r="W384" s="1"/>
      <c r="X384" s="1"/>
      <c r="Y384" s="1"/>
    </row>
    <row r="385">
      <c r="A385" s="1"/>
      <c r="B385" s="11"/>
      <c r="C385" s="7"/>
      <c r="D385" s="1"/>
      <c r="E385" s="1"/>
      <c r="F385" s="1"/>
      <c r="G385" s="1"/>
      <c r="H385" s="7"/>
      <c r="I385" s="7"/>
      <c r="J385" s="1"/>
      <c r="K385" s="1"/>
      <c r="L385" s="19"/>
      <c r="M385" s="1"/>
      <c r="N385" s="1"/>
      <c r="O385" s="1"/>
      <c r="P385" s="1"/>
      <c r="Q385" s="1"/>
      <c r="R385" s="1"/>
      <c r="S385" s="1"/>
      <c r="T385" s="1"/>
      <c r="U385" s="9" t="s">
        <v>937</v>
      </c>
      <c r="V385" s="10" t="s">
        <v>67</v>
      </c>
      <c r="W385" s="1"/>
      <c r="X385" s="1"/>
      <c r="Y385" s="1"/>
    </row>
    <row r="386">
      <c r="A386" s="1"/>
      <c r="B386" s="11"/>
      <c r="C386" s="7"/>
      <c r="D386" s="1"/>
      <c r="E386" s="1"/>
      <c r="F386" s="1"/>
      <c r="G386" s="1"/>
      <c r="H386" s="7"/>
      <c r="I386" s="7"/>
      <c r="J386" s="1"/>
      <c r="K386" s="1"/>
      <c r="L386" s="19"/>
      <c r="M386" s="1"/>
      <c r="N386" s="1"/>
      <c r="O386" s="1"/>
      <c r="P386" s="1"/>
      <c r="Q386" s="1"/>
      <c r="R386" s="1"/>
      <c r="S386" s="1"/>
      <c r="T386" s="1"/>
      <c r="U386" s="9" t="s">
        <v>937</v>
      </c>
      <c r="V386" s="10" t="s">
        <v>67</v>
      </c>
      <c r="W386" s="1"/>
      <c r="X386" s="1"/>
      <c r="Y386" s="1"/>
    </row>
    <row r="387">
      <c r="A387" s="1"/>
      <c r="B387" s="11"/>
      <c r="C387" s="7"/>
      <c r="D387" s="1"/>
      <c r="E387" s="1"/>
      <c r="F387" s="1"/>
      <c r="G387" s="1"/>
      <c r="H387" s="7"/>
      <c r="I387" s="7"/>
      <c r="J387" s="1"/>
      <c r="K387" s="1"/>
      <c r="L387" s="19"/>
      <c r="M387" s="1"/>
      <c r="N387" s="1"/>
      <c r="O387" s="1"/>
      <c r="P387" s="1"/>
      <c r="Q387" s="1"/>
      <c r="R387" s="1"/>
      <c r="S387" s="1"/>
      <c r="T387" s="1"/>
      <c r="U387" s="9" t="s">
        <v>937</v>
      </c>
      <c r="V387" s="10" t="s">
        <v>67</v>
      </c>
      <c r="W387" s="1"/>
      <c r="X387" s="1"/>
      <c r="Y387" s="1"/>
    </row>
    <row r="388">
      <c r="A388" s="1"/>
      <c r="B388" s="11"/>
      <c r="C388" s="7"/>
      <c r="D388" s="1"/>
      <c r="E388" s="1"/>
      <c r="F388" s="1"/>
      <c r="G388" s="1"/>
      <c r="H388" s="7"/>
      <c r="I388" s="7"/>
      <c r="J388" s="1"/>
      <c r="K388" s="1"/>
      <c r="L388" s="19"/>
      <c r="M388" s="1"/>
      <c r="N388" s="1"/>
      <c r="O388" s="1"/>
      <c r="P388" s="1"/>
      <c r="Q388" s="1"/>
      <c r="R388" s="1"/>
      <c r="S388" s="1"/>
      <c r="T388" s="1"/>
      <c r="U388" s="9" t="s">
        <v>937</v>
      </c>
      <c r="V388" s="10" t="s">
        <v>67</v>
      </c>
      <c r="W388" s="1"/>
      <c r="X388" s="1"/>
      <c r="Y388" s="1"/>
    </row>
    <row r="389">
      <c r="A389" s="1"/>
      <c r="B389" s="11"/>
      <c r="C389" s="7"/>
      <c r="D389" s="1"/>
      <c r="E389" s="1"/>
      <c r="F389" s="1"/>
      <c r="G389" s="1"/>
      <c r="H389" s="7"/>
      <c r="I389" s="7"/>
      <c r="J389" s="1"/>
      <c r="K389" s="1"/>
      <c r="L389" s="19"/>
      <c r="M389" s="1"/>
      <c r="N389" s="1"/>
      <c r="O389" s="1"/>
      <c r="P389" s="1"/>
      <c r="Q389" s="1"/>
      <c r="R389" s="1"/>
      <c r="S389" s="1"/>
      <c r="T389" s="1"/>
      <c r="U389" s="9" t="s">
        <v>937</v>
      </c>
      <c r="V389" s="10" t="s">
        <v>67</v>
      </c>
      <c r="W389" s="1"/>
      <c r="X389" s="1"/>
      <c r="Y389" s="1"/>
    </row>
    <row r="390">
      <c r="A390" s="1"/>
      <c r="B390" s="11"/>
      <c r="C390" s="7"/>
      <c r="D390" s="1"/>
      <c r="E390" s="1"/>
      <c r="F390" s="1"/>
      <c r="G390" s="1"/>
      <c r="H390" s="7"/>
      <c r="I390" s="7"/>
      <c r="J390" s="1"/>
      <c r="K390" s="1"/>
      <c r="L390" s="19"/>
      <c r="M390" s="1"/>
      <c r="N390" s="1"/>
      <c r="O390" s="1"/>
      <c r="P390" s="1"/>
      <c r="Q390" s="1"/>
      <c r="R390" s="1"/>
      <c r="S390" s="1"/>
      <c r="T390" s="1"/>
      <c r="U390" s="9" t="s">
        <v>937</v>
      </c>
      <c r="V390" s="10" t="s">
        <v>67</v>
      </c>
      <c r="W390" s="1"/>
      <c r="X390" s="1"/>
      <c r="Y390" s="1"/>
    </row>
    <row r="391">
      <c r="A391" s="1"/>
      <c r="B391" s="11"/>
      <c r="C391" s="7"/>
      <c r="D391" s="1"/>
      <c r="E391" s="1"/>
      <c r="F391" s="1"/>
      <c r="G391" s="1"/>
      <c r="H391" s="7"/>
      <c r="I391" s="7"/>
      <c r="J391" s="1"/>
      <c r="K391" s="1"/>
      <c r="L391" s="19"/>
      <c r="M391" s="1"/>
      <c r="N391" s="1"/>
      <c r="O391" s="1"/>
      <c r="P391" s="1"/>
      <c r="Q391" s="1"/>
      <c r="R391" s="1"/>
      <c r="S391" s="1"/>
      <c r="T391" s="1"/>
      <c r="U391" s="9" t="s">
        <v>937</v>
      </c>
      <c r="V391" s="10" t="s">
        <v>67</v>
      </c>
      <c r="W391" s="1"/>
      <c r="X391" s="1"/>
      <c r="Y391" s="1"/>
    </row>
    <row r="392">
      <c r="A392" s="1"/>
      <c r="B392" s="11"/>
      <c r="C392" s="7"/>
      <c r="D392" s="1"/>
      <c r="E392" s="1"/>
      <c r="F392" s="1"/>
      <c r="G392" s="1"/>
      <c r="H392" s="7"/>
      <c r="I392" s="7"/>
      <c r="J392" s="1"/>
      <c r="K392" s="1"/>
      <c r="L392" s="19"/>
      <c r="M392" s="1"/>
      <c r="N392" s="1"/>
      <c r="O392" s="1"/>
      <c r="P392" s="1"/>
      <c r="Q392" s="1"/>
      <c r="R392" s="1"/>
      <c r="S392" s="1"/>
      <c r="T392" s="1"/>
      <c r="U392" s="9" t="s">
        <v>937</v>
      </c>
      <c r="V392" s="10" t="s">
        <v>67</v>
      </c>
      <c r="W392" s="1"/>
      <c r="X392" s="1"/>
      <c r="Y392" s="1"/>
    </row>
    <row r="393">
      <c r="A393" s="1"/>
      <c r="B393" s="11"/>
      <c r="C393" s="7"/>
      <c r="D393" s="1"/>
      <c r="E393" s="1"/>
      <c r="F393" s="1"/>
      <c r="G393" s="1"/>
      <c r="H393" s="7"/>
      <c r="I393" s="7"/>
      <c r="J393" s="1"/>
      <c r="K393" s="1"/>
      <c r="L393" s="19"/>
      <c r="M393" s="1"/>
      <c r="N393" s="1"/>
      <c r="O393" s="1"/>
      <c r="P393" s="1"/>
      <c r="Q393" s="1"/>
      <c r="R393" s="1"/>
      <c r="S393" s="1"/>
      <c r="T393" s="1"/>
      <c r="U393" s="9" t="s">
        <v>937</v>
      </c>
      <c r="V393" s="10" t="s">
        <v>67</v>
      </c>
      <c r="W393" s="1"/>
      <c r="X393" s="1"/>
      <c r="Y393" s="1"/>
    </row>
    <row r="394">
      <c r="A394" s="1"/>
      <c r="B394" s="11"/>
      <c r="C394" s="7"/>
      <c r="D394" s="1"/>
      <c r="E394" s="1"/>
      <c r="F394" s="1"/>
      <c r="G394" s="1"/>
      <c r="H394" s="7"/>
      <c r="I394" s="7"/>
      <c r="J394" s="1"/>
      <c r="K394" s="1"/>
      <c r="L394" s="19"/>
      <c r="M394" s="1"/>
      <c r="N394" s="1"/>
      <c r="O394" s="1"/>
      <c r="P394" s="1"/>
      <c r="Q394" s="1"/>
      <c r="R394" s="1"/>
      <c r="S394" s="1"/>
      <c r="T394" s="1"/>
      <c r="U394" s="9" t="s">
        <v>937</v>
      </c>
      <c r="V394" s="10" t="s">
        <v>67</v>
      </c>
      <c r="W394" s="1"/>
      <c r="X394" s="1"/>
      <c r="Y394" s="1"/>
    </row>
    <row r="395">
      <c r="A395" s="1"/>
      <c r="B395" s="11"/>
      <c r="C395" s="7"/>
      <c r="D395" s="1"/>
      <c r="E395" s="1"/>
      <c r="F395" s="1"/>
      <c r="G395" s="1"/>
      <c r="H395" s="7"/>
      <c r="I395" s="7"/>
      <c r="J395" s="1"/>
      <c r="K395" s="1"/>
      <c r="L395" s="19"/>
      <c r="M395" s="1"/>
      <c r="N395" s="1"/>
      <c r="O395" s="1"/>
      <c r="P395" s="1"/>
      <c r="Q395" s="1"/>
      <c r="R395" s="1"/>
      <c r="S395" s="1"/>
      <c r="T395" s="1"/>
      <c r="U395" s="9" t="s">
        <v>937</v>
      </c>
      <c r="V395" s="10" t="s">
        <v>67</v>
      </c>
      <c r="W395" s="1"/>
      <c r="X395" s="1"/>
      <c r="Y395" s="1"/>
    </row>
    <row r="396">
      <c r="A396" s="1"/>
      <c r="B396" s="11"/>
      <c r="C396" s="7"/>
      <c r="D396" s="1"/>
      <c r="E396" s="1"/>
      <c r="F396" s="1"/>
      <c r="G396" s="1"/>
      <c r="H396" s="7"/>
      <c r="I396" s="7"/>
      <c r="J396" s="1"/>
      <c r="K396" s="1"/>
      <c r="L396" s="19"/>
      <c r="M396" s="1"/>
      <c r="N396" s="1"/>
      <c r="O396" s="1"/>
      <c r="P396" s="1"/>
      <c r="Q396" s="1"/>
      <c r="R396" s="1"/>
      <c r="S396" s="1"/>
      <c r="T396" s="1"/>
      <c r="U396" s="9" t="s">
        <v>937</v>
      </c>
      <c r="V396" s="10" t="s">
        <v>67</v>
      </c>
      <c r="W396" s="1"/>
      <c r="X396" s="1"/>
      <c r="Y396" s="1"/>
    </row>
    <row r="397">
      <c r="A397" s="1"/>
      <c r="B397" s="11"/>
      <c r="C397" s="7"/>
      <c r="D397" s="1"/>
      <c r="E397" s="1"/>
      <c r="F397" s="1"/>
      <c r="G397" s="1"/>
      <c r="H397" s="7"/>
      <c r="I397" s="7"/>
      <c r="J397" s="1"/>
      <c r="K397" s="1"/>
      <c r="L397" s="19"/>
      <c r="M397" s="1"/>
      <c r="N397" s="1"/>
      <c r="O397" s="1"/>
      <c r="P397" s="1"/>
      <c r="Q397" s="1"/>
      <c r="R397" s="1"/>
      <c r="S397" s="1"/>
      <c r="T397" s="1"/>
      <c r="U397" s="9" t="s">
        <v>937</v>
      </c>
      <c r="V397" s="10" t="s">
        <v>67</v>
      </c>
      <c r="W397" s="1"/>
      <c r="X397" s="1"/>
      <c r="Y397" s="1"/>
    </row>
    <row r="398">
      <c r="A398" s="1"/>
      <c r="B398" s="11"/>
      <c r="C398" s="7"/>
      <c r="D398" s="1"/>
      <c r="E398" s="1"/>
      <c r="F398" s="1"/>
      <c r="G398" s="1"/>
      <c r="H398" s="7"/>
      <c r="I398" s="7"/>
      <c r="J398" s="1"/>
      <c r="K398" s="1"/>
      <c r="L398" s="19"/>
      <c r="M398" s="1"/>
      <c r="N398" s="1"/>
      <c r="O398" s="1"/>
      <c r="P398" s="1"/>
      <c r="Q398" s="1"/>
      <c r="R398" s="1"/>
      <c r="S398" s="1"/>
      <c r="T398" s="1"/>
      <c r="U398" s="9" t="s">
        <v>937</v>
      </c>
      <c r="V398" s="10" t="s">
        <v>67</v>
      </c>
      <c r="W398" s="1"/>
      <c r="X398" s="1"/>
      <c r="Y398" s="1"/>
    </row>
    <row r="399">
      <c r="A399" s="1"/>
      <c r="B399" s="11"/>
      <c r="C399" s="7"/>
      <c r="D399" s="1"/>
      <c r="E399" s="1"/>
      <c r="F399" s="1"/>
      <c r="G399" s="1"/>
      <c r="H399" s="7"/>
      <c r="I399" s="7"/>
      <c r="J399" s="1"/>
      <c r="K399" s="1"/>
      <c r="L399" s="19"/>
      <c r="M399" s="1"/>
      <c r="N399" s="1"/>
      <c r="O399" s="1"/>
      <c r="P399" s="1"/>
      <c r="Q399" s="1"/>
      <c r="R399" s="1"/>
      <c r="S399" s="1"/>
      <c r="T399" s="1"/>
      <c r="U399" s="9" t="s">
        <v>937</v>
      </c>
      <c r="V399" s="10" t="s">
        <v>67</v>
      </c>
      <c r="W399" s="1"/>
      <c r="X399" s="1"/>
      <c r="Y399" s="1"/>
    </row>
    <row r="400">
      <c r="A400" s="1"/>
      <c r="B400" s="11"/>
      <c r="C400" s="7"/>
      <c r="D400" s="1"/>
      <c r="E400" s="1"/>
      <c r="F400" s="1"/>
      <c r="G400" s="1"/>
      <c r="H400" s="7"/>
      <c r="I400" s="7"/>
      <c r="J400" s="1"/>
      <c r="K400" s="1"/>
      <c r="L400" s="19"/>
      <c r="M400" s="1"/>
      <c r="N400" s="1"/>
      <c r="O400" s="1"/>
      <c r="P400" s="1"/>
      <c r="Q400" s="1"/>
      <c r="R400" s="1"/>
      <c r="S400" s="1"/>
      <c r="T400" s="1"/>
      <c r="U400" s="9" t="s">
        <v>937</v>
      </c>
      <c r="V400" s="10" t="s">
        <v>67</v>
      </c>
      <c r="W400" s="1"/>
      <c r="X400" s="1"/>
      <c r="Y400" s="1"/>
    </row>
    <row r="401">
      <c r="A401" s="1"/>
      <c r="B401" s="11"/>
      <c r="C401" s="7"/>
      <c r="D401" s="1"/>
      <c r="E401" s="1"/>
      <c r="F401" s="1"/>
      <c r="G401" s="1"/>
      <c r="H401" s="7"/>
      <c r="I401" s="7"/>
      <c r="J401" s="1"/>
      <c r="K401" s="1"/>
      <c r="L401" s="19"/>
      <c r="M401" s="1"/>
      <c r="N401" s="1"/>
      <c r="O401" s="1"/>
      <c r="P401" s="1"/>
      <c r="Q401" s="1"/>
      <c r="R401" s="1"/>
      <c r="S401" s="1"/>
      <c r="T401" s="1"/>
      <c r="U401" s="9" t="s">
        <v>937</v>
      </c>
      <c r="V401" s="10" t="s">
        <v>67</v>
      </c>
      <c r="W401" s="1"/>
      <c r="X401" s="1"/>
      <c r="Y401" s="1"/>
    </row>
    <row r="402">
      <c r="A402" s="1"/>
      <c r="B402" s="11"/>
      <c r="C402" s="7"/>
      <c r="D402" s="1"/>
      <c r="E402" s="1"/>
      <c r="F402" s="1"/>
      <c r="G402" s="1"/>
      <c r="H402" s="7"/>
      <c r="I402" s="7"/>
      <c r="J402" s="1"/>
      <c r="K402" s="1"/>
      <c r="L402" s="19"/>
      <c r="M402" s="1"/>
      <c r="N402" s="1"/>
      <c r="O402" s="1"/>
      <c r="P402" s="1"/>
      <c r="Q402" s="1"/>
      <c r="R402" s="1"/>
      <c r="S402" s="1"/>
      <c r="T402" s="1"/>
      <c r="U402" s="9" t="s">
        <v>937</v>
      </c>
      <c r="V402" s="10" t="s">
        <v>67</v>
      </c>
      <c r="W402" s="1"/>
      <c r="X402" s="1"/>
      <c r="Y402" s="1"/>
    </row>
    <row r="403">
      <c r="A403" s="1"/>
      <c r="B403" s="11"/>
      <c r="C403" s="7"/>
      <c r="D403" s="1"/>
      <c r="E403" s="1"/>
      <c r="F403" s="1"/>
      <c r="G403" s="1"/>
      <c r="H403" s="7"/>
      <c r="I403" s="7"/>
      <c r="J403" s="1"/>
      <c r="K403" s="1"/>
      <c r="L403" s="19"/>
      <c r="M403" s="1"/>
      <c r="N403" s="1"/>
      <c r="O403" s="1"/>
      <c r="P403" s="1"/>
      <c r="Q403" s="1"/>
      <c r="R403" s="1"/>
      <c r="S403" s="1"/>
      <c r="T403" s="1"/>
      <c r="U403" s="9" t="s">
        <v>937</v>
      </c>
      <c r="V403" s="10" t="s">
        <v>67</v>
      </c>
      <c r="W403" s="1"/>
      <c r="X403" s="1"/>
      <c r="Y403" s="1"/>
    </row>
    <row r="404">
      <c r="A404" s="1"/>
      <c r="B404" s="11"/>
      <c r="C404" s="7"/>
      <c r="D404" s="1"/>
      <c r="E404" s="1"/>
      <c r="F404" s="1"/>
      <c r="G404" s="1"/>
      <c r="H404" s="7"/>
      <c r="I404" s="7"/>
      <c r="J404" s="1"/>
      <c r="K404" s="1"/>
      <c r="L404" s="19"/>
      <c r="M404" s="1"/>
      <c r="N404" s="1"/>
      <c r="O404" s="1"/>
      <c r="P404" s="1"/>
      <c r="Q404" s="1"/>
      <c r="R404" s="1"/>
      <c r="S404" s="1"/>
      <c r="T404" s="1"/>
      <c r="U404" s="9" t="s">
        <v>938</v>
      </c>
      <c r="V404" s="10" t="s">
        <v>67</v>
      </c>
      <c r="W404" s="1"/>
      <c r="X404" s="1"/>
      <c r="Y404" s="1"/>
    </row>
    <row r="405">
      <c r="A405" s="1"/>
      <c r="B405" s="11"/>
      <c r="C405" s="7"/>
      <c r="D405" s="1"/>
      <c r="E405" s="1"/>
      <c r="F405" s="1"/>
      <c r="G405" s="1"/>
      <c r="H405" s="7"/>
      <c r="I405" s="7"/>
      <c r="J405" s="1"/>
      <c r="K405" s="1"/>
      <c r="L405" s="19"/>
      <c r="M405" s="1"/>
      <c r="N405" s="1"/>
      <c r="O405" s="1"/>
      <c r="P405" s="1"/>
      <c r="Q405" s="1"/>
      <c r="R405" s="1"/>
      <c r="S405" s="1"/>
      <c r="T405" s="1"/>
      <c r="U405" s="9" t="s">
        <v>938</v>
      </c>
      <c r="V405" s="10" t="s">
        <v>67</v>
      </c>
      <c r="W405" s="1"/>
      <c r="X405" s="1"/>
      <c r="Y405" s="1"/>
    </row>
    <row r="406">
      <c r="A406" s="1"/>
      <c r="B406" s="11"/>
      <c r="C406" s="7"/>
      <c r="D406" s="1"/>
      <c r="E406" s="1"/>
      <c r="F406" s="1"/>
      <c r="G406" s="1"/>
      <c r="H406" s="7"/>
      <c r="I406" s="7"/>
      <c r="J406" s="1"/>
      <c r="K406" s="1"/>
      <c r="L406" s="19"/>
      <c r="M406" s="1"/>
      <c r="N406" s="1"/>
      <c r="O406" s="1"/>
      <c r="P406" s="1"/>
      <c r="Q406" s="1"/>
      <c r="R406" s="1"/>
      <c r="S406" s="1"/>
      <c r="T406" s="1"/>
      <c r="U406" s="9" t="s">
        <v>696</v>
      </c>
      <c r="V406" s="10" t="s">
        <v>67</v>
      </c>
      <c r="W406" s="1"/>
      <c r="X406" s="1"/>
      <c r="Y406" s="1"/>
    </row>
    <row r="407">
      <c r="A407" s="1"/>
      <c r="B407" s="11"/>
      <c r="C407" s="7"/>
      <c r="D407" s="1"/>
      <c r="E407" s="1"/>
      <c r="F407" s="1"/>
      <c r="G407" s="1"/>
      <c r="H407" s="7"/>
      <c r="I407" s="7"/>
      <c r="J407" s="1"/>
      <c r="K407" s="1"/>
      <c r="L407" s="19"/>
      <c r="M407" s="1"/>
      <c r="N407" s="1"/>
      <c r="O407" s="1"/>
      <c r="P407" s="1"/>
      <c r="Q407" s="1"/>
      <c r="R407" s="1"/>
      <c r="S407" s="1"/>
      <c r="T407" s="1"/>
      <c r="U407" s="9" t="s">
        <v>696</v>
      </c>
      <c r="V407" s="10" t="s">
        <v>67</v>
      </c>
      <c r="W407" s="1"/>
      <c r="X407" s="1"/>
      <c r="Y407" s="1"/>
    </row>
    <row r="408">
      <c r="A408" s="1"/>
      <c r="B408" s="11"/>
      <c r="C408" s="7"/>
      <c r="D408" s="1"/>
      <c r="E408" s="1"/>
      <c r="F408" s="1"/>
      <c r="G408" s="1"/>
      <c r="H408" s="7"/>
      <c r="I408" s="7"/>
      <c r="J408" s="1"/>
      <c r="K408" s="1"/>
      <c r="L408" s="19"/>
      <c r="M408" s="1"/>
      <c r="N408" s="1"/>
      <c r="O408" s="1"/>
      <c r="P408" s="1"/>
      <c r="Q408" s="1"/>
      <c r="R408" s="1"/>
      <c r="S408" s="1"/>
      <c r="T408" s="1"/>
      <c r="U408" s="9" t="s">
        <v>696</v>
      </c>
      <c r="V408" s="10" t="s">
        <v>67</v>
      </c>
      <c r="W408" s="1"/>
      <c r="X408" s="1"/>
      <c r="Y408" s="1"/>
    </row>
    <row r="409">
      <c r="A409" s="1"/>
      <c r="B409" s="11"/>
      <c r="C409" s="7"/>
      <c r="D409" s="1"/>
      <c r="E409" s="1"/>
      <c r="F409" s="1"/>
      <c r="G409" s="1"/>
      <c r="H409" s="7"/>
      <c r="I409" s="7"/>
      <c r="J409" s="1"/>
      <c r="K409" s="1"/>
      <c r="L409" s="19"/>
      <c r="M409" s="1"/>
      <c r="N409" s="1"/>
      <c r="O409" s="1"/>
      <c r="P409" s="1"/>
      <c r="Q409" s="1"/>
      <c r="R409" s="1"/>
      <c r="S409" s="1"/>
      <c r="T409" s="1"/>
      <c r="U409" s="9" t="s">
        <v>696</v>
      </c>
      <c r="V409" s="10" t="s">
        <v>67</v>
      </c>
      <c r="W409" s="1"/>
      <c r="X409" s="1"/>
      <c r="Y409" s="1"/>
    </row>
    <row r="410">
      <c r="A410" s="1"/>
      <c r="B410" s="11"/>
      <c r="C410" s="7"/>
      <c r="D410" s="1"/>
      <c r="E410" s="1"/>
      <c r="F410" s="1"/>
      <c r="G410" s="1"/>
      <c r="H410" s="7"/>
      <c r="I410" s="7"/>
      <c r="J410" s="1"/>
      <c r="K410" s="1"/>
      <c r="L410" s="19"/>
      <c r="M410" s="1"/>
      <c r="N410" s="1"/>
      <c r="O410" s="1"/>
      <c r="P410" s="1"/>
      <c r="Q410" s="1"/>
      <c r="R410" s="1"/>
      <c r="S410" s="1"/>
      <c r="T410" s="1"/>
      <c r="U410" s="9" t="s">
        <v>939</v>
      </c>
      <c r="V410" s="10" t="s">
        <v>67</v>
      </c>
      <c r="W410" s="1"/>
      <c r="X410" s="1"/>
      <c r="Y410" s="1"/>
    </row>
    <row r="411">
      <c r="A411" s="1"/>
      <c r="B411" s="11"/>
      <c r="C411" s="7"/>
      <c r="D411" s="1"/>
      <c r="E411" s="1"/>
      <c r="F411" s="1"/>
      <c r="G411" s="1"/>
      <c r="H411" s="7"/>
      <c r="I411" s="7"/>
      <c r="J411" s="1"/>
      <c r="K411" s="1"/>
      <c r="L411" s="19"/>
      <c r="M411" s="1"/>
      <c r="N411" s="1"/>
      <c r="O411" s="1"/>
      <c r="P411" s="1"/>
      <c r="Q411" s="1"/>
      <c r="R411" s="1"/>
      <c r="S411" s="1"/>
      <c r="T411" s="1"/>
      <c r="U411" s="9" t="s">
        <v>212</v>
      </c>
      <c r="V411" s="10" t="s">
        <v>212</v>
      </c>
      <c r="W411" s="1"/>
      <c r="X411" s="1"/>
      <c r="Y411" s="1"/>
    </row>
    <row r="412">
      <c r="A412" s="1"/>
      <c r="B412" s="11"/>
      <c r="C412" s="7"/>
      <c r="D412" s="1"/>
      <c r="E412" s="1"/>
      <c r="F412" s="1"/>
      <c r="G412" s="1"/>
      <c r="H412" s="7"/>
      <c r="I412" s="7"/>
      <c r="J412" s="1"/>
      <c r="K412" s="1"/>
      <c r="L412" s="19"/>
      <c r="M412" s="1"/>
      <c r="N412" s="1"/>
      <c r="O412" s="1"/>
      <c r="P412" s="1"/>
      <c r="Q412" s="1"/>
      <c r="R412" s="1"/>
      <c r="S412" s="1"/>
      <c r="T412" s="1"/>
      <c r="U412" s="9" t="s">
        <v>940</v>
      </c>
      <c r="V412" s="10" t="s">
        <v>67</v>
      </c>
      <c r="W412" s="1"/>
      <c r="X412" s="1"/>
      <c r="Y412" s="1"/>
    </row>
    <row r="413">
      <c r="A413" s="1"/>
      <c r="B413" s="11"/>
      <c r="C413" s="7"/>
      <c r="D413" s="1"/>
      <c r="E413" s="1"/>
      <c r="F413" s="1"/>
      <c r="G413" s="1"/>
      <c r="H413" s="7"/>
      <c r="I413" s="7"/>
      <c r="J413" s="1"/>
      <c r="K413" s="1"/>
      <c r="L413" s="19"/>
      <c r="M413" s="1"/>
      <c r="N413" s="1"/>
      <c r="O413" s="1"/>
      <c r="P413" s="1"/>
      <c r="Q413" s="1"/>
      <c r="R413" s="1"/>
      <c r="S413" s="1"/>
      <c r="T413" s="1"/>
      <c r="U413" s="9" t="s">
        <v>940</v>
      </c>
      <c r="V413" s="10" t="s">
        <v>67</v>
      </c>
      <c r="W413" s="1"/>
      <c r="X413" s="1"/>
      <c r="Y413" s="1"/>
    </row>
    <row r="414">
      <c r="A414" s="1"/>
      <c r="B414" s="11"/>
      <c r="C414" s="7"/>
      <c r="D414" s="1"/>
      <c r="E414" s="1"/>
      <c r="F414" s="1"/>
      <c r="G414" s="1"/>
      <c r="H414" s="7"/>
      <c r="I414" s="7"/>
      <c r="J414" s="1"/>
      <c r="K414" s="1"/>
      <c r="L414" s="19"/>
      <c r="M414" s="1"/>
      <c r="N414" s="1"/>
      <c r="O414" s="1"/>
      <c r="P414" s="1"/>
      <c r="Q414" s="1"/>
      <c r="R414" s="1"/>
      <c r="S414" s="1"/>
      <c r="T414" s="1"/>
      <c r="U414" s="9" t="s">
        <v>696</v>
      </c>
      <c r="V414" s="10" t="s">
        <v>67</v>
      </c>
      <c r="W414" s="1"/>
      <c r="X414" s="1"/>
      <c r="Y414" s="1"/>
    </row>
    <row r="415">
      <c r="A415" s="1"/>
      <c r="B415" s="11"/>
      <c r="C415" s="7"/>
      <c r="D415" s="1"/>
      <c r="E415" s="1"/>
      <c r="F415" s="1"/>
      <c r="G415" s="1"/>
      <c r="H415" s="7"/>
      <c r="I415" s="7"/>
      <c r="J415" s="1"/>
      <c r="K415" s="1"/>
      <c r="L415" s="19"/>
      <c r="M415" s="1"/>
      <c r="N415" s="1"/>
      <c r="O415" s="1"/>
      <c r="P415" s="1"/>
      <c r="Q415" s="1"/>
      <c r="R415" s="1"/>
      <c r="S415" s="1"/>
      <c r="T415" s="1"/>
      <c r="U415" s="9" t="s">
        <v>914</v>
      </c>
      <c r="V415" s="10" t="s">
        <v>67</v>
      </c>
      <c r="W415" s="1"/>
      <c r="X415" s="1"/>
      <c r="Y415" s="1"/>
    </row>
    <row r="416">
      <c r="A416" s="1"/>
      <c r="B416" s="11"/>
      <c r="C416" s="7"/>
      <c r="D416" s="1"/>
      <c r="E416" s="1"/>
      <c r="F416" s="1"/>
      <c r="G416" s="1"/>
      <c r="H416" s="7"/>
      <c r="I416" s="7"/>
      <c r="J416" s="1"/>
      <c r="K416" s="1"/>
      <c r="L416" s="19"/>
      <c r="M416" s="1"/>
      <c r="N416" s="1"/>
      <c r="O416" s="1"/>
      <c r="P416" s="1"/>
      <c r="Q416" s="1"/>
      <c r="R416" s="1"/>
      <c r="S416" s="1"/>
      <c r="T416" s="1"/>
      <c r="U416" s="9" t="s">
        <v>696</v>
      </c>
      <c r="V416" s="10" t="s">
        <v>67</v>
      </c>
      <c r="W416" s="1"/>
      <c r="X416" s="1"/>
      <c r="Y416" s="1"/>
    </row>
    <row r="417">
      <c r="A417" s="1"/>
      <c r="B417" s="11"/>
      <c r="C417" s="7"/>
      <c r="D417" s="1"/>
      <c r="E417" s="1"/>
      <c r="F417" s="1"/>
      <c r="G417" s="1"/>
      <c r="H417" s="7"/>
      <c r="I417" s="7"/>
      <c r="J417" s="1"/>
      <c r="K417" s="1"/>
      <c r="L417" s="19"/>
      <c r="M417" s="1"/>
      <c r="N417" s="1"/>
      <c r="O417" s="1"/>
      <c r="P417" s="1"/>
      <c r="Q417" s="1"/>
      <c r="R417" s="1"/>
      <c r="S417" s="1"/>
      <c r="T417" s="1"/>
      <c r="U417" s="9" t="s">
        <v>914</v>
      </c>
      <c r="V417" s="10" t="s">
        <v>67</v>
      </c>
      <c r="W417" s="1"/>
      <c r="X417" s="1"/>
      <c r="Y417" s="1"/>
    </row>
    <row r="418">
      <c r="A418" s="1"/>
      <c r="B418" s="11"/>
      <c r="C418" s="7"/>
      <c r="D418" s="1"/>
      <c r="E418" s="1"/>
      <c r="F418" s="1"/>
      <c r="G418" s="1"/>
      <c r="H418" s="7"/>
      <c r="I418" s="7"/>
      <c r="J418" s="1"/>
      <c r="K418" s="1"/>
      <c r="L418" s="19"/>
      <c r="M418" s="1"/>
      <c r="N418" s="1"/>
      <c r="O418" s="1"/>
      <c r="P418" s="1"/>
      <c r="Q418" s="1"/>
      <c r="R418" s="1"/>
      <c r="S418" s="1"/>
      <c r="T418" s="1"/>
      <c r="U418" s="31"/>
      <c r="V418" s="10"/>
      <c r="W418" s="1"/>
      <c r="X418" s="1"/>
      <c r="Y418" s="1"/>
    </row>
    <row r="419">
      <c r="A419" s="1"/>
      <c r="B419" s="11"/>
      <c r="C419" s="7"/>
      <c r="D419" s="1"/>
      <c r="E419" s="1"/>
      <c r="F419" s="1"/>
      <c r="G419" s="1"/>
      <c r="H419" s="7"/>
      <c r="I419" s="7"/>
      <c r="J419" s="1"/>
      <c r="K419" s="1"/>
      <c r="L419" s="19"/>
      <c r="M419" s="1"/>
      <c r="N419" s="1"/>
      <c r="O419" s="1"/>
      <c r="P419" s="1"/>
      <c r="Q419" s="1"/>
      <c r="R419" s="1"/>
      <c r="S419" s="1"/>
      <c r="T419" s="1"/>
      <c r="U419" s="9" t="s">
        <v>696</v>
      </c>
      <c r="V419" s="10" t="s">
        <v>67</v>
      </c>
      <c r="W419" s="1"/>
      <c r="X419" s="1"/>
      <c r="Y419" s="1"/>
    </row>
    <row r="420">
      <c r="A420" s="1"/>
      <c r="B420" s="11"/>
      <c r="C420" s="7"/>
      <c r="D420" s="1"/>
      <c r="E420" s="1"/>
      <c r="F420" s="1"/>
      <c r="G420" s="1"/>
      <c r="H420" s="7"/>
      <c r="I420" s="7"/>
      <c r="J420" s="1"/>
      <c r="K420" s="1"/>
      <c r="L420" s="19"/>
      <c r="M420" s="1"/>
      <c r="N420" s="1"/>
      <c r="O420" s="1"/>
      <c r="P420" s="1"/>
      <c r="Q420" s="1"/>
      <c r="R420" s="1"/>
      <c r="S420" s="1"/>
      <c r="T420" s="1"/>
      <c r="U420" s="9" t="s">
        <v>696</v>
      </c>
      <c r="V420" s="10" t="s">
        <v>67</v>
      </c>
      <c r="W420" s="1"/>
      <c r="X420" s="1"/>
      <c r="Y420" s="1"/>
    </row>
    <row r="421">
      <c r="A421" s="1"/>
      <c r="B421" s="11"/>
      <c r="C421" s="7"/>
      <c r="D421" s="1"/>
      <c r="E421" s="1"/>
      <c r="F421" s="1"/>
      <c r="G421" s="1"/>
      <c r="H421" s="7"/>
      <c r="I421" s="7"/>
      <c r="J421" s="1"/>
      <c r="K421" s="1"/>
      <c r="L421" s="19"/>
      <c r="M421" s="1"/>
      <c r="N421" s="1"/>
      <c r="O421" s="1"/>
      <c r="P421" s="1"/>
      <c r="Q421" s="1"/>
      <c r="R421" s="1"/>
      <c r="S421" s="1"/>
      <c r="T421" s="1"/>
      <c r="U421" s="9" t="s">
        <v>696</v>
      </c>
      <c r="V421" s="10" t="s">
        <v>67</v>
      </c>
      <c r="W421" s="1"/>
      <c r="X421" s="1"/>
      <c r="Y421" s="1"/>
    </row>
    <row r="422">
      <c r="A422" s="1"/>
      <c r="B422" s="11"/>
      <c r="C422" s="7"/>
      <c r="D422" s="1"/>
      <c r="E422" s="1"/>
      <c r="F422" s="1"/>
      <c r="G422" s="1"/>
      <c r="H422" s="7"/>
      <c r="I422" s="7"/>
      <c r="J422" s="1"/>
      <c r="K422" s="1"/>
      <c r="L422" s="19"/>
      <c r="M422" s="1"/>
      <c r="N422" s="1"/>
      <c r="O422" s="1"/>
      <c r="P422" s="1"/>
      <c r="Q422" s="1"/>
      <c r="R422" s="1"/>
      <c r="S422" s="1"/>
      <c r="T422" s="1"/>
      <c r="U422" s="9" t="s">
        <v>696</v>
      </c>
      <c r="V422" s="10" t="s">
        <v>67</v>
      </c>
      <c r="W422" s="1"/>
      <c r="X422" s="1"/>
      <c r="Y422" s="1"/>
    </row>
    <row r="423">
      <c r="A423" s="1"/>
      <c r="B423" s="11"/>
      <c r="C423" s="7"/>
      <c r="D423" s="1"/>
      <c r="E423" s="1"/>
      <c r="F423" s="1"/>
      <c r="G423" s="1"/>
      <c r="H423" s="7"/>
      <c r="I423" s="7"/>
      <c r="J423" s="1"/>
      <c r="K423" s="1"/>
      <c r="L423" s="19"/>
      <c r="M423" s="1"/>
      <c r="N423" s="1"/>
      <c r="O423" s="1"/>
      <c r="P423" s="1"/>
      <c r="Q423" s="1"/>
      <c r="R423" s="1"/>
      <c r="S423" s="1"/>
      <c r="T423" s="1"/>
      <c r="U423" s="9" t="s">
        <v>696</v>
      </c>
      <c r="V423" s="10" t="s">
        <v>67</v>
      </c>
      <c r="W423" s="1"/>
      <c r="X423" s="1"/>
      <c r="Y423" s="1"/>
    </row>
    <row r="424">
      <c r="A424" s="1"/>
      <c r="B424" s="11"/>
      <c r="C424" s="7"/>
      <c r="D424" s="1"/>
      <c r="E424" s="1"/>
      <c r="F424" s="1"/>
      <c r="G424" s="1"/>
      <c r="H424" s="7"/>
      <c r="I424" s="7"/>
      <c r="J424" s="1"/>
      <c r="K424" s="1"/>
      <c r="L424" s="19"/>
      <c r="M424" s="1"/>
      <c r="N424" s="1"/>
      <c r="O424" s="1"/>
      <c r="P424" s="1"/>
      <c r="Q424" s="1"/>
      <c r="R424" s="1"/>
      <c r="S424" s="1"/>
      <c r="T424" s="1"/>
      <c r="U424" s="31"/>
      <c r="V424" s="10"/>
      <c r="W424" s="1"/>
      <c r="X424" s="1"/>
      <c r="Y424" s="1"/>
    </row>
    <row r="425">
      <c r="A425" s="1"/>
      <c r="B425" s="11"/>
      <c r="C425" s="7"/>
      <c r="D425" s="1"/>
      <c r="E425" s="1"/>
      <c r="F425" s="1"/>
      <c r="G425" s="1"/>
      <c r="H425" s="7"/>
      <c r="I425" s="7"/>
      <c r="J425" s="1"/>
      <c r="K425" s="1"/>
      <c r="L425" s="19"/>
      <c r="M425" s="1"/>
      <c r="N425" s="1"/>
      <c r="O425" s="1"/>
      <c r="P425" s="1"/>
      <c r="Q425" s="1"/>
      <c r="R425" s="1"/>
      <c r="S425" s="1"/>
      <c r="T425" s="1"/>
      <c r="U425" s="9" t="s">
        <v>924</v>
      </c>
      <c r="V425" s="10" t="s">
        <v>67</v>
      </c>
      <c r="W425" s="1"/>
      <c r="X425" s="1"/>
      <c r="Y425" s="1"/>
    </row>
    <row r="426">
      <c r="A426" s="1"/>
      <c r="B426" s="11"/>
      <c r="C426" s="7"/>
      <c r="D426" s="1"/>
      <c r="E426" s="1"/>
      <c r="F426" s="1"/>
      <c r="G426" s="1"/>
      <c r="H426" s="7"/>
      <c r="I426" s="7"/>
      <c r="J426" s="1"/>
      <c r="K426" s="1"/>
      <c r="L426" s="19"/>
      <c r="M426" s="1"/>
      <c r="N426" s="1"/>
      <c r="O426" s="1"/>
      <c r="P426" s="1"/>
      <c r="Q426" s="1"/>
      <c r="R426" s="1"/>
      <c r="S426" s="1"/>
      <c r="T426" s="1"/>
      <c r="U426" s="9" t="s">
        <v>696</v>
      </c>
      <c r="V426" s="10" t="s">
        <v>67</v>
      </c>
      <c r="W426" s="1"/>
      <c r="X426" s="1"/>
      <c r="Y426" s="1"/>
    </row>
    <row r="427">
      <c r="A427" s="1"/>
      <c r="B427" s="11"/>
      <c r="C427" s="7"/>
      <c r="D427" s="1"/>
      <c r="E427" s="1"/>
      <c r="F427" s="1"/>
      <c r="G427" s="1"/>
      <c r="H427" s="7"/>
      <c r="I427" s="7"/>
      <c r="J427" s="1"/>
      <c r="K427" s="1"/>
      <c r="L427" s="19"/>
      <c r="M427" s="1"/>
      <c r="N427" s="1"/>
      <c r="O427" s="1"/>
      <c r="P427" s="1"/>
      <c r="Q427" s="1"/>
      <c r="R427" s="1"/>
      <c r="S427" s="1"/>
      <c r="T427" s="1"/>
      <c r="U427" s="9" t="s">
        <v>696</v>
      </c>
      <c r="V427" s="10" t="s">
        <v>67</v>
      </c>
      <c r="W427" s="1"/>
      <c r="X427" s="1"/>
      <c r="Y427" s="1"/>
    </row>
    <row r="428">
      <c r="A428" s="1"/>
      <c r="B428" s="11"/>
      <c r="C428" s="7"/>
      <c r="D428" s="1"/>
      <c r="E428" s="1"/>
      <c r="F428" s="1"/>
      <c r="G428" s="1"/>
      <c r="H428" s="7"/>
      <c r="I428" s="7"/>
      <c r="J428" s="1"/>
      <c r="K428" s="1"/>
      <c r="L428" s="19"/>
      <c r="M428" s="1"/>
      <c r="N428" s="1"/>
      <c r="O428" s="1"/>
      <c r="P428" s="1"/>
      <c r="Q428" s="1"/>
      <c r="R428" s="1"/>
      <c r="S428" s="1"/>
      <c r="T428" s="1"/>
      <c r="U428" s="31"/>
      <c r="V428" s="10"/>
      <c r="W428" s="1"/>
      <c r="X428" s="1"/>
      <c r="Y428" s="1"/>
    </row>
    <row r="429">
      <c r="A429" s="1"/>
      <c r="B429" s="11"/>
      <c r="C429" s="7"/>
      <c r="D429" s="1"/>
      <c r="E429" s="1"/>
      <c r="F429" s="1"/>
      <c r="G429" s="1"/>
      <c r="H429" s="7"/>
      <c r="I429" s="7"/>
      <c r="J429" s="1"/>
      <c r="K429" s="1"/>
      <c r="L429" s="19"/>
      <c r="M429" s="1"/>
      <c r="N429" s="1"/>
      <c r="O429" s="1"/>
      <c r="P429" s="1"/>
      <c r="Q429" s="1"/>
      <c r="R429" s="1"/>
      <c r="S429" s="1"/>
      <c r="T429" s="1"/>
      <c r="U429" s="9" t="s">
        <v>696</v>
      </c>
      <c r="V429" s="10" t="s">
        <v>67</v>
      </c>
      <c r="W429" s="1"/>
      <c r="X429" s="1"/>
      <c r="Y429" s="1"/>
    </row>
    <row r="430">
      <c r="A430" s="1"/>
      <c r="B430" s="11"/>
      <c r="C430" s="7"/>
      <c r="D430" s="1"/>
      <c r="E430" s="1"/>
      <c r="F430" s="1"/>
      <c r="G430" s="1"/>
      <c r="H430" s="7"/>
      <c r="I430" s="7"/>
      <c r="J430" s="1"/>
      <c r="K430" s="1"/>
      <c r="L430" s="19"/>
      <c r="M430" s="1"/>
      <c r="N430" s="1"/>
      <c r="O430" s="1"/>
      <c r="P430" s="1"/>
      <c r="Q430" s="1"/>
      <c r="R430" s="1"/>
      <c r="S430" s="1"/>
      <c r="T430" s="1"/>
      <c r="U430" s="9" t="s">
        <v>941</v>
      </c>
      <c r="V430" s="10" t="s">
        <v>67</v>
      </c>
      <c r="W430" s="1"/>
      <c r="X430" s="1"/>
      <c r="Y430" s="1"/>
    </row>
    <row r="431">
      <c r="A431" s="1"/>
      <c r="B431" s="11"/>
      <c r="C431" s="7"/>
      <c r="D431" s="1"/>
      <c r="E431" s="1"/>
      <c r="F431" s="1"/>
      <c r="G431" s="1"/>
      <c r="H431" s="7"/>
      <c r="I431" s="7"/>
      <c r="J431" s="1"/>
      <c r="K431" s="1"/>
      <c r="L431" s="19"/>
      <c r="M431" s="1"/>
      <c r="N431" s="1"/>
      <c r="O431" s="1"/>
      <c r="P431" s="1"/>
      <c r="Q431" s="1"/>
      <c r="R431" s="1"/>
      <c r="S431" s="1"/>
      <c r="T431" s="1"/>
      <c r="U431" s="9" t="s">
        <v>696</v>
      </c>
      <c r="V431" s="10" t="s">
        <v>67</v>
      </c>
      <c r="W431" s="1"/>
      <c r="X431" s="1"/>
      <c r="Y431" s="1"/>
    </row>
    <row r="432">
      <c r="A432" s="1"/>
      <c r="B432" s="11"/>
      <c r="C432" s="7"/>
      <c r="D432" s="1"/>
      <c r="E432" s="1"/>
      <c r="F432" s="1"/>
      <c r="G432" s="1"/>
      <c r="H432" s="7"/>
      <c r="I432" s="7"/>
      <c r="J432" s="1"/>
      <c r="K432" s="1"/>
      <c r="L432" s="19"/>
      <c r="M432" s="1"/>
      <c r="N432" s="1"/>
      <c r="O432" s="1"/>
      <c r="P432" s="1"/>
      <c r="Q432" s="1"/>
      <c r="R432" s="1"/>
      <c r="S432" s="1"/>
      <c r="T432" s="1"/>
      <c r="U432" s="9" t="s">
        <v>924</v>
      </c>
      <c r="V432" s="10" t="s">
        <v>67</v>
      </c>
      <c r="W432" s="1"/>
      <c r="X432" s="1"/>
      <c r="Y432" s="1"/>
    </row>
    <row r="433">
      <c r="A433" s="1"/>
      <c r="B433" s="11"/>
      <c r="C433" s="7"/>
      <c r="D433" s="1"/>
      <c r="E433" s="1"/>
      <c r="F433" s="1"/>
      <c r="G433" s="1"/>
      <c r="H433" s="7"/>
      <c r="I433" s="7"/>
      <c r="J433" s="1"/>
      <c r="K433" s="1"/>
      <c r="L433" s="19"/>
      <c r="M433" s="1"/>
      <c r="N433" s="1"/>
      <c r="O433" s="1"/>
      <c r="P433" s="1"/>
      <c r="Q433" s="1"/>
      <c r="R433" s="1"/>
      <c r="S433" s="1"/>
      <c r="T433" s="1"/>
      <c r="U433" s="9" t="s">
        <v>696</v>
      </c>
      <c r="V433" s="10" t="s">
        <v>67</v>
      </c>
      <c r="W433" s="1"/>
      <c r="X433" s="1"/>
      <c r="Y433" s="1"/>
    </row>
    <row r="434">
      <c r="A434" s="1"/>
      <c r="B434" s="11"/>
      <c r="C434" s="7"/>
      <c r="D434" s="1"/>
      <c r="E434" s="1"/>
      <c r="F434" s="1"/>
      <c r="G434" s="1"/>
      <c r="H434" s="7"/>
      <c r="I434" s="7"/>
      <c r="J434" s="1"/>
      <c r="K434" s="1"/>
      <c r="L434" s="19"/>
      <c r="M434" s="1"/>
      <c r="N434" s="1"/>
      <c r="O434" s="1"/>
      <c r="P434" s="1"/>
      <c r="Q434" s="1"/>
      <c r="R434" s="1"/>
      <c r="S434" s="1"/>
      <c r="T434" s="1"/>
      <c r="U434" s="9" t="s">
        <v>696</v>
      </c>
      <c r="V434" s="10" t="s">
        <v>67</v>
      </c>
      <c r="W434" s="1"/>
      <c r="X434" s="1"/>
      <c r="Y434" s="1"/>
    </row>
    <row r="435">
      <c r="A435" s="1"/>
      <c r="B435" s="11"/>
      <c r="C435" s="7"/>
      <c r="D435" s="1"/>
      <c r="E435" s="1"/>
      <c r="F435" s="1"/>
      <c r="G435" s="1"/>
      <c r="H435" s="7"/>
      <c r="I435" s="7"/>
      <c r="J435" s="1"/>
      <c r="K435" s="1"/>
      <c r="L435" s="19"/>
      <c r="M435" s="1"/>
      <c r="N435" s="1"/>
      <c r="O435" s="1"/>
      <c r="P435" s="1"/>
      <c r="Q435" s="1"/>
      <c r="R435" s="1"/>
      <c r="S435" s="1"/>
      <c r="T435" s="1"/>
      <c r="U435" s="32"/>
      <c r="V435" s="10"/>
      <c r="W435" s="1"/>
      <c r="X435" s="1"/>
      <c r="Y435" s="1"/>
    </row>
    <row r="436">
      <c r="A436" s="1"/>
      <c r="B436" s="11"/>
      <c r="C436" s="7"/>
      <c r="D436" s="1"/>
      <c r="E436" s="1"/>
      <c r="F436" s="1"/>
      <c r="G436" s="1"/>
      <c r="H436" s="7"/>
      <c r="I436" s="7"/>
      <c r="J436" s="1"/>
      <c r="K436" s="1"/>
      <c r="L436" s="19"/>
      <c r="M436" s="1"/>
      <c r="N436" s="1"/>
      <c r="O436" s="1"/>
      <c r="P436" s="1"/>
      <c r="Q436" s="1"/>
      <c r="R436" s="1"/>
      <c r="S436" s="1"/>
      <c r="T436" s="1"/>
      <c r="U436" s="32"/>
      <c r="V436" s="10"/>
      <c r="W436" s="1"/>
      <c r="X436" s="1"/>
      <c r="Y436" s="1"/>
    </row>
    <row r="437">
      <c r="A437" s="1"/>
      <c r="B437" s="11"/>
      <c r="C437" s="7"/>
      <c r="D437" s="1"/>
      <c r="E437" s="1"/>
      <c r="F437" s="1"/>
      <c r="G437" s="1"/>
      <c r="H437" s="7"/>
      <c r="I437" s="7"/>
      <c r="J437" s="1"/>
      <c r="K437" s="1"/>
      <c r="L437" s="19"/>
      <c r="M437" s="1"/>
      <c r="N437" s="1"/>
      <c r="O437" s="1"/>
      <c r="P437" s="1"/>
      <c r="Q437" s="1"/>
      <c r="R437" s="1"/>
      <c r="S437" s="1"/>
      <c r="T437" s="1"/>
      <c r="U437" s="32"/>
      <c r="V437" s="10"/>
      <c r="W437" s="1"/>
      <c r="X437" s="1"/>
      <c r="Y437" s="1"/>
    </row>
    <row r="438">
      <c r="A438" s="1"/>
      <c r="B438" s="11"/>
      <c r="C438" s="7"/>
      <c r="D438" s="1"/>
      <c r="E438" s="1"/>
      <c r="F438" s="1"/>
      <c r="G438" s="1"/>
      <c r="H438" s="7"/>
      <c r="I438" s="7"/>
      <c r="J438" s="1"/>
      <c r="K438" s="1"/>
      <c r="L438" s="19"/>
      <c r="M438" s="1"/>
      <c r="N438" s="1"/>
      <c r="O438" s="1"/>
      <c r="P438" s="1"/>
      <c r="Q438" s="1"/>
      <c r="R438" s="1"/>
      <c r="S438" s="1"/>
      <c r="T438" s="1"/>
      <c r="U438" s="32"/>
      <c r="V438" s="10"/>
      <c r="W438" s="1"/>
      <c r="X438" s="1"/>
      <c r="Y438" s="1"/>
    </row>
    <row r="439">
      <c r="A439" s="1"/>
      <c r="B439" s="11"/>
      <c r="C439" s="7"/>
      <c r="D439" s="1"/>
      <c r="E439" s="1"/>
      <c r="F439" s="1"/>
      <c r="G439" s="1"/>
      <c r="H439" s="7"/>
      <c r="I439" s="7"/>
      <c r="J439" s="1"/>
      <c r="K439" s="1"/>
      <c r="L439" s="19"/>
      <c r="M439" s="1"/>
      <c r="N439" s="1"/>
      <c r="O439" s="1"/>
      <c r="P439" s="1"/>
      <c r="Q439" s="1"/>
      <c r="R439" s="1"/>
      <c r="S439" s="1"/>
      <c r="T439" s="1"/>
      <c r="U439" s="32"/>
      <c r="V439" s="10"/>
      <c r="W439" s="1"/>
      <c r="X439" s="1"/>
      <c r="Y439" s="1"/>
    </row>
    <row r="440">
      <c r="A440" s="1"/>
      <c r="B440" s="11"/>
      <c r="C440" s="7"/>
      <c r="D440" s="1"/>
      <c r="E440" s="1"/>
      <c r="F440" s="1"/>
      <c r="G440" s="1"/>
      <c r="H440" s="7"/>
      <c r="I440" s="7"/>
      <c r="J440" s="1"/>
      <c r="K440" s="1"/>
      <c r="L440" s="19"/>
      <c r="M440" s="1"/>
      <c r="N440" s="1"/>
      <c r="O440" s="1"/>
      <c r="P440" s="1"/>
      <c r="Q440" s="1"/>
      <c r="R440" s="1"/>
      <c r="S440" s="1"/>
      <c r="T440" s="1"/>
      <c r="U440" s="32"/>
      <c r="V440" s="10"/>
      <c r="W440" s="1"/>
      <c r="X440" s="1"/>
      <c r="Y440" s="1"/>
    </row>
    <row r="441">
      <c r="A441" s="1"/>
      <c r="B441" s="11"/>
      <c r="C441" s="7"/>
      <c r="D441" s="1"/>
      <c r="E441" s="1"/>
      <c r="F441" s="1"/>
      <c r="G441" s="1"/>
      <c r="H441" s="7"/>
      <c r="I441" s="7"/>
      <c r="J441" s="1"/>
      <c r="K441" s="1"/>
      <c r="L441" s="19"/>
      <c r="M441" s="1"/>
      <c r="N441" s="1"/>
      <c r="O441" s="1"/>
      <c r="P441" s="1"/>
      <c r="Q441" s="1"/>
      <c r="R441" s="1"/>
      <c r="S441" s="1"/>
      <c r="T441" s="1"/>
      <c r="U441" s="32"/>
      <c r="V441" s="10"/>
      <c r="W441" s="1"/>
      <c r="X441" s="1"/>
      <c r="Y441" s="1"/>
    </row>
    <row r="442">
      <c r="A442" s="1"/>
      <c r="B442" s="11"/>
      <c r="C442" s="7"/>
      <c r="D442" s="1"/>
      <c r="E442" s="1"/>
      <c r="F442" s="1"/>
      <c r="G442" s="1"/>
      <c r="H442" s="7"/>
      <c r="I442" s="7"/>
      <c r="J442" s="1"/>
      <c r="K442" s="1"/>
      <c r="L442" s="19"/>
      <c r="M442" s="1"/>
      <c r="N442" s="1"/>
      <c r="O442" s="1"/>
      <c r="P442" s="1"/>
      <c r="Q442" s="1"/>
      <c r="R442" s="1"/>
      <c r="S442" s="1"/>
      <c r="T442" s="1"/>
      <c r="U442" s="32"/>
      <c r="V442" s="10"/>
      <c r="W442" s="1"/>
      <c r="X442" s="1"/>
      <c r="Y442" s="1"/>
    </row>
    <row r="443">
      <c r="A443" s="1"/>
      <c r="B443" s="11"/>
      <c r="C443" s="7"/>
      <c r="D443" s="1"/>
      <c r="E443" s="1"/>
      <c r="F443" s="1"/>
      <c r="G443" s="1"/>
      <c r="H443" s="7"/>
      <c r="I443" s="7"/>
      <c r="J443" s="1"/>
      <c r="K443" s="1"/>
      <c r="L443" s="19"/>
      <c r="M443" s="1"/>
      <c r="N443" s="1"/>
      <c r="O443" s="1"/>
      <c r="P443" s="1"/>
      <c r="Q443" s="1"/>
      <c r="R443" s="1"/>
      <c r="S443" s="1"/>
      <c r="T443" s="1"/>
      <c r="U443" s="32"/>
      <c r="V443" s="10"/>
      <c r="W443" s="1"/>
      <c r="X443" s="1"/>
      <c r="Y443" s="1"/>
    </row>
    <row r="444">
      <c r="A444" s="1"/>
      <c r="B444" s="11"/>
      <c r="C444" s="7"/>
      <c r="D444" s="1"/>
      <c r="E444" s="1"/>
      <c r="F444" s="1"/>
      <c r="G444" s="1"/>
      <c r="H444" s="7"/>
      <c r="I444" s="7"/>
      <c r="J444" s="1"/>
      <c r="K444" s="1"/>
      <c r="L444" s="19"/>
      <c r="M444" s="1"/>
      <c r="N444" s="1"/>
      <c r="O444" s="1"/>
      <c r="P444" s="1"/>
      <c r="Q444" s="1"/>
      <c r="R444" s="1"/>
      <c r="S444" s="1"/>
      <c r="T444" s="1"/>
      <c r="U444" s="32"/>
      <c r="V444" s="10"/>
      <c r="W444" s="1"/>
      <c r="X444" s="1"/>
      <c r="Y444" s="1"/>
    </row>
    <row r="445">
      <c r="A445" s="1"/>
      <c r="B445" s="11"/>
      <c r="C445" s="7"/>
      <c r="D445" s="1"/>
      <c r="E445" s="1"/>
      <c r="F445" s="1"/>
      <c r="G445" s="1"/>
      <c r="H445" s="7"/>
      <c r="I445" s="7"/>
      <c r="J445" s="1"/>
      <c r="K445" s="1"/>
      <c r="L445" s="19"/>
      <c r="M445" s="1"/>
      <c r="N445" s="1"/>
      <c r="O445" s="1"/>
      <c r="P445" s="1"/>
      <c r="Q445" s="1"/>
      <c r="R445" s="1"/>
      <c r="S445" s="1"/>
      <c r="T445" s="1"/>
      <c r="U445" s="32"/>
      <c r="V445" s="10"/>
      <c r="W445" s="1"/>
      <c r="X445" s="1"/>
      <c r="Y445" s="1"/>
    </row>
    <row r="446">
      <c r="A446" s="1"/>
      <c r="B446" s="11"/>
      <c r="C446" s="7"/>
      <c r="D446" s="1"/>
      <c r="E446" s="1"/>
      <c r="F446" s="1"/>
      <c r="G446" s="1"/>
      <c r="H446" s="7"/>
      <c r="I446" s="7"/>
      <c r="J446" s="1"/>
      <c r="K446" s="1"/>
      <c r="L446" s="19"/>
      <c r="M446" s="1"/>
      <c r="N446" s="1"/>
      <c r="O446" s="1"/>
      <c r="P446" s="1"/>
      <c r="Q446" s="1"/>
      <c r="R446" s="1"/>
      <c r="S446" s="1"/>
      <c r="T446" s="1"/>
      <c r="U446" s="32"/>
      <c r="V446" s="10"/>
      <c r="W446" s="1"/>
      <c r="X446" s="1"/>
      <c r="Y446" s="1"/>
    </row>
    <row r="447">
      <c r="A447" s="1"/>
      <c r="B447" s="11"/>
      <c r="C447" s="7"/>
      <c r="D447" s="1"/>
      <c r="E447" s="1"/>
      <c r="F447" s="1"/>
      <c r="G447" s="1"/>
      <c r="H447" s="7"/>
      <c r="I447" s="7"/>
      <c r="J447" s="1"/>
      <c r="K447" s="1"/>
      <c r="L447" s="19"/>
      <c r="M447" s="1"/>
      <c r="N447" s="1"/>
      <c r="O447" s="1"/>
      <c r="P447" s="1"/>
      <c r="Q447" s="1"/>
      <c r="R447" s="1"/>
      <c r="S447" s="1"/>
      <c r="T447" s="1"/>
      <c r="U447" s="32"/>
      <c r="V447" s="10"/>
      <c r="W447" s="1"/>
      <c r="X447" s="1"/>
      <c r="Y447" s="1"/>
    </row>
    <row r="448">
      <c r="A448" s="1"/>
      <c r="B448" s="11"/>
      <c r="C448" s="7"/>
      <c r="D448" s="1"/>
      <c r="E448" s="1"/>
      <c r="F448" s="1"/>
      <c r="G448" s="1"/>
      <c r="H448" s="7"/>
      <c r="I448" s="7"/>
      <c r="J448" s="1"/>
      <c r="K448" s="1"/>
      <c r="L448" s="19"/>
      <c r="M448" s="1"/>
      <c r="N448" s="1"/>
      <c r="O448" s="1"/>
      <c r="P448" s="1"/>
      <c r="Q448" s="1"/>
      <c r="R448" s="1"/>
      <c r="S448" s="1"/>
      <c r="T448" s="1"/>
      <c r="U448" s="32"/>
      <c r="V448" s="10"/>
      <c r="W448" s="1"/>
      <c r="X448" s="1"/>
      <c r="Y448" s="1"/>
    </row>
    <row r="449">
      <c r="A449" s="1"/>
      <c r="B449" s="11"/>
      <c r="C449" s="7"/>
      <c r="D449" s="1"/>
      <c r="E449" s="1"/>
      <c r="F449" s="1"/>
      <c r="G449" s="1"/>
      <c r="H449" s="7"/>
      <c r="I449" s="7"/>
      <c r="J449" s="1"/>
      <c r="K449" s="1"/>
      <c r="L449" s="19"/>
      <c r="M449" s="1"/>
      <c r="N449" s="1"/>
      <c r="O449" s="1"/>
      <c r="P449" s="1"/>
      <c r="Q449" s="1"/>
      <c r="R449" s="1"/>
      <c r="S449" s="1"/>
      <c r="T449" s="1"/>
      <c r="U449" s="32"/>
      <c r="V449" s="10"/>
      <c r="W449" s="1"/>
      <c r="X449" s="1"/>
      <c r="Y449" s="1"/>
    </row>
    <row r="450">
      <c r="A450" s="1"/>
      <c r="B450" s="11"/>
      <c r="C450" s="7"/>
      <c r="D450" s="1"/>
      <c r="E450" s="1"/>
      <c r="F450" s="1"/>
      <c r="G450" s="1"/>
      <c r="H450" s="7"/>
      <c r="I450" s="7"/>
      <c r="J450" s="1"/>
      <c r="K450" s="1"/>
      <c r="L450" s="19"/>
      <c r="M450" s="1"/>
      <c r="N450" s="1"/>
      <c r="O450" s="1"/>
      <c r="P450" s="1"/>
      <c r="Q450" s="1"/>
      <c r="R450" s="1"/>
      <c r="S450" s="1"/>
      <c r="T450" s="1"/>
      <c r="U450" s="32"/>
      <c r="V450" s="10"/>
      <c r="W450" s="1"/>
      <c r="X450" s="1"/>
      <c r="Y450" s="1"/>
    </row>
    <row r="451">
      <c r="A451" s="1"/>
      <c r="B451" s="11"/>
      <c r="C451" s="7"/>
      <c r="D451" s="1"/>
      <c r="E451" s="1"/>
      <c r="F451" s="1"/>
      <c r="G451" s="1"/>
      <c r="H451" s="7"/>
      <c r="I451" s="7"/>
      <c r="J451" s="1"/>
      <c r="K451" s="1"/>
      <c r="L451" s="19"/>
      <c r="M451" s="1"/>
      <c r="N451" s="1"/>
      <c r="O451" s="1"/>
      <c r="P451" s="1"/>
      <c r="Q451" s="1"/>
      <c r="R451" s="1"/>
      <c r="S451" s="1"/>
      <c r="T451" s="1"/>
      <c r="U451" s="32"/>
      <c r="V451" s="10"/>
      <c r="W451" s="1"/>
      <c r="X451" s="1"/>
      <c r="Y451" s="1"/>
    </row>
    <row r="452">
      <c r="A452" s="1"/>
      <c r="B452" s="11"/>
      <c r="C452" s="7"/>
      <c r="D452" s="1"/>
      <c r="E452" s="1"/>
      <c r="F452" s="1"/>
      <c r="G452" s="1"/>
      <c r="H452" s="7"/>
      <c r="I452" s="7"/>
      <c r="J452" s="1"/>
      <c r="K452" s="1"/>
      <c r="L452" s="19"/>
      <c r="M452" s="1"/>
      <c r="N452" s="1"/>
      <c r="O452" s="1"/>
      <c r="P452" s="1"/>
      <c r="Q452" s="1"/>
      <c r="R452" s="1"/>
      <c r="S452" s="1"/>
      <c r="T452" s="1"/>
      <c r="U452" s="32"/>
      <c r="V452" s="10"/>
      <c r="W452" s="1"/>
      <c r="X452" s="1"/>
      <c r="Y452" s="1"/>
    </row>
    <row r="453">
      <c r="A453" s="1"/>
      <c r="B453" s="11"/>
      <c r="C453" s="7"/>
      <c r="D453" s="1"/>
      <c r="E453" s="1"/>
      <c r="F453" s="1"/>
      <c r="G453" s="1"/>
      <c r="H453" s="7"/>
      <c r="I453" s="7"/>
      <c r="J453" s="1"/>
      <c r="K453" s="1"/>
      <c r="L453" s="19"/>
      <c r="M453" s="1"/>
      <c r="N453" s="1"/>
      <c r="O453" s="1"/>
      <c r="P453" s="1"/>
      <c r="Q453" s="1"/>
      <c r="R453" s="1"/>
      <c r="S453" s="1"/>
      <c r="T453" s="1"/>
      <c r="U453" s="32"/>
      <c r="V453" s="10"/>
      <c r="W453" s="1"/>
      <c r="X453" s="1"/>
      <c r="Y453" s="1"/>
    </row>
    <row r="454">
      <c r="A454" s="1"/>
      <c r="B454" s="11"/>
      <c r="C454" s="7"/>
      <c r="D454" s="1"/>
      <c r="E454" s="1"/>
      <c r="F454" s="1"/>
      <c r="G454" s="1"/>
      <c r="H454" s="7"/>
      <c r="I454" s="7"/>
      <c r="J454" s="1"/>
      <c r="K454" s="1"/>
      <c r="L454" s="19"/>
      <c r="M454" s="1"/>
      <c r="N454" s="1"/>
      <c r="O454" s="1"/>
      <c r="P454" s="1"/>
      <c r="Q454" s="1"/>
      <c r="R454" s="1"/>
      <c r="S454" s="1"/>
      <c r="T454" s="1"/>
      <c r="U454" s="32"/>
      <c r="V454" s="10"/>
      <c r="W454" s="1"/>
      <c r="X454" s="1"/>
      <c r="Y454" s="1"/>
    </row>
    <row r="455">
      <c r="A455" s="1"/>
      <c r="B455" s="11"/>
      <c r="C455" s="7"/>
      <c r="D455" s="1"/>
      <c r="E455" s="1"/>
      <c r="F455" s="1"/>
      <c r="G455" s="1"/>
      <c r="H455" s="7"/>
      <c r="I455" s="7"/>
      <c r="J455" s="1"/>
      <c r="K455" s="1"/>
      <c r="L455" s="19"/>
      <c r="M455" s="1"/>
      <c r="N455" s="1"/>
      <c r="O455" s="1"/>
      <c r="P455" s="1"/>
      <c r="Q455" s="1"/>
      <c r="R455" s="1"/>
      <c r="S455" s="1"/>
      <c r="T455" s="1"/>
      <c r="U455" s="32"/>
      <c r="V455" s="10"/>
      <c r="W455" s="1"/>
      <c r="X455" s="1"/>
      <c r="Y455" s="1"/>
    </row>
    <row r="456">
      <c r="A456" s="1"/>
      <c r="B456" s="11"/>
      <c r="C456" s="7"/>
      <c r="D456" s="1"/>
      <c r="E456" s="1"/>
      <c r="F456" s="1"/>
      <c r="G456" s="1"/>
      <c r="H456" s="7"/>
      <c r="I456" s="7"/>
      <c r="J456" s="1"/>
      <c r="K456" s="1"/>
      <c r="L456" s="19"/>
      <c r="M456" s="1"/>
      <c r="N456" s="1"/>
      <c r="O456" s="1"/>
      <c r="P456" s="1"/>
      <c r="Q456" s="1"/>
      <c r="R456" s="1"/>
      <c r="S456" s="1"/>
      <c r="T456" s="1"/>
      <c r="U456" s="32"/>
      <c r="V456" s="10"/>
      <c r="W456" s="1"/>
      <c r="X456" s="1"/>
      <c r="Y456" s="1"/>
    </row>
    <row r="457">
      <c r="A457" s="1"/>
      <c r="B457" s="11"/>
      <c r="C457" s="7"/>
      <c r="D457" s="1"/>
      <c r="E457" s="1"/>
      <c r="F457" s="1"/>
      <c r="G457" s="1"/>
      <c r="H457" s="7"/>
      <c r="I457" s="7"/>
      <c r="J457" s="1"/>
      <c r="K457" s="1"/>
      <c r="L457" s="19"/>
      <c r="M457" s="1"/>
      <c r="N457" s="1"/>
      <c r="O457" s="1"/>
      <c r="P457" s="1"/>
      <c r="Q457" s="1"/>
      <c r="R457" s="1"/>
      <c r="S457" s="1"/>
      <c r="T457" s="1"/>
      <c r="U457" s="32"/>
      <c r="V457" s="10"/>
      <c r="W457" s="1"/>
      <c r="X457" s="1"/>
      <c r="Y457" s="1"/>
    </row>
    <row r="458">
      <c r="A458" s="1"/>
      <c r="B458" s="11"/>
      <c r="C458" s="7"/>
      <c r="D458" s="1"/>
      <c r="E458" s="1"/>
      <c r="F458" s="1"/>
      <c r="G458" s="1"/>
      <c r="H458" s="7"/>
      <c r="I458" s="7"/>
      <c r="J458" s="1"/>
      <c r="K458" s="1"/>
      <c r="L458" s="19"/>
      <c r="M458" s="1"/>
      <c r="N458" s="1"/>
      <c r="O458" s="1"/>
      <c r="P458" s="1"/>
      <c r="Q458" s="1"/>
      <c r="R458" s="1"/>
      <c r="S458" s="1"/>
      <c r="T458" s="1"/>
      <c r="U458" s="32"/>
      <c r="V458" s="10"/>
      <c r="W458" s="1"/>
      <c r="X458" s="1"/>
      <c r="Y458" s="1"/>
    </row>
    <row r="459">
      <c r="A459" s="1"/>
      <c r="B459" s="11"/>
      <c r="C459" s="7"/>
      <c r="D459" s="1"/>
      <c r="E459" s="1"/>
      <c r="F459" s="1"/>
      <c r="G459" s="1"/>
      <c r="H459" s="7"/>
      <c r="I459" s="7"/>
      <c r="J459" s="1"/>
      <c r="K459" s="1"/>
      <c r="L459" s="19"/>
      <c r="M459" s="1"/>
      <c r="N459" s="1"/>
      <c r="O459" s="1"/>
      <c r="P459" s="1"/>
      <c r="Q459" s="1"/>
      <c r="R459" s="1"/>
      <c r="S459" s="1"/>
      <c r="T459" s="1"/>
      <c r="U459" s="32"/>
      <c r="V459" s="10"/>
      <c r="W459" s="1"/>
      <c r="X459" s="1"/>
      <c r="Y459" s="1"/>
    </row>
    <row r="460">
      <c r="A460" s="1"/>
      <c r="B460" s="11"/>
      <c r="C460" s="7"/>
      <c r="D460" s="1"/>
      <c r="E460" s="1"/>
      <c r="F460" s="1"/>
      <c r="G460" s="1"/>
      <c r="H460" s="7"/>
      <c r="I460" s="7"/>
      <c r="J460" s="1"/>
      <c r="K460" s="1"/>
      <c r="L460" s="19"/>
      <c r="M460" s="1"/>
      <c r="N460" s="1"/>
      <c r="O460" s="1"/>
      <c r="P460" s="1"/>
      <c r="Q460" s="1"/>
      <c r="R460" s="1"/>
      <c r="S460" s="1"/>
      <c r="T460" s="1"/>
      <c r="U460" s="32"/>
      <c r="V460" s="10"/>
      <c r="W460" s="1"/>
      <c r="X460" s="1"/>
      <c r="Y460" s="1"/>
    </row>
    <row r="461">
      <c r="A461" s="1"/>
      <c r="B461" s="11"/>
      <c r="C461" s="7"/>
      <c r="D461" s="1"/>
      <c r="E461" s="1"/>
      <c r="F461" s="1"/>
      <c r="G461" s="1"/>
      <c r="H461" s="7"/>
      <c r="I461" s="7"/>
      <c r="J461" s="1"/>
      <c r="K461" s="1"/>
      <c r="L461" s="19"/>
      <c r="M461" s="1"/>
      <c r="N461" s="1"/>
      <c r="O461" s="1"/>
      <c r="P461" s="1"/>
      <c r="Q461" s="1"/>
      <c r="R461" s="1"/>
      <c r="S461" s="1"/>
      <c r="T461" s="1"/>
      <c r="U461" s="32"/>
      <c r="V461" s="10"/>
      <c r="W461" s="1"/>
      <c r="X461" s="1"/>
      <c r="Y461" s="1"/>
    </row>
    <row r="462">
      <c r="A462" s="1"/>
      <c r="B462" s="11"/>
      <c r="C462" s="7"/>
      <c r="D462" s="1"/>
      <c r="E462" s="1"/>
      <c r="F462" s="1"/>
      <c r="G462" s="1"/>
      <c r="H462" s="7"/>
      <c r="I462" s="7"/>
      <c r="J462" s="1"/>
      <c r="K462" s="1"/>
      <c r="L462" s="19"/>
      <c r="M462" s="1"/>
      <c r="N462" s="1"/>
      <c r="O462" s="1"/>
      <c r="P462" s="1"/>
      <c r="Q462" s="1"/>
      <c r="R462" s="1"/>
      <c r="S462" s="1"/>
      <c r="T462" s="1"/>
      <c r="U462" s="32"/>
      <c r="V462" s="10"/>
      <c r="W462" s="1"/>
      <c r="X462" s="1"/>
      <c r="Y462" s="1"/>
    </row>
    <row r="463">
      <c r="A463" s="1"/>
      <c r="B463" s="11"/>
      <c r="C463" s="7"/>
      <c r="D463" s="1"/>
      <c r="E463" s="1"/>
      <c r="F463" s="1"/>
      <c r="G463" s="1"/>
      <c r="H463" s="7"/>
      <c r="I463" s="7"/>
      <c r="J463" s="1"/>
      <c r="K463" s="1"/>
      <c r="L463" s="19"/>
      <c r="M463" s="1"/>
      <c r="N463" s="1"/>
      <c r="O463" s="1"/>
      <c r="P463" s="1"/>
      <c r="Q463" s="1"/>
      <c r="R463" s="1"/>
      <c r="S463" s="1"/>
      <c r="T463" s="1"/>
      <c r="U463" s="32"/>
      <c r="V463" s="10"/>
      <c r="W463" s="1"/>
      <c r="X463" s="1"/>
      <c r="Y463" s="1"/>
    </row>
    <row r="464">
      <c r="A464" s="1"/>
      <c r="B464" s="11"/>
      <c r="C464" s="7"/>
      <c r="D464" s="1"/>
      <c r="E464" s="1"/>
      <c r="F464" s="1"/>
      <c r="G464" s="1"/>
      <c r="H464" s="7"/>
      <c r="I464" s="7"/>
      <c r="J464" s="1"/>
      <c r="K464" s="1"/>
      <c r="L464" s="19"/>
      <c r="M464" s="1"/>
      <c r="N464" s="1"/>
      <c r="O464" s="1"/>
      <c r="P464" s="1"/>
      <c r="Q464" s="1"/>
      <c r="R464" s="1"/>
      <c r="S464" s="1"/>
      <c r="T464" s="1"/>
      <c r="U464" s="32"/>
      <c r="V464" s="10"/>
      <c r="W464" s="1"/>
      <c r="X464" s="1"/>
      <c r="Y464" s="1"/>
    </row>
    <row r="465">
      <c r="A465" s="1"/>
      <c r="B465" s="11"/>
      <c r="C465" s="7"/>
      <c r="D465" s="1"/>
      <c r="E465" s="1"/>
      <c r="F465" s="1"/>
      <c r="G465" s="1"/>
      <c r="H465" s="7"/>
      <c r="I465" s="7"/>
      <c r="J465" s="1"/>
      <c r="K465" s="1"/>
      <c r="L465" s="19"/>
      <c r="M465" s="1"/>
      <c r="N465" s="1"/>
      <c r="O465" s="1"/>
      <c r="P465" s="1"/>
      <c r="Q465" s="1"/>
      <c r="R465" s="1"/>
      <c r="S465" s="1"/>
      <c r="T465" s="1"/>
      <c r="U465" s="32"/>
      <c r="V465" s="10"/>
      <c r="W465" s="1"/>
      <c r="X465" s="1"/>
      <c r="Y465" s="1"/>
    </row>
    <row r="466">
      <c r="A466" s="1"/>
      <c r="B466" s="11"/>
      <c r="C466" s="7"/>
      <c r="D466" s="1"/>
      <c r="E466" s="1"/>
      <c r="F466" s="1"/>
      <c r="G466" s="1"/>
      <c r="H466" s="7"/>
      <c r="I466" s="7"/>
      <c r="J466" s="1"/>
      <c r="K466" s="1"/>
      <c r="L466" s="19"/>
      <c r="M466" s="1"/>
      <c r="N466" s="1"/>
      <c r="O466" s="1"/>
      <c r="P466" s="1"/>
      <c r="Q466" s="1"/>
      <c r="R466" s="1"/>
      <c r="S466" s="1"/>
      <c r="T466" s="1"/>
      <c r="U466" s="32"/>
      <c r="V466" s="10"/>
      <c r="W466" s="1"/>
      <c r="X466" s="1"/>
      <c r="Y466" s="1"/>
    </row>
    <row r="467">
      <c r="A467" s="1"/>
      <c r="B467" s="11"/>
      <c r="C467" s="7"/>
      <c r="D467" s="1"/>
      <c r="E467" s="1"/>
      <c r="F467" s="1"/>
      <c r="G467" s="1"/>
      <c r="H467" s="7"/>
      <c r="I467" s="7"/>
      <c r="J467" s="1"/>
      <c r="K467" s="1"/>
      <c r="L467" s="19"/>
      <c r="M467" s="1"/>
      <c r="N467" s="1"/>
      <c r="O467" s="1"/>
      <c r="P467" s="1"/>
      <c r="Q467" s="1"/>
      <c r="R467" s="1"/>
      <c r="S467" s="1"/>
      <c r="T467" s="1"/>
      <c r="U467" s="32"/>
      <c r="V467" s="10"/>
      <c r="W467" s="1"/>
      <c r="X467" s="1"/>
      <c r="Y467" s="1"/>
    </row>
    <row r="468">
      <c r="A468" s="1"/>
      <c r="B468" s="11"/>
      <c r="C468" s="7"/>
      <c r="D468" s="1"/>
      <c r="E468" s="1"/>
      <c r="F468" s="1"/>
      <c r="G468" s="1"/>
      <c r="H468" s="7"/>
      <c r="I468" s="7"/>
      <c r="J468" s="1"/>
      <c r="K468" s="1"/>
      <c r="L468" s="19"/>
      <c r="M468" s="1"/>
      <c r="N468" s="1"/>
      <c r="O468" s="1"/>
      <c r="P468" s="1"/>
      <c r="Q468" s="1"/>
      <c r="R468" s="1"/>
      <c r="S468" s="1"/>
      <c r="T468" s="1"/>
      <c r="U468" s="32"/>
      <c r="V468" s="10"/>
      <c r="W468" s="1"/>
      <c r="X468" s="1"/>
      <c r="Y468" s="1"/>
    </row>
    <row r="469">
      <c r="A469" s="1"/>
      <c r="B469" s="11"/>
      <c r="C469" s="7"/>
      <c r="D469" s="1"/>
      <c r="E469" s="1"/>
      <c r="F469" s="1"/>
      <c r="G469" s="1"/>
      <c r="H469" s="7"/>
      <c r="I469" s="7"/>
      <c r="J469" s="1"/>
      <c r="K469" s="1"/>
      <c r="L469" s="19"/>
      <c r="M469" s="1"/>
      <c r="N469" s="1"/>
      <c r="O469" s="1"/>
      <c r="P469" s="1"/>
      <c r="Q469" s="1"/>
      <c r="R469" s="1"/>
      <c r="S469" s="1"/>
      <c r="T469" s="1"/>
      <c r="U469" s="32"/>
      <c r="V469" s="10"/>
      <c r="W469" s="1"/>
      <c r="X469" s="1"/>
      <c r="Y469" s="1"/>
    </row>
    <row r="470">
      <c r="A470" s="1"/>
      <c r="B470" s="11"/>
      <c r="C470" s="7"/>
      <c r="D470" s="1"/>
      <c r="E470" s="1"/>
      <c r="F470" s="1"/>
      <c r="G470" s="1"/>
      <c r="H470" s="7"/>
      <c r="I470" s="7"/>
      <c r="J470" s="1"/>
      <c r="K470" s="1"/>
      <c r="L470" s="19"/>
      <c r="M470" s="1"/>
      <c r="N470" s="1"/>
      <c r="O470" s="1"/>
      <c r="P470" s="1"/>
      <c r="Q470" s="1"/>
      <c r="R470" s="1"/>
      <c r="S470" s="1"/>
      <c r="T470" s="1"/>
      <c r="U470" s="32"/>
      <c r="V470" s="10"/>
      <c r="W470" s="1"/>
      <c r="X470" s="1"/>
      <c r="Y470" s="1"/>
    </row>
    <row r="471">
      <c r="A471" s="1"/>
      <c r="B471" s="11"/>
      <c r="C471" s="7"/>
      <c r="D471" s="1"/>
      <c r="E471" s="1"/>
      <c r="F471" s="1"/>
      <c r="G471" s="1"/>
      <c r="H471" s="7"/>
      <c r="I471" s="7"/>
      <c r="J471" s="1"/>
      <c r="K471" s="1"/>
      <c r="L471" s="19"/>
      <c r="M471" s="1"/>
      <c r="N471" s="1"/>
      <c r="O471" s="1"/>
      <c r="P471" s="1"/>
      <c r="Q471" s="1"/>
      <c r="R471" s="1"/>
      <c r="S471" s="1"/>
      <c r="T471" s="1"/>
      <c r="U471" s="32"/>
      <c r="V471" s="10"/>
      <c r="W471" s="1"/>
      <c r="X471" s="1"/>
      <c r="Y471" s="1"/>
    </row>
    <row r="472">
      <c r="A472" s="1"/>
      <c r="B472" s="11"/>
      <c r="C472" s="7"/>
      <c r="D472" s="1"/>
      <c r="E472" s="1"/>
      <c r="F472" s="1"/>
      <c r="G472" s="1"/>
      <c r="H472" s="7"/>
      <c r="I472" s="7"/>
      <c r="J472" s="1"/>
      <c r="K472" s="1"/>
      <c r="L472" s="19"/>
      <c r="M472" s="1"/>
      <c r="N472" s="1"/>
      <c r="O472" s="1"/>
      <c r="P472" s="1"/>
      <c r="Q472" s="1"/>
      <c r="R472" s="1"/>
      <c r="S472" s="1"/>
      <c r="T472" s="1"/>
      <c r="U472" s="32"/>
      <c r="V472" s="10"/>
      <c r="W472" s="1"/>
      <c r="X472" s="1"/>
      <c r="Y472" s="1"/>
    </row>
    <row r="473">
      <c r="A473" s="1"/>
      <c r="B473" s="11"/>
      <c r="C473" s="7"/>
      <c r="D473" s="1"/>
      <c r="E473" s="1"/>
      <c r="F473" s="1"/>
      <c r="G473" s="1"/>
      <c r="H473" s="7"/>
      <c r="I473" s="7"/>
      <c r="J473" s="1"/>
      <c r="K473" s="1"/>
      <c r="L473" s="19"/>
      <c r="M473" s="1"/>
      <c r="N473" s="1"/>
      <c r="O473" s="1"/>
      <c r="P473" s="1"/>
      <c r="Q473" s="1"/>
      <c r="R473" s="1"/>
      <c r="S473" s="1"/>
      <c r="T473" s="1"/>
      <c r="U473" s="32"/>
      <c r="V473" s="10"/>
      <c r="W473" s="1"/>
      <c r="X473" s="1"/>
      <c r="Y473" s="1"/>
    </row>
    <row r="474">
      <c r="A474" s="1"/>
      <c r="B474" s="11"/>
      <c r="C474" s="7"/>
      <c r="D474" s="1"/>
      <c r="E474" s="1"/>
      <c r="F474" s="1"/>
      <c r="G474" s="1"/>
      <c r="H474" s="7"/>
      <c r="I474" s="7"/>
      <c r="J474" s="1"/>
      <c r="K474" s="1"/>
      <c r="L474" s="19"/>
      <c r="M474" s="1"/>
      <c r="N474" s="1"/>
      <c r="O474" s="1"/>
      <c r="P474" s="1"/>
      <c r="Q474" s="1"/>
      <c r="R474" s="1"/>
      <c r="S474" s="1"/>
      <c r="T474" s="1"/>
      <c r="U474" s="32"/>
      <c r="V474" s="10"/>
      <c r="W474" s="1"/>
      <c r="X474" s="1"/>
      <c r="Y474" s="1"/>
    </row>
    <row r="475">
      <c r="A475" s="1"/>
      <c r="B475" s="11"/>
      <c r="C475" s="7"/>
      <c r="D475" s="1"/>
      <c r="E475" s="1"/>
      <c r="F475" s="1"/>
      <c r="G475" s="1"/>
      <c r="H475" s="7"/>
      <c r="I475" s="7"/>
      <c r="J475" s="1"/>
      <c r="K475" s="1"/>
      <c r="L475" s="19"/>
      <c r="M475" s="1"/>
      <c r="N475" s="1"/>
      <c r="O475" s="1"/>
      <c r="P475" s="1"/>
      <c r="Q475" s="1"/>
      <c r="R475" s="1"/>
      <c r="S475" s="1"/>
      <c r="T475" s="1"/>
      <c r="U475" s="32"/>
      <c r="V475" s="10"/>
      <c r="W475" s="1"/>
      <c r="X475" s="1"/>
      <c r="Y475" s="1"/>
    </row>
    <row r="476">
      <c r="A476" s="1"/>
      <c r="B476" s="11"/>
      <c r="C476" s="7"/>
      <c r="D476" s="1"/>
      <c r="E476" s="1"/>
      <c r="F476" s="1"/>
      <c r="G476" s="1"/>
      <c r="H476" s="7"/>
      <c r="I476" s="7"/>
      <c r="J476" s="1"/>
      <c r="K476" s="1"/>
      <c r="L476" s="19"/>
      <c r="M476" s="1"/>
      <c r="N476" s="1"/>
      <c r="O476" s="1"/>
      <c r="P476" s="1"/>
      <c r="Q476" s="1"/>
      <c r="R476" s="1"/>
      <c r="S476" s="1"/>
      <c r="T476" s="1"/>
      <c r="U476" s="32"/>
      <c r="V476" s="10"/>
      <c r="W476" s="1"/>
      <c r="X476" s="1"/>
      <c r="Y476" s="1"/>
    </row>
    <row r="477">
      <c r="A477" s="1"/>
      <c r="B477" s="11"/>
      <c r="C477" s="7"/>
      <c r="D477" s="1"/>
      <c r="E477" s="1"/>
      <c r="F477" s="1"/>
      <c r="G477" s="1"/>
      <c r="H477" s="7"/>
      <c r="I477" s="7"/>
      <c r="J477" s="1"/>
      <c r="K477" s="1"/>
      <c r="L477" s="19"/>
      <c r="M477" s="1"/>
      <c r="N477" s="1"/>
      <c r="O477" s="1"/>
      <c r="P477" s="1"/>
      <c r="Q477" s="1"/>
      <c r="R477" s="1"/>
      <c r="S477" s="1"/>
      <c r="T477" s="1"/>
      <c r="U477" s="31"/>
      <c r="V477" s="10"/>
      <c r="W477" s="1"/>
      <c r="X477" s="1"/>
      <c r="Y477" s="1"/>
    </row>
    <row r="478">
      <c r="A478" s="1"/>
      <c r="B478" s="11"/>
      <c r="C478" s="7"/>
      <c r="D478" s="1"/>
      <c r="E478" s="1"/>
      <c r="F478" s="1"/>
      <c r="G478" s="1"/>
      <c r="H478" s="7"/>
      <c r="I478" s="7"/>
      <c r="J478" s="1"/>
      <c r="K478" s="1"/>
      <c r="L478" s="19"/>
      <c r="M478" s="1"/>
      <c r="N478" s="1"/>
      <c r="O478" s="1"/>
      <c r="P478" s="1"/>
      <c r="Q478" s="1"/>
      <c r="R478" s="1"/>
      <c r="S478" s="1"/>
      <c r="T478" s="1"/>
      <c r="U478" s="31"/>
      <c r="V478" s="10"/>
      <c r="W478" s="1"/>
      <c r="X478" s="1"/>
      <c r="Y478" s="1"/>
    </row>
    <row r="479">
      <c r="A479" s="1"/>
      <c r="B479" s="11"/>
      <c r="C479" s="7"/>
      <c r="D479" s="1"/>
      <c r="E479" s="1"/>
      <c r="F479" s="1"/>
      <c r="G479" s="1"/>
      <c r="H479" s="7"/>
      <c r="I479" s="7"/>
      <c r="J479" s="1"/>
      <c r="K479" s="1"/>
      <c r="L479" s="19"/>
      <c r="M479" s="1"/>
      <c r="N479" s="1"/>
      <c r="O479" s="1"/>
      <c r="P479" s="1"/>
      <c r="Q479" s="1"/>
      <c r="R479" s="1"/>
      <c r="S479" s="1"/>
      <c r="T479" s="1"/>
      <c r="U479" s="31"/>
      <c r="V479" s="10"/>
      <c r="W479" s="1"/>
      <c r="X479" s="1"/>
      <c r="Y479" s="1"/>
    </row>
    <row r="480">
      <c r="A480" s="1"/>
      <c r="B480" s="11"/>
      <c r="C480" s="7"/>
      <c r="D480" s="1"/>
      <c r="E480" s="1"/>
      <c r="F480" s="1"/>
      <c r="G480" s="1"/>
      <c r="H480" s="7"/>
      <c r="I480" s="7"/>
      <c r="J480" s="1"/>
      <c r="K480" s="1"/>
      <c r="L480" s="19"/>
      <c r="M480" s="1"/>
      <c r="N480" s="1"/>
      <c r="O480" s="1"/>
      <c r="P480" s="1"/>
      <c r="Q480" s="1"/>
      <c r="R480" s="1"/>
      <c r="S480" s="1"/>
      <c r="T480" s="1"/>
      <c r="U480" s="31"/>
      <c r="V480" s="10"/>
      <c r="W480" s="1"/>
      <c r="X480" s="1"/>
      <c r="Y480" s="1"/>
    </row>
    <row r="481">
      <c r="A481" s="1"/>
      <c r="B481" s="11"/>
      <c r="C481" s="7"/>
      <c r="D481" s="1"/>
      <c r="E481" s="1"/>
      <c r="F481" s="1"/>
      <c r="G481" s="1"/>
      <c r="H481" s="7"/>
      <c r="I481" s="7"/>
      <c r="J481" s="1"/>
      <c r="K481" s="1"/>
      <c r="L481" s="19"/>
      <c r="M481" s="1"/>
      <c r="N481" s="1"/>
      <c r="O481" s="1"/>
      <c r="P481" s="1"/>
      <c r="Q481" s="1"/>
      <c r="R481" s="1"/>
      <c r="S481" s="1"/>
      <c r="T481" s="1"/>
      <c r="U481" s="31"/>
      <c r="V481" s="10"/>
      <c r="W481" s="1"/>
      <c r="X481" s="1"/>
      <c r="Y481" s="1"/>
    </row>
    <row r="482">
      <c r="A482" s="1"/>
      <c r="B482" s="11"/>
      <c r="C482" s="7"/>
      <c r="D482" s="1"/>
      <c r="E482" s="1"/>
      <c r="F482" s="1"/>
      <c r="G482" s="1"/>
      <c r="H482" s="7"/>
      <c r="I482" s="7"/>
      <c r="J482" s="1"/>
      <c r="K482" s="1"/>
      <c r="L482" s="19"/>
      <c r="M482" s="1"/>
      <c r="N482" s="1"/>
      <c r="O482" s="1"/>
      <c r="P482" s="1"/>
      <c r="Q482" s="1"/>
      <c r="R482" s="1"/>
      <c r="S482" s="1"/>
      <c r="T482" s="1"/>
      <c r="U482" s="31"/>
      <c r="V482" s="10"/>
      <c r="W482" s="1"/>
      <c r="X482" s="1"/>
      <c r="Y482" s="1"/>
    </row>
    <row r="483">
      <c r="A483" s="1"/>
      <c r="B483" s="11"/>
      <c r="C483" s="7"/>
      <c r="D483" s="1"/>
      <c r="E483" s="1"/>
      <c r="F483" s="1"/>
      <c r="G483" s="1"/>
      <c r="H483" s="7"/>
      <c r="I483" s="7"/>
      <c r="J483" s="1"/>
      <c r="K483" s="1"/>
      <c r="L483" s="19"/>
      <c r="M483" s="1"/>
      <c r="N483" s="1"/>
      <c r="O483" s="1"/>
      <c r="P483" s="1"/>
      <c r="Q483" s="1"/>
      <c r="R483" s="1"/>
      <c r="S483" s="1"/>
      <c r="T483" s="1"/>
      <c r="U483" s="31"/>
      <c r="V483" s="10"/>
      <c r="W483" s="1"/>
      <c r="X483" s="1"/>
      <c r="Y483" s="1"/>
    </row>
    <row r="484">
      <c r="A484" s="1"/>
      <c r="B484" s="11"/>
      <c r="C484" s="7"/>
      <c r="D484" s="1"/>
      <c r="E484" s="1"/>
      <c r="F484" s="1"/>
      <c r="G484" s="1"/>
      <c r="H484" s="7"/>
      <c r="I484" s="7"/>
      <c r="J484" s="1"/>
      <c r="K484" s="1"/>
      <c r="L484" s="19"/>
      <c r="M484" s="1"/>
      <c r="N484" s="1"/>
      <c r="O484" s="1"/>
      <c r="P484" s="1"/>
      <c r="Q484" s="1"/>
      <c r="R484" s="1"/>
      <c r="S484" s="1"/>
      <c r="T484" s="1"/>
      <c r="U484" s="31"/>
      <c r="V484" s="10"/>
      <c r="W484" s="1"/>
      <c r="X484" s="1"/>
      <c r="Y484" s="1"/>
    </row>
    <row r="485">
      <c r="A485" s="1"/>
      <c r="B485" s="11"/>
      <c r="C485" s="7"/>
      <c r="D485" s="1"/>
      <c r="E485" s="1"/>
      <c r="F485" s="1"/>
      <c r="G485" s="1"/>
      <c r="H485" s="7"/>
      <c r="I485" s="7"/>
      <c r="J485" s="1"/>
      <c r="K485" s="1"/>
      <c r="L485" s="19"/>
      <c r="M485" s="1"/>
      <c r="N485" s="1"/>
      <c r="O485" s="1"/>
      <c r="P485" s="1"/>
      <c r="Q485" s="1"/>
      <c r="R485" s="1"/>
      <c r="S485" s="1"/>
      <c r="T485" s="1"/>
      <c r="U485" s="31"/>
      <c r="V485" s="10"/>
      <c r="W485" s="1"/>
      <c r="X485" s="1"/>
      <c r="Y485" s="1"/>
    </row>
    <row r="486">
      <c r="A486" s="1"/>
      <c r="B486" s="11"/>
      <c r="C486" s="7"/>
      <c r="D486" s="1"/>
      <c r="E486" s="1"/>
      <c r="F486" s="1"/>
      <c r="G486" s="1"/>
      <c r="H486" s="7"/>
      <c r="I486" s="7"/>
      <c r="J486" s="1"/>
      <c r="K486" s="1"/>
      <c r="L486" s="19"/>
      <c r="M486" s="1"/>
      <c r="N486" s="1"/>
      <c r="O486" s="1"/>
      <c r="P486" s="1"/>
      <c r="Q486" s="1"/>
      <c r="R486" s="1"/>
      <c r="S486" s="1"/>
      <c r="T486" s="1"/>
      <c r="U486" s="31"/>
      <c r="V486" s="10"/>
      <c r="W486" s="1"/>
      <c r="X486" s="1"/>
      <c r="Y486" s="1"/>
    </row>
    <row r="487">
      <c r="A487" s="1"/>
      <c r="B487" s="11"/>
      <c r="C487" s="7"/>
      <c r="D487" s="1"/>
      <c r="E487" s="1"/>
      <c r="F487" s="1"/>
      <c r="G487" s="1"/>
      <c r="H487" s="7"/>
      <c r="I487" s="7"/>
      <c r="J487" s="1"/>
      <c r="K487" s="1"/>
      <c r="L487" s="19"/>
      <c r="M487" s="1"/>
      <c r="N487" s="1"/>
      <c r="O487" s="1"/>
      <c r="P487" s="1"/>
      <c r="Q487" s="1"/>
      <c r="R487" s="1"/>
      <c r="S487" s="1"/>
      <c r="T487" s="1"/>
      <c r="U487" s="31"/>
      <c r="V487" s="10"/>
      <c r="W487" s="1"/>
      <c r="X487" s="1"/>
      <c r="Y487" s="1"/>
    </row>
    <row r="488">
      <c r="A488" s="1"/>
      <c r="B488" s="11"/>
      <c r="C488" s="7"/>
      <c r="D488" s="1"/>
      <c r="E488" s="1"/>
      <c r="F488" s="1"/>
      <c r="G488" s="1"/>
      <c r="H488" s="7"/>
      <c r="I488" s="7"/>
      <c r="J488" s="1"/>
      <c r="K488" s="1"/>
      <c r="L488" s="19"/>
      <c r="M488" s="1"/>
      <c r="N488" s="1"/>
      <c r="O488" s="1"/>
      <c r="P488" s="1"/>
      <c r="Q488" s="1"/>
      <c r="R488" s="1"/>
      <c r="S488" s="1"/>
      <c r="T488" s="1"/>
      <c r="U488" s="31"/>
      <c r="V488" s="10"/>
      <c r="W488" s="1"/>
      <c r="X488" s="1"/>
      <c r="Y488" s="1"/>
    </row>
    <row r="489">
      <c r="A489" s="1"/>
      <c r="B489" s="11"/>
      <c r="C489" s="7"/>
      <c r="D489" s="1"/>
      <c r="E489" s="1"/>
      <c r="F489" s="1"/>
      <c r="G489" s="1"/>
      <c r="H489" s="7"/>
      <c r="I489" s="7"/>
      <c r="J489" s="1"/>
      <c r="K489" s="1"/>
      <c r="L489" s="19"/>
      <c r="M489" s="1"/>
      <c r="N489" s="1"/>
      <c r="O489" s="1"/>
      <c r="P489" s="1"/>
      <c r="Q489" s="1"/>
      <c r="R489" s="1"/>
      <c r="S489" s="1"/>
      <c r="T489" s="1"/>
      <c r="U489" s="31"/>
      <c r="V489" s="10"/>
      <c r="W489" s="1"/>
      <c r="X489" s="1"/>
      <c r="Y489" s="1"/>
    </row>
    <row r="490">
      <c r="A490" s="1"/>
      <c r="B490" s="11"/>
      <c r="C490" s="7"/>
      <c r="D490" s="1"/>
      <c r="E490" s="1"/>
      <c r="F490" s="1"/>
      <c r="G490" s="1"/>
      <c r="H490" s="7"/>
      <c r="I490" s="7"/>
      <c r="J490" s="1"/>
      <c r="K490" s="1"/>
      <c r="L490" s="19"/>
      <c r="M490" s="1"/>
      <c r="N490" s="1"/>
      <c r="O490" s="1"/>
      <c r="P490" s="1"/>
      <c r="Q490" s="1"/>
      <c r="R490" s="1"/>
      <c r="S490" s="1"/>
      <c r="T490" s="1"/>
      <c r="U490" s="31"/>
      <c r="V490" s="10"/>
      <c r="W490" s="1"/>
      <c r="X490" s="1"/>
      <c r="Y490" s="1"/>
    </row>
    <row r="491">
      <c r="A491" s="1"/>
      <c r="B491" s="11"/>
      <c r="C491" s="7"/>
      <c r="D491" s="1"/>
      <c r="E491" s="1"/>
      <c r="F491" s="1"/>
      <c r="G491" s="1"/>
      <c r="H491" s="7"/>
      <c r="I491" s="7"/>
      <c r="J491" s="1"/>
      <c r="K491" s="1"/>
      <c r="L491" s="19"/>
      <c r="M491" s="1"/>
      <c r="N491" s="1"/>
      <c r="O491" s="1"/>
      <c r="P491" s="1"/>
      <c r="Q491" s="1"/>
      <c r="R491" s="1"/>
      <c r="S491" s="1"/>
      <c r="T491" s="1"/>
      <c r="U491" s="31"/>
      <c r="V491" s="10"/>
      <c r="W491" s="1"/>
      <c r="X491" s="1"/>
      <c r="Y491" s="1"/>
    </row>
    <row r="492">
      <c r="A492" s="1"/>
      <c r="B492" s="11"/>
      <c r="C492" s="7"/>
      <c r="D492" s="1"/>
      <c r="E492" s="1"/>
      <c r="F492" s="1"/>
      <c r="G492" s="1"/>
      <c r="H492" s="7"/>
      <c r="I492" s="7"/>
      <c r="J492" s="1"/>
      <c r="K492" s="1"/>
      <c r="L492" s="19"/>
      <c r="M492" s="1"/>
      <c r="N492" s="1"/>
      <c r="O492" s="1"/>
      <c r="P492" s="1"/>
      <c r="Q492" s="1"/>
      <c r="R492" s="1"/>
      <c r="S492" s="1"/>
      <c r="T492" s="1"/>
      <c r="U492" s="31"/>
      <c r="V492" s="10"/>
      <c r="W492" s="1"/>
      <c r="X492" s="1"/>
      <c r="Y492" s="1"/>
    </row>
    <row r="493">
      <c r="A493" s="1"/>
      <c r="B493" s="11"/>
      <c r="C493" s="7"/>
      <c r="D493" s="1"/>
      <c r="E493" s="1"/>
      <c r="F493" s="1"/>
      <c r="G493" s="1"/>
      <c r="H493" s="7"/>
      <c r="I493" s="7"/>
      <c r="J493" s="1"/>
      <c r="K493" s="1"/>
      <c r="L493" s="19"/>
      <c r="M493" s="1"/>
      <c r="N493" s="1"/>
      <c r="O493" s="1"/>
      <c r="P493" s="1"/>
      <c r="Q493" s="1"/>
      <c r="R493" s="1"/>
      <c r="S493" s="1"/>
      <c r="T493" s="1"/>
      <c r="U493" s="31"/>
      <c r="V493" s="10"/>
      <c r="W493" s="1"/>
      <c r="X493" s="1"/>
      <c r="Y493" s="1"/>
    </row>
    <row r="494">
      <c r="A494" s="1"/>
      <c r="B494" s="11"/>
      <c r="C494" s="7"/>
      <c r="D494" s="1"/>
      <c r="E494" s="1"/>
      <c r="F494" s="1"/>
      <c r="G494" s="1"/>
      <c r="H494" s="7"/>
      <c r="I494" s="7"/>
      <c r="J494" s="1"/>
      <c r="K494" s="1"/>
      <c r="L494" s="19"/>
      <c r="M494" s="1"/>
      <c r="N494" s="1"/>
      <c r="O494" s="1"/>
      <c r="P494" s="1"/>
      <c r="Q494" s="1"/>
      <c r="R494" s="1"/>
      <c r="S494" s="1"/>
      <c r="T494" s="1"/>
      <c r="U494" s="31"/>
      <c r="V494" s="10"/>
      <c r="W494" s="1"/>
      <c r="X494" s="1"/>
      <c r="Y494" s="1"/>
    </row>
    <row r="495">
      <c r="A495" s="1"/>
      <c r="B495" s="11"/>
      <c r="C495" s="7"/>
      <c r="D495" s="1"/>
      <c r="E495" s="1"/>
      <c r="F495" s="1"/>
      <c r="G495" s="1"/>
      <c r="H495" s="7"/>
      <c r="I495" s="7"/>
      <c r="J495" s="1"/>
      <c r="K495" s="1"/>
      <c r="L495" s="19"/>
      <c r="M495" s="1"/>
      <c r="N495" s="1"/>
      <c r="O495" s="1"/>
      <c r="P495" s="1"/>
      <c r="Q495" s="1"/>
      <c r="R495" s="1"/>
      <c r="S495" s="1"/>
      <c r="T495" s="1"/>
      <c r="U495" s="31"/>
      <c r="V495" s="10"/>
      <c r="W495" s="1"/>
      <c r="X495" s="1"/>
      <c r="Y495" s="1"/>
    </row>
    <row r="496">
      <c r="A496" s="1"/>
      <c r="B496" s="11"/>
      <c r="C496" s="7"/>
      <c r="D496" s="1"/>
      <c r="E496" s="1"/>
      <c r="F496" s="1"/>
      <c r="G496" s="1"/>
      <c r="H496" s="7"/>
      <c r="I496" s="7"/>
      <c r="J496" s="1"/>
      <c r="K496" s="1"/>
      <c r="L496" s="19"/>
      <c r="M496" s="1"/>
      <c r="N496" s="1"/>
      <c r="O496" s="1"/>
      <c r="P496" s="1"/>
      <c r="Q496" s="1"/>
      <c r="R496" s="1"/>
      <c r="S496" s="1"/>
      <c r="T496" s="1"/>
      <c r="U496" s="31"/>
      <c r="V496" s="10"/>
      <c r="W496" s="1"/>
      <c r="X496" s="1"/>
      <c r="Y496" s="1"/>
    </row>
    <row r="497">
      <c r="A497" s="1"/>
      <c r="B497" s="11"/>
      <c r="C497" s="7"/>
      <c r="D497" s="1"/>
      <c r="E497" s="1"/>
      <c r="F497" s="1"/>
      <c r="G497" s="1"/>
      <c r="H497" s="7"/>
      <c r="I497" s="7"/>
      <c r="J497" s="1"/>
      <c r="K497" s="1"/>
      <c r="L497" s="19"/>
      <c r="M497" s="1"/>
      <c r="N497" s="1"/>
      <c r="O497" s="1"/>
      <c r="P497" s="1"/>
      <c r="Q497" s="1"/>
      <c r="R497" s="1"/>
      <c r="S497" s="1"/>
      <c r="T497" s="1"/>
      <c r="U497" s="31"/>
      <c r="V497" s="10"/>
      <c r="W497" s="1"/>
      <c r="X497" s="1"/>
      <c r="Y497" s="1"/>
    </row>
    <row r="498">
      <c r="A498" s="1"/>
      <c r="B498" s="11"/>
      <c r="C498" s="7"/>
      <c r="D498" s="1"/>
      <c r="E498" s="1"/>
      <c r="F498" s="1"/>
      <c r="G498" s="1"/>
      <c r="H498" s="7"/>
      <c r="I498" s="7"/>
      <c r="J498" s="1"/>
      <c r="K498" s="1"/>
      <c r="L498" s="19"/>
      <c r="M498" s="1"/>
      <c r="N498" s="1"/>
      <c r="O498" s="1"/>
      <c r="P498" s="1"/>
      <c r="Q498" s="1"/>
      <c r="R498" s="1"/>
      <c r="S498" s="1"/>
      <c r="T498" s="1"/>
      <c r="U498" s="31"/>
      <c r="V498" s="10"/>
      <c r="W498" s="1"/>
      <c r="X498" s="1"/>
      <c r="Y498" s="1"/>
    </row>
    <row r="499">
      <c r="A499" s="1"/>
      <c r="B499" s="11"/>
      <c r="C499" s="7"/>
      <c r="D499" s="1"/>
      <c r="E499" s="1"/>
      <c r="F499" s="1"/>
      <c r="G499" s="1"/>
      <c r="H499" s="7"/>
      <c r="I499" s="7"/>
      <c r="J499" s="1"/>
      <c r="K499" s="1"/>
      <c r="L499" s="19"/>
      <c r="M499" s="1"/>
      <c r="N499" s="1"/>
      <c r="O499" s="1"/>
      <c r="P499" s="1"/>
      <c r="Q499" s="1"/>
      <c r="R499" s="1"/>
      <c r="S499" s="1"/>
      <c r="T499" s="1"/>
      <c r="U499" s="31"/>
      <c r="V499" s="10"/>
      <c r="W499" s="1"/>
      <c r="X499" s="1"/>
      <c r="Y499" s="1"/>
    </row>
    <row r="500">
      <c r="A500" s="1"/>
      <c r="B500" s="11"/>
      <c r="C500" s="7"/>
      <c r="D500" s="1"/>
      <c r="E500" s="1"/>
      <c r="F500" s="1"/>
      <c r="G500" s="1"/>
      <c r="H500" s="7"/>
      <c r="I500" s="7"/>
      <c r="J500" s="1"/>
      <c r="K500" s="1"/>
      <c r="L500" s="19"/>
      <c r="M500" s="1"/>
      <c r="N500" s="1"/>
      <c r="O500" s="1"/>
      <c r="P500" s="1"/>
      <c r="Q500" s="1"/>
      <c r="R500" s="1"/>
      <c r="S500" s="1"/>
      <c r="T500" s="1"/>
      <c r="U500" s="31"/>
      <c r="V500" s="10"/>
      <c r="W500" s="1"/>
      <c r="X500" s="1"/>
      <c r="Y500" s="1"/>
    </row>
    <row r="501">
      <c r="A501" s="1"/>
      <c r="B501" s="11"/>
      <c r="C501" s="7"/>
      <c r="D501" s="1"/>
      <c r="E501" s="1"/>
      <c r="F501" s="1"/>
      <c r="G501" s="1"/>
      <c r="H501" s="7"/>
      <c r="I501" s="7"/>
      <c r="J501" s="1"/>
      <c r="K501" s="1"/>
      <c r="L501" s="19"/>
      <c r="M501" s="1"/>
      <c r="N501" s="1"/>
      <c r="O501" s="1"/>
      <c r="P501" s="1"/>
      <c r="Q501" s="1"/>
      <c r="R501" s="1"/>
      <c r="S501" s="1"/>
      <c r="T501" s="1"/>
      <c r="U501" s="31"/>
      <c r="V501" s="10"/>
      <c r="W501" s="1"/>
      <c r="X501" s="1"/>
      <c r="Y501" s="1"/>
    </row>
    <row r="502">
      <c r="A502" s="1"/>
      <c r="B502" s="11"/>
      <c r="C502" s="7"/>
      <c r="D502" s="1"/>
      <c r="E502" s="1"/>
      <c r="F502" s="1"/>
      <c r="G502" s="1"/>
      <c r="H502" s="7"/>
      <c r="I502" s="7"/>
      <c r="J502" s="1"/>
      <c r="K502" s="1"/>
      <c r="L502" s="19"/>
      <c r="M502" s="1"/>
      <c r="N502" s="1"/>
      <c r="O502" s="1"/>
      <c r="P502" s="1"/>
      <c r="Q502" s="1"/>
      <c r="R502" s="1"/>
      <c r="S502" s="1"/>
      <c r="T502" s="1"/>
      <c r="U502" s="31"/>
      <c r="V502" s="10"/>
      <c r="W502" s="1"/>
      <c r="X502" s="1"/>
      <c r="Y502" s="1"/>
    </row>
    <row r="503">
      <c r="A503" s="1"/>
      <c r="B503" s="11"/>
      <c r="C503" s="7"/>
      <c r="D503" s="1"/>
      <c r="E503" s="1"/>
      <c r="F503" s="1"/>
      <c r="G503" s="1"/>
      <c r="H503" s="7"/>
      <c r="I503" s="7"/>
      <c r="J503" s="1"/>
      <c r="K503" s="1"/>
      <c r="L503" s="19"/>
      <c r="M503" s="1"/>
      <c r="N503" s="1"/>
      <c r="O503" s="1"/>
      <c r="P503" s="1"/>
      <c r="Q503" s="1"/>
      <c r="R503" s="1"/>
      <c r="S503" s="1"/>
      <c r="T503" s="1"/>
      <c r="U503" s="31"/>
      <c r="V503" s="10"/>
      <c r="W503" s="1"/>
      <c r="X503" s="1"/>
      <c r="Y503" s="1"/>
    </row>
    <row r="504">
      <c r="A504" s="1"/>
      <c r="B504" s="11"/>
      <c r="C504" s="7"/>
      <c r="D504" s="1"/>
      <c r="E504" s="1"/>
      <c r="F504" s="1"/>
      <c r="G504" s="1"/>
      <c r="H504" s="7"/>
      <c r="I504" s="7"/>
      <c r="J504" s="1"/>
      <c r="K504" s="1"/>
      <c r="L504" s="19"/>
      <c r="M504" s="1"/>
      <c r="N504" s="1"/>
      <c r="O504" s="1"/>
      <c r="P504" s="1"/>
      <c r="Q504" s="1"/>
      <c r="R504" s="1"/>
      <c r="S504" s="1"/>
      <c r="T504" s="1"/>
      <c r="U504" s="31"/>
      <c r="V504" s="10"/>
      <c r="W504" s="1"/>
      <c r="X504" s="1"/>
      <c r="Y504" s="1"/>
    </row>
    <row r="505">
      <c r="A505" s="1"/>
      <c r="B505" s="11"/>
      <c r="C505" s="7"/>
      <c r="D505" s="1"/>
      <c r="E505" s="1"/>
      <c r="F505" s="1"/>
      <c r="G505" s="1"/>
      <c r="H505" s="7"/>
      <c r="I505" s="7"/>
      <c r="J505" s="1"/>
      <c r="K505" s="1"/>
      <c r="L505" s="19"/>
      <c r="M505" s="1"/>
      <c r="N505" s="1"/>
      <c r="O505" s="1"/>
      <c r="P505" s="1"/>
      <c r="Q505" s="1"/>
      <c r="R505" s="1"/>
      <c r="S505" s="1"/>
      <c r="T505" s="1"/>
      <c r="U505" s="31"/>
      <c r="V505" s="10"/>
      <c r="W505" s="1"/>
      <c r="X505" s="1"/>
      <c r="Y505" s="1"/>
    </row>
    <row r="506">
      <c r="A506" s="1"/>
      <c r="B506" s="11"/>
      <c r="C506" s="7"/>
      <c r="D506" s="1"/>
      <c r="E506" s="1"/>
      <c r="F506" s="1"/>
      <c r="G506" s="1"/>
      <c r="H506" s="7"/>
      <c r="I506" s="7"/>
      <c r="J506" s="1"/>
      <c r="K506" s="1"/>
      <c r="L506" s="19"/>
      <c r="M506" s="1"/>
      <c r="N506" s="1"/>
      <c r="O506" s="1"/>
      <c r="P506" s="1"/>
      <c r="Q506" s="1"/>
      <c r="R506" s="1"/>
      <c r="S506" s="1"/>
      <c r="T506" s="1"/>
      <c r="U506" s="31"/>
      <c r="V506" s="10"/>
      <c r="W506" s="1"/>
      <c r="X506" s="1"/>
      <c r="Y506" s="1"/>
    </row>
    <row r="507">
      <c r="A507" s="1"/>
      <c r="B507" s="11"/>
      <c r="C507" s="7"/>
      <c r="D507" s="1"/>
      <c r="E507" s="1"/>
      <c r="F507" s="1"/>
      <c r="G507" s="1"/>
      <c r="H507" s="7"/>
      <c r="I507" s="7"/>
      <c r="J507" s="1"/>
      <c r="K507" s="1"/>
      <c r="L507" s="19"/>
      <c r="M507" s="1"/>
      <c r="N507" s="1"/>
      <c r="O507" s="1"/>
      <c r="P507" s="1"/>
      <c r="Q507" s="1"/>
      <c r="R507" s="1"/>
      <c r="S507" s="1"/>
      <c r="T507" s="1"/>
      <c r="U507" s="31"/>
      <c r="V507" s="10"/>
      <c r="W507" s="1"/>
      <c r="X507" s="1"/>
      <c r="Y507" s="1"/>
    </row>
    <row r="508">
      <c r="A508" s="1"/>
      <c r="B508" s="11"/>
      <c r="C508" s="7"/>
      <c r="D508" s="1"/>
      <c r="E508" s="1"/>
      <c r="F508" s="1"/>
      <c r="G508" s="1"/>
      <c r="H508" s="7"/>
      <c r="I508" s="7"/>
      <c r="J508" s="1"/>
      <c r="K508" s="1"/>
      <c r="L508" s="19"/>
      <c r="M508" s="1"/>
      <c r="N508" s="1"/>
      <c r="O508" s="1"/>
      <c r="P508" s="1"/>
      <c r="Q508" s="1"/>
      <c r="R508" s="1"/>
      <c r="S508" s="1"/>
      <c r="T508" s="1"/>
      <c r="U508" s="31"/>
      <c r="V508" s="10"/>
      <c r="W508" s="1"/>
      <c r="X508" s="1"/>
      <c r="Y508" s="1"/>
    </row>
    <row r="509">
      <c r="A509" s="1"/>
      <c r="B509" s="11"/>
      <c r="C509" s="7"/>
      <c r="D509" s="1"/>
      <c r="E509" s="1"/>
      <c r="F509" s="1"/>
      <c r="G509" s="1"/>
      <c r="H509" s="7"/>
      <c r="I509" s="7"/>
      <c r="J509" s="1"/>
      <c r="K509" s="1"/>
      <c r="L509" s="19"/>
      <c r="M509" s="1"/>
      <c r="N509" s="1"/>
      <c r="O509" s="1"/>
      <c r="P509" s="1"/>
      <c r="Q509" s="1"/>
      <c r="R509" s="1"/>
      <c r="S509" s="1"/>
      <c r="T509" s="1"/>
      <c r="U509" s="31"/>
      <c r="V509" s="10"/>
      <c r="W509" s="1"/>
      <c r="X509" s="1"/>
      <c r="Y509" s="1"/>
    </row>
    <row r="510">
      <c r="A510" s="1"/>
      <c r="B510" s="11"/>
      <c r="C510" s="7"/>
      <c r="D510" s="1"/>
      <c r="E510" s="1"/>
      <c r="F510" s="1"/>
      <c r="G510" s="1"/>
      <c r="H510" s="7"/>
      <c r="I510" s="7"/>
      <c r="J510" s="1"/>
      <c r="K510" s="1"/>
      <c r="L510" s="19"/>
      <c r="M510" s="1"/>
      <c r="N510" s="1"/>
      <c r="O510" s="1"/>
      <c r="P510" s="1"/>
      <c r="Q510" s="1"/>
      <c r="R510" s="1"/>
      <c r="S510" s="1"/>
      <c r="T510" s="1"/>
      <c r="U510" s="31"/>
      <c r="V510" s="10"/>
      <c r="W510" s="1"/>
      <c r="X510" s="1"/>
      <c r="Y510" s="1"/>
    </row>
    <row r="511">
      <c r="A511" s="1"/>
      <c r="B511" s="11"/>
      <c r="C511" s="7"/>
      <c r="D511" s="1"/>
      <c r="E511" s="1"/>
      <c r="F511" s="1"/>
      <c r="G511" s="1"/>
      <c r="H511" s="7"/>
      <c r="I511" s="7"/>
      <c r="J511" s="1"/>
      <c r="K511" s="1"/>
      <c r="L511" s="19"/>
      <c r="M511" s="1"/>
      <c r="N511" s="1"/>
      <c r="O511" s="1"/>
      <c r="P511" s="1"/>
      <c r="Q511" s="1"/>
      <c r="R511" s="1"/>
      <c r="S511" s="1"/>
      <c r="T511" s="1"/>
      <c r="U511" s="31"/>
      <c r="V511" s="10"/>
      <c r="W511" s="1"/>
      <c r="X511" s="1"/>
      <c r="Y511" s="1"/>
    </row>
    <row r="512">
      <c r="A512" s="1"/>
      <c r="B512" s="11"/>
      <c r="C512" s="7"/>
      <c r="D512" s="1"/>
      <c r="E512" s="1"/>
      <c r="F512" s="1"/>
      <c r="G512" s="1"/>
      <c r="H512" s="7"/>
      <c r="I512" s="7"/>
      <c r="J512" s="1"/>
      <c r="K512" s="1"/>
      <c r="L512" s="19"/>
      <c r="M512" s="1"/>
      <c r="N512" s="1"/>
      <c r="O512" s="1"/>
      <c r="P512" s="1"/>
      <c r="Q512" s="1"/>
      <c r="R512" s="1"/>
      <c r="S512" s="1"/>
      <c r="T512" s="1"/>
      <c r="U512" s="31"/>
      <c r="V512" s="10"/>
      <c r="W512" s="1"/>
      <c r="X512" s="1"/>
      <c r="Y512" s="1"/>
    </row>
    <row r="513">
      <c r="A513" s="1"/>
      <c r="B513" s="11"/>
      <c r="C513" s="7"/>
      <c r="D513" s="1"/>
      <c r="E513" s="1"/>
      <c r="F513" s="1"/>
      <c r="G513" s="1"/>
      <c r="H513" s="7"/>
      <c r="I513" s="7"/>
      <c r="J513" s="1"/>
      <c r="K513" s="1"/>
      <c r="L513" s="19"/>
      <c r="M513" s="1"/>
      <c r="N513" s="1"/>
      <c r="O513" s="1"/>
      <c r="P513" s="1"/>
      <c r="Q513" s="1"/>
      <c r="R513" s="1"/>
      <c r="S513" s="1"/>
      <c r="T513" s="1"/>
      <c r="U513" s="31"/>
      <c r="V513" s="10"/>
      <c r="W513" s="1"/>
      <c r="X513" s="1"/>
      <c r="Y513" s="1"/>
    </row>
    <row r="514">
      <c r="A514" s="1"/>
      <c r="B514" s="11"/>
      <c r="C514" s="7"/>
      <c r="D514" s="1"/>
      <c r="E514" s="1"/>
      <c r="F514" s="1"/>
      <c r="G514" s="1"/>
      <c r="H514" s="7"/>
      <c r="I514" s="7"/>
      <c r="J514" s="1"/>
      <c r="K514" s="1"/>
      <c r="L514" s="19"/>
      <c r="M514" s="1"/>
      <c r="N514" s="1"/>
      <c r="O514" s="1"/>
      <c r="P514" s="1"/>
      <c r="Q514" s="1"/>
      <c r="R514" s="1"/>
      <c r="S514" s="1"/>
      <c r="T514" s="1"/>
      <c r="U514" s="31"/>
      <c r="V514" s="10"/>
      <c r="W514" s="1"/>
      <c r="X514" s="1"/>
      <c r="Y514" s="1"/>
    </row>
    <row r="515">
      <c r="A515" s="1"/>
      <c r="B515" s="11"/>
      <c r="C515" s="7"/>
      <c r="D515" s="1"/>
      <c r="E515" s="1"/>
      <c r="F515" s="1"/>
      <c r="G515" s="1"/>
      <c r="H515" s="7"/>
      <c r="I515" s="7"/>
      <c r="J515" s="1"/>
      <c r="K515" s="1"/>
      <c r="L515" s="19"/>
      <c r="M515" s="1"/>
      <c r="N515" s="1"/>
      <c r="O515" s="1"/>
      <c r="P515" s="1"/>
      <c r="Q515" s="1"/>
      <c r="R515" s="1"/>
      <c r="S515" s="1"/>
      <c r="T515" s="1"/>
      <c r="U515" s="31"/>
      <c r="V515" s="10"/>
      <c r="W515" s="1"/>
      <c r="X515" s="1"/>
      <c r="Y515" s="1"/>
    </row>
    <row r="516">
      <c r="A516" s="1"/>
      <c r="B516" s="11"/>
      <c r="C516" s="7"/>
      <c r="D516" s="1"/>
      <c r="E516" s="1"/>
      <c r="F516" s="1"/>
      <c r="G516" s="1"/>
      <c r="H516" s="7"/>
      <c r="I516" s="7"/>
      <c r="J516" s="1"/>
      <c r="K516" s="1"/>
      <c r="L516" s="19"/>
      <c r="M516" s="1"/>
      <c r="N516" s="1"/>
      <c r="O516" s="1"/>
      <c r="P516" s="1"/>
      <c r="Q516" s="1"/>
      <c r="R516" s="1"/>
      <c r="S516" s="1"/>
      <c r="T516" s="1"/>
      <c r="U516" s="31"/>
      <c r="V516" s="10"/>
      <c r="W516" s="1"/>
      <c r="X516" s="1"/>
      <c r="Y516" s="1"/>
    </row>
    <row r="517">
      <c r="A517" s="1"/>
      <c r="B517" s="11"/>
      <c r="C517" s="7"/>
      <c r="D517" s="1"/>
      <c r="E517" s="1"/>
      <c r="F517" s="1"/>
      <c r="G517" s="1"/>
      <c r="H517" s="7"/>
      <c r="I517" s="7"/>
      <c r="J517" s="1"/>
      <c r="K517" s="1"/>
      <c r="L517" s="19"/>
      <c r="M517" s="1"/>
      <c r="N517" s="1"/>
      <c r="O517" s="1"/>
      <c r="P517" s="1"/>
      <c r="Q517" s="1"/>
      <c r="R517" s="1"/>
      <c r="S517" s="1"/>
      <c r="T517" s="1"/>
      <c r="U517" s="31"/>
      <c r="V517" s="10"/>
      <c r="W517" s="1"/>
      <c r="X517" s="1"/>
      <c r="Y517" s="1"/>
    </row>
    <row r="518">
      <c r="A518" s="1"/>
      <c r="B518" s="11"/>
      <c r="C518" s="7"/>
      <c r="D518" s="1"/>
      <c r="E518" s="1"/>
      <c r="F518" s="1"/>
      <c r="G518" s="1"/>
      <c r="H518" s="7"/>
      <c r="I518" s="7"/>
      <c r="J518" s="1"/>
      <c r="K518" s="1"/>
      <c r="L518" s="19"/>
      <c r="M518" s="1"/>
      <c r="N518" s="1"/>
      <c r="O518" s="1"/>
      <c r="P518" s="1"/>
      <c r="Q518" s="1"/>
      <c r="R518" s="1"/>
      <c r="S518" s="1"/>
      <c r="T518" s="1"/>
      <c r="U518" s="31"/>
      <c r="V518" s="10"/>
      <c r="W518" s="1"/>
      <c r="X518" s="1"/>
      <c r="Y518" s="1"/>
    </row>
    <row r="519">
      <c r="A519" s="1"/>
      <c r="B519" s="11"/>
      <c r="C519" s="7"/>
      <c r="D519" s="1"/>
      <c r="E519" s="1"/>
      <c r="F519" s="1"/>
      <c r="G519" s="1"/>
      <c r="H519" s="7"/>
      <c r="I519" s="7"/>
      <c r="J519" s="1"/>
      <c r="K519" s="1"/>
      <c r="L519" s="19"/>
      <c r="M519" s="1"/>
      <c r="N519" s="1"/>
      <c r="O519" s="1"/>
      <c r="P519" s="1"/>
      <c r="Q519" s="1"/>
      <c r="R519" s="1"/>
      <c r="S519" s="1"/>
      <c r="T519" s="1"/>
      <c r="U519" s="31"/>
      <c r="V519" s="10"/>
      <c r="W519" s="1"/>
      <c r="X519" s="1"/>
      <c r="Y519" s="1"/>
    </row>
    <row r="520">
      <c r="A520" s="1"/>
      <c r="B520" s="11"/>
      <c r="C520" s="7"/>
      <c r="D520" s="1"/>
      <c r="E520" s="1"/>
      <c r="F520" s="1"/>
      <c r="G520" s="1"/>
      <c r="H520" s="7"/>
      <c r="I520" s="7"/>
      <c r="J520" s="1"/>
      <c r="K520" s="1"/>
      <c r="L520" s="19"/>
      <c r="M520" s="1"/>
      <c r="N520" s="1"/>
      <c r="O520" s="1"/>
      <c r="P520" s="1"/>
      <c r="Q520" s="1"/>
      <c r="R520" s="1"/>
      <c r="S520" s="1"/>
      <c r="T520" s="1"/>
      <c r="U520" s="31"/>
      <c r="V520" s="10"/>
      <c r="W520" s="1"/>
      <c r="X520" s="1"/>
      <c r="Y520" s="1"/>
    </row>
    <row r="521">
      <c r="A521" s="1"/>
      <c r="B521" s="11"/>
      <c r="C521" s="7"/>
      <c r="D521" s="1"/>
      <c r="E521" s="1"/>
      <c r="F521" s="1"/>
      <c r="G521" s="1"/>
      <c r="H521" s="7"/>
      <c r="I521" s="7"/>
      <c r="J521" s="1"/>
      <c r="K521" s="1"/>
      <c r="L521" s="19"/>
      <c r="M521" s="1"/>
      <c r="N521" s="1"/>
      <c r="O521" s="1"/>
      <c r="P521" s="1"/>
      <c r="Q521" s="1"/>
      <c r="R521" s="1"/>
      <c r="S521" s="1"/>
      <c r="T521" s="1"/>
      <c r="U521" s="31"/>
      <c r="V521" s="10"/>
      <c r="W521" s="1"/>
      <c r="X521" s="1"/>
      <c r="Y521" s="1"/>
    </row>
    <row r="522">
      <c r="A522" s="1"/>
      <c r="B522" s="11"/>
      <c r="C522" s="7"/>
      <c r="D522" s="1"/>
      <c r="E522" s="1"/>
      <c r="F522" s="1"/>
      <c r="G522" s="1"/>
      <c r="H522" s="7"/>
      <c r="I522" s="7"/>
      <c r="J522" s="1"/>
      <c r="K522" s="1"/>
      <c r="L522" s="19"/>
      <c r="M522" s="1"/>
      <c r="N522" s="1"/>
      <c r="O522" s="1"/>
      <c r="P522" s="1"/>
      <c r="Q522" s="1"/>
      <c r="R522" s="1"/>
      <c r="S522" s="1"/>
      <c r="T522" s="1"/>
      <c r="U522" s="31"/>
      <c r="V522" s="10"/>
      <c r="W522" s="1"/>
      <c r="X522" s="1"/>
      <c r="Y522" s="1"/>
    </row>
    <row r="523">
      <c r="A523" s="1"/>
      <c r="B523" s="11"/>
      <c r="C523" s="7"/>
      <c r="D523" s="1"/>
      <c r="E523" s="1"/>
      <c r="F523" s="1"/>
      <c r="G523" s="1"/>
      <c r="H523" s="7"/>
      <c r="I523" s="7"/>
      <c r="J523" s="1"/>
      <c r="K523" s="1"/>
      <c r="L523" s="19"/>
      <c r="M523" s="1"/>
      <c r="N523" s="1"/>
      <c r="O523" s="1"/>
      <c r="P523" s="1"/>
      <c r="Q523" s="1"/>
      <c r="R523" s="1"/>
      <c r="S523" s="1"/>
      <c r="T523" s="1"/>
      <c r="U523" s="31"/>
      <c r="V523" s="10"/>
      <c r="W523" s="1"/>
      <c r="X523" s="1"/>
      <c r="Y523" s="1"/>
    </row>
    <row r="524">
      <c r="A524" s="1"/>
      <c r="B524" s="11"/>
      <c r="C524" s="7"/>
      <c r="D524" s="1"/>
      <c r="E524" s="1"/>
      <c r="F524" s="1"/>
      <c r="G524" s="1"/>
      <c r="H524" s="7"/>
      <c r="I524" s="7"/>
      <c r="J524" s="1"/>
      <c r="K524" s="1"/>
      <c r="L524" s="19"/>
      <c r="M524" s="1"/>
      <c r="N524" s="1"/>
      <c r="O524" s="1"/>
      <c r="P524" s="1"/>
      <c r="Q524" s="1"/>
      <c r="R524" s="1"/>
      <c r="S524" s="1"/>
      <c r="T524" s="1"/>
      <c r="U524" s="31"/>
      <c r="V524" s="10"/>
      <c r="W524" s="1"/>
      <c r="X524" s="1"/>
      <c r="Y524" s="1"/>
    </row>
    <row r="525">
      <c r="A525" s="1"/>
      <c r="B525" s="11"/>
      <c r="C525" s="7"/>
      <c r="D525" s="1"/>
      <c r="E525" s="1"/>
      <c r="F525" s="1"/>
      <c r="G525" s="1"/>
      <c r="H525" s="7"/>
      <c r="I525" s="7"/>
      <c r="J525" s="1"/>
      <c r="K525" s="1"/>
      <c r="L525" s="19"/>
      <c r="M525" s="1"/>
      <c r="N525" s="1"/>
      <c r="O525" s="1"/>
      <c r="P525" s="1"/>
      <c r="Q525" s="1"/>
      <c r="R525" s="1"/>
      <c r="S525" s="1"/>
      <c r="T525" s="1"/>
      <c r="U525" s="31"/>
      <c r="V525" s="10"/>
      <c r="W525" s="1"/>
      <c r="X525" s="1"/>
      <c r="Y525" s="1"/>
    </row>
    <row r="526">
      <c r="A526" s="1"/>
      <c r="B526" s="11"/>
      <c r="C526" s="7"/>
      <c r="D526" s="1"/>
      <c r="E526" s="1"/>
      <c r="F526" s="1"/>
      <c r="G526" s="1"/>
      <c r="H526" s="7"/>
      <c r="I526" s="7"/>
      <c r="J526" s="1"/>
      <c r="K526" s="1"/>
      <c r="L526" s="19"/>
      <c r="M526" s="1"/>
      <c r="N526" s="1"/>
      <c r="O526" s="1"/>
      <c r="P526" s="1"/>
      <c r="Q526" s="1"/>
      <c r="R526" s="1"/>
      <c r="S526" s="1"/>
      <c r="T526" s="1"/>
      <c r="U526" s="31"/>
      <c r="V526" s="10"/>
      <c r="W526" s="1"/>
      <c r="X526" s="1"/>
      <c r="Y526" s="1"/>
    </row>
    <row r="527">
      <c r="A527" s="1"/>
      <c r="B527" s="11"/>
      <c r="C527" s="7"/>
      <c r="D527" s="1"/>
      <c r="E527" s="1"/>
      <c r="F527" s="1"/>
      <c r="G527" s="1"/>
      <c r="H527" s="7"/>
      <c r="I527" s="7"/>
      <c r="J527" s="1"/>
      <c r="K527" s="1"/>
      <c r="L527" s="19"/>
      <c r="M527" s="1"/>
      <c r="N527" s="1"/>
      <c r="O527" s="1"/>
      <c r="P527" s="1"/>
      <c r="Q527" s="1"/>
      <c r="R527" s="1"/>
      <c r="S527" s="1"/>
      <c r="T527" s="1"/>
      <c r="U527" s="31"/>
      <c r="V527" s="10"/>
      <c r="W527" s="1"/>
      <c r="X527" s="1"/>
      <c r="Y527" s="1"/>
    </row>
    <row r="528">
      <c r="A528" s="1"/>
      <c r="B528" s="11"/>
      <c r="C528" s="7"/>
      <c r="D528" s="1"/>
      <c r="E528" s="1"/>
      <c r="F528" s="1"/>
      <c r="G528" s="1"/>
      <c r="H528" s="7"/>
      <c r="I528" s="7"/>
      <c r="J528" s="1"/>
      <c r="K528" s="1"/>
      <c r="L528" s="19"/>
      <c r="M528" s="1"/>
      <c r="N528" s="1"/>
      <c r="O528" s="1"/>
      <c r="P528" s="1"/>
      <c r="Q528" s="1"/>
      <c r="R528" s="1"/>
      <c r="S528" s="1"/>
      <c r="T528" s="1"/>
      <c r="U528" s="31"/>
      <c r="V528" s="10"/>
      <c r="W528" s="1"/>
      <c r="X528" s="1"/>
      <c r="Y528" s="1"/>
    </row>
    <row r="529">
      <c r="A529" s="1"/>
      <c r="B529" s="11"/>
      <c r="C529" s="7"/>
      <c r="D529" s="1"/>
      <c r="E529" s="1"/>
      <c r="F529" s="1"/>
      <c r="G529" s="1"/>
      <c r="H529" s="7"/>
      <c r="I529" s="7"/>
      <c r="J529" s="1"/>
      <c r="K529" s="1"/>
      <c r="L529" s="19"/>
      <c r="M529" s="1"/>
      <c r="N529" s="1"/>
      <c r="O529" s="1"/>
      <c r="P529" s="1"/>
      <c r="Q529" s="1"/>
      <c r="R529" s="1"/>
      <c r="S529" s="1"/>
      <c r="T529" s="1"/>
      <c r="U529" s="31"/>
      <c r="V529" s="10"/>
      <c r="W529" s="1"/>
      <c r="X529" s="1"/>
      <c r="Y529" s="1"/>
    </row>
    <row r="530">
      <c r="A530" s="1"/>
      <c r="B530" s="11"/>
      <c r="C530" s="7"/>
      <c r="D530" s="1"/>
      <c r="E530" s="1"/>
      <c r="F530" s="1"/>
      <c r="G530" s="1"/>
      <c r="H530" s="7"/>
      <c r="I530" s="7"/>
      <c r="J530" s="1"/>
      <c r="K530" s="1"/>
      <c r="L530" s="19"/>
      <c r="M530" s="1"/>
      <c r="N530" s="1"/>
      <c r="O530" s="1"/>
      <c r="P530" s="1"/>
      <c r="Q530" s="1"/>
      <c r="R530" s="1"/>
      <c r="S530" s="1"/>
      <c r="T530" s="1"/>
      <c r="U530" s="31"/>
      <c r="V530" s="10"/>
      <c r="W530" s="1"/>
      <c r="X530" s="1"/>
      <c r="Y530" s="1"/>
    </row>
    <row r="531">
      <c r="A531" s="1"/>
      <c r="B531" s="11"/>
      <c r="C531" s="7"/>
      <c r="D531" s="1"/>
      <c r="E531" s="1"/>
      <c r="F531" s="1"/>
      <c r="G531" s="1"/>
      <c r="H531" s="7"/>
      <c r="I531" s="7"/>
      <c r="J531" s="1"/>
      <c r="K531" s="1"/>
      <c r="L531" s="19"/>
      <c r="M531" s="1"/>
      <c r="N531" s="1"/>
      <c r="O531" s="1"/>
      <c r="P531" s="1"/>
      <c r="Q531" s="1"/>
      <c r="R531" s="1"/>
      <c r="S531" s="1"/>
      <c r="T531" s="1"/>
      <c r="U531" s="9" t="s">
        <v>212</v>
      </c>
      <c r="V531" s="10" t="s">
        <v>212</v>
      </c>
      <c r="W531" s="1"/>
      <c r="X531" s="1"/>
      <c r="Y531" s="1"/>
    </row>
    <row r="532">
      <c r="A532" s="1"/>
      <c r="B532" s="11"/>
      <c r="C532" s="7"/>
      <c r="D532" s="1"/>
      <c r="E532" s="1"/>
      <c r="F532" s="1"/>
      <c r="G532" s="1"/>
      <c r="H532" s="7"/>
      <c r="I532" s="7"/>
      <c r="J532" s="1"/>
      <c r="K532" s="1"/>
      <c r="L532" s="19"/>
      <c r="M532" s="1"/>
      <c r="N532" s="1"/>
      <c r="O532" s="1"/>
      <c r="P532" s="1"/>
      <c r="Q532" s="1"/>
      <c r="R532" s="1"/>
      <c r="S532" s="1"/>
      <c r="T532" s="1"/>
      <c r="U532" s="9" t="s">
        <v>212</v>
      </c>
      <c r="V532" s="10" t="s">
        <v>212</v>
      </c>
      <c r="W532" s="1"/>
      <c r="X532" s="1"/>
      <c r="Y532" s="1"/>
    </row>
    <row r="533">
      <c r="A533" s="1"/>
      <c r="B533" s="11"/>
      <c r="C533" s="7"/>
      <c r="D533" s="1"/>
      <c r="E533" s="1"/>
      <c r="F533" s="1"/>
      <c r="G533" s="1"/>
      <c r="H533" s="7"/>
      <c r="I533" s="7"/>
      <c r="J533" s="1"/>
      <c r="K533" s="1"/>
      <c r="L533" s="19"/>
      <c r="M533" s="1"/>
      <c r="N533" s="1"/>
      <c r="O533" s="1"/>
      <c r="P533" s="1"/>
      <c r="Q533" s="1"/>
      <c r="R533" s="1"/>
      <c r="S533" s="1"/>
      <c r="T533" s="1"/>
      <c r="U533" s="9" t="s">
        <v>212</v>
      </c>
      <c r="V533" s="10" t="s">
        <v>212</v>
      </c>
      <c r="W533" s="1"/>
      <c r="X533" s="1"/>
      <c r="Y533" s="1"/>
    </row>
    <row r="534">
      <c r="A534" s="1"/>
      <c r="B534" s="11"/>
      <c r="C534" s="7"/>
      <c r="D534" s="1"/>
      <c r="E534" s="1"/>
      <c r="F534" s="1"/>
      <c r="G534" s="1"/>
      <c r="H534" s="7"/>
      <c r="I534" s="7"/>
      <c r="J534" s="1"/>
      <c r="K534" s="1"/>
      <c r="L534" s="19"/>
      <c r="M534" s="1"/>
      <c r="N534" s="1"/>
      <c r="O534" s="1"/>
      <c r="P534" s="1"/>
      <c r="Q534" s="1"/>
      <c r="R534" s="1"/>
      <c r="S534" s="1"/>
      <c r="T534" s="1"/>
      <c r="U534" s="31"/>
      <c r="V534" s="10"/>
      <c r="W534" s="1"/>
      <c r="X534" s="1"/>
      <c r="Y534" s="1"/>
    </row>
    <row r="535">
      <c r="A535" s="1"/>
      <c r="B535" s="11"/>
      <c r="C535" s="7"/>
      <c r="D535" s="1"/>
      <c r="E535" s="1"/>
      <c r="F535" s="1"/>
      <c r="G535" s="1"/>
      <c r="H535" s="7"/>
      <c r="I535" s="7"/>
      <c r="J535" s="1"/>
      <c r="K535" s="1"/>
      <c r="L535" s="19"/>
      <c r="M535" s="1"/>
      <c r="N535" s="1"/>
      <c r="O535" s="1"/>
      <c r="P535" s="1"/>
      <c r="Q535" s="1"/>
      <c r="R535" s="1"/>
      <c r="S535" s="1"/>
      <c r="T535" s="1"/>
      <c r="U535" s="31"/>
      <c r="V535" s="10"/>
      <c r="W535" s="1"/>
      <c r="X535" s="1"/>
      <c r="Y535" s="1"/>
    </row>
    <row r="536">
      <c r="A536" s="1"/>
      <c r="B536" s="11"/>
      <c r="C536" s="7"/>
      <c r="D536" s="1"/>
      <c r="E536" s="1"/>
      <c r="F536" s="1"/>
      <c r="G536" s="1"/>
      <c r="H536" s="7"/>
      <c r="I536" s="7"/>
      <c r="J536" s="1"/>
      <c r="K536" s="1"/>
      <c r="L536" s="19"/>
      <c r="M536" s="1"/>
      <c r="N536" s="1"/>
      <c r="O536" s="1"/>
      <c r="P536" s="1"/>
      <c r="Q536" s="1"/>
      <c r="R536" s="1"/>
      <c r="S536" s="1"/>
      <c r="T536" s="1"/>
      <c r="U536" s="9" t="s">
        <v>212</v>
      </c>
      <c r="V536" s="10" t="s">
        <v>212</v>
      </c>
      <c r="W536" s="1"/>
      <c r="X536" s="1"/>
      <c r="Y536" s="1"/>
    </row>
    <row r="537">
      <c r="A537" s="1"/>
      <c r="B537" s="11"/>
      <c r="C537" s="7"/>
      <c r="D537" s="1"/>
      <c r="E537" s="1"/>
      <c r="F537" s="1"/>
      <c r="G537" s="1"/>
      <c r="H537" s="7"/>
      <c r="I537" s="7"/>
      <c r="J537" s="1"/>
      <c r="K537" s="1"/>
      <c r="L537" s="19"/>
      <c r="M537" s="1"/>
      <c r="N537" s="1"/>
      <c r="O537" s="1"/>
      <c r="P537" s="1"/>
      <c r="Q537" s="1"/>
      <c r="R537" s="1"/>
      <c r="S537" s="1"/>
      <c r="T537" s="1"/>
      <c r="U537" s="9" t="s">
        <v>942</v>
      </c>
      <c r="V537" s="10" t="s">
        <v>212</v>
      </c>
      <c r="W537" s="1"/>
      <c r="X537" s="1"/>
      <c r="Y537" s="1"/>
    </row>
    <row r="538">
      <c r="A538" s="1"/>
      <c r="B538" s="11"/>
      <c r="C538" s="7"/>
      <c r="D538" s="1"/>
      <c r="E538" s="1"/>
      <c r="F538" s="1"/>
      <c r="G538" s="1"/>
      <c r="H538" s="7"/>
      <c r="I538" s="7"/>
      <c r="J538" s="1"/>
      <c r="K538" s="1"/>
      <c r="L538" s="19"/>
      <c r="M538" s="1"/>
      <c r="N538" s="1"/>
      <c r="O538" s="1"/>
      <c r="P538" s="1"/>
      <c r="Q538" s="1"/>
      <c r="R538" s="1"/>
      <c r="S538" s="1"/>
      <c r="T538" s="1"/>
      <c r="U538" s="9" t="s">
        <v>942</v>
      </c>
      <c r="V538" s="10" t="s">
        <v>212</v>
      </c>
      <c r="W538" s="1"/>
      <c r="X538" s="1"/>
      <c r="Y538" s="1"/>
    </row>
    <row r="539">
      <c r="A539" s="1"/>
      <c r="B539" s="11"/>
      <c r="C539" s="7"/>
      <c r="D539" s="1"/>
      <c r="E539" s="1"/>
      <c r="F539" s="1"/>
      <c r="G539" s="1"/>
      <c r="H539" s="7"/>
      <c r="I539" s="7"/>
      <c r="J539" s="1"/>
      <c r="K539" s="1"/>
      <c r="L539" s="19"/>
      <c r="M539" s="1"/>
      <c r="N539" s="1"/>
      <c r="O539" s="1"/>
      <c r="P539" s="1"/>
      <c r="Q539" s="1"/>
      <c r="R539" s="1"/>
      <c r="S539" s="1"/>
      <c r="T539" s="1"/>
      <c r="U539" s="9" t="s">
        <v>942</v>
      </c>
      <c r="V539" s="10" t="s">
        <v>212</v>
      </c>
      <c r="W539" s="1"/>
      <c r="X539" s="1"/>
      <c r="Y539" s="1"/>
    </row>
    <row r="540">
      <c r="A540" s="1"/>
      <c r="B540" s="11"/>
      <c r="C540" s="7"/>
      <c r="D540" s="1"/>
      <c r="E540" s="1"/>
      <c r="F540" s="1"/>
      <c r="G540" s="1"/>
      <c r="H540" s="7"/>
      <c r="I540" s="7"/>
      <c r="J540" s="1"/>
      <c r="K540" s="1"/>
      <c r="L540" s="19"/>
      <c r="M540" s="1"/>
      <c r="N540" s="1"/>
      <c r="O540" s="1"/>
      <c r="P540" s="1"/>
      <c r="Q540" s="1"/>
      <c r="R540" s="1"/>
      <c r="S540" s="1"/>
      <c r="T540" s="1"/>
      <c r="U540" s="9" t="s">
        <v>942</v>
      </c>
      <c r="V540" s="10" t="s">
        <v>212</v>
      </c>
      <c r="W540" s="1"/>
      <c r="X540" s="1"/>
      <c r="Y540" s="1"/>
    </row>
    <row r="541">
      <c r="A541" s="1"/>
      <c r="B541" s="11"/>
      <c r="C541" s="7"/>
      <c r="D541" s="1"/>
      <c r="E541" s="1"/>
      <c r="F541" s="1"/>
      <c r="G541" s="1"/>
      <c r="H541" s="7"/>
      <c r="I541" s="7"/>
      <c r="J541" s="1"/>
      <c r="K541" s="1"/>
      <c r="L541" s="19"/>
      <c r="M541" s="1"/>
      <c r="N541" s="1"/>
      <c r="O541" s="1"/>
      <c r="P541" s="1"/>
      <c r="Q541" s="1"/>
      <c r="R541" s="1"/>
      <c r="S541" s="1"/>
      <c r="T541" s="1"/>
      <c r="U541" s="9" t="s">
        <v>942</v>
      </c>
      <c r="V541" s="10" t="s">
        <v>212</v>
      </c>
      <c r="W541" s="1"/>
      <c r="X541" s="1"/>
      <c r="Y541" s="1"/>
    </row>
    <row r="542">
      <c r="A542" s="1"/>
      <c r="B542" s="11"/>
      <c r="C542" s="7"/>
      <c r="D542" s="1"/>
      <c r="E542" s="1"/>
      <c r="F542" s="1"/>
      <c r="G542" s="1"/>
      <c r="H542" s="7"/>
      <c r="I542" s="7"/>
      <c r="J542" s="1"/>
      <c r="K542" s="1"/>
      <c r="L542" s="19"/>
      <c r="M542" s="1"/>
      <c r="N542" s="1"/>
      <c r="O542" s="1"/>
      <c r="P542" s="1"/>
      <c r="Q542" s="1"/>
      <c r="R542" s="1"/>
      <c r="S542" s="1"/>
      <c r="T542" s="1"/>
      <c r="U542" s="9" t="s">
        <v>696</v>
      </c>
      <c r="V542" s="10" t="s">
        <v>67</v>
      </c>
      <c r="W542" s="1"/>
      <c r="X542" s="1"/>
      <c r="Y542" s="1"/>
    </row>
    <row r="543">
      <c r="A543" s="1"/>
      <c r="B543" s="11"/>
      <c r="C543" s="7"/>
      <c r="D543" s="1"/>
      <c r="E543" s="1"/>
      <c r="F543" s="1"/>
      <c r="G543" s="1"/>
      <c r="H543" s="7"/>
      <c r="I543" s="7"/>
      <c r="J543" s="1"/>
      <c r="K543" s="1"/>
      <c r="L543" s="19"/>
      <c r="M543" s="1"/>
      <c r="N543" s="1"/>
      <c r="O543" s="1"/>
      <c r="P543" s="1"/>
      <c r="Q543" s="1"/>
      <c r="R543" s="1"/>
      <c r="S543" s="1"/>
      <c r="T543" s="1"/>
      <c r="U543" s="9" t="s">
        <v>942</v>
      </c>
      <c r="V543" s="10" t="s">
        <v>212</v>
      </c>
      <c r="W543" s="1"/>
      <c r="X543" s="1"/>
      <c r="Y543" s="1"/>
    </row>
    <row r="544">
      <c r="A544" s="1"/>
      <c r="B544" s="11"/>
      <c r="C544" s="7"/>
      <c r="D544" s="1"/>
      <c r="E544" s="1"/>
      <c r="F544" s="1"/>
      <c r="G544" s="1"/>
      <c r="H544" s="7"/>
      <c r="I544" s="7"/>
      <c r="J544" s="1"/>
      <c r="K544" s="1"/>
      <c r="L544" s="19"/>
      <c r="M544" s="1"/>
      <c r="N544" s="1"/>
      <c r="O544" s="1"/>
      <c r="P544" s="1"/>
      <c r="Q544" s="1"/>
      <c r="R544" s="1"/>
      <c r="S544" s="1"/>
      <c r="T544" s="1"/>
      <c r="U544" s="9" t="s">
        <v>942</v>
      </c>
      <c r="V544" s="10" t="s">
        <v>212</v>
      </c>
      <c r="W544" s="1"/>
      <c r="X544" s="1"/>
      <c r="Y544" s="1"/>
    </row>
    <row r="545">
      <c r="A545" s="1"/>
      <c r="B545" s="11"/>
      <c r="C545" s="7"/>
      <c r="D545" s="1"/>
      <c r="E545" s="1"/>
      <c r="F545" s="1"/>
      <c r="G545" s="1"/>
      <c r="H545" s="7"/>
      <c r="I545" s="7"/>
      <c r="J545" s="1"/>
      <c r="K545" s="1"/>
      <c r="L545" s="19"/>
      <c r="M545" s="1"/>
      <c r="N545" s="1"/>
      <c r="O545" s="1"/>
      <c r="P545" s="1"/>
      <c r="Q545" s="1"/>
      <c r="R545" s="1"/>
      <c r="S545" s="1"/>
      <c r="T545" s="1"/>
      <c r="U545" s="9" t="s">
        <v>942</v>
      </c>
      <c r="V545" s="10" t="s">
        <v>212</v>
      </c>
      <c r="W545" s="1"/>
      <c r="X545" s="1"/>
      <c r="Y545" s="1"/>
    </row>
    <row r="546">
      <c r="A546" s="1"/>
      <c r="B546" s="11"/>
      <c r="C546" s="7"/>
      <c r="D546" s="1"/>
      <c r="E546" s="1"/>
      <c r="F546" s="1"/>
      <c r="G546" s="1"/>
      <c r="H546" s="7"/>
      <c r="I546" s="7"/>
      <c r="J546" s="1"/>
      <c r="K546" s="1"/>
      <c r="L546" s="19"/>
      <c r="M546" s="1"/>
      <c r="N546" s="1"/>
      <c r="O546" s="1"/>
      <c r="P546" s="1"/>
      <c r="Q546" s="1"/>
      <c r="R546" s="1"/>
      <c r="S546" s="1"/>
      <c r="T546" s="1"/>
      <c r="U546" s="9" t="s">
        <v>942</v>
      </c>
      <c r="V546" s="10" t="s">
        <v>212</v>
      </c>
      <c r="W546" s="1"/>
      <c r="X546" s="1"/>
      <c r="Y546" s="1"/>
    </row>
    <row r="547">
      <c r="A547" s="1"/>
      <c r="B547" s="11"/>
      <c r="C547" s="7"/>
      <c r="D547" s="1"/>
      <c r="E547" s="1"/>
      <c r="F547" s="1"/>
      <c r="G547" s="1"/>
      <c r="H547" s="7"/>
      <c r="I547" s="7"/>
      <c r="J547" s="1"/>
      <c r="K547" s="1"/>
      <c r="L547" s="19"/>
      <c r="M547" s="1"/>
      <c r="N547" s="1"/>
      <c r="O547" s="1"/>
      <c r="P547" s="1"/>
      <c r="Q547" s="1"/>
      <c r="R547" s="1"/>
      <c r="S547" s="1"/>
      <c r="T547" s="1"/>
      <c r="U547" s="9" t="s">
        <v>942</v>
      </c>
      <c r="V547" s="10" t="s">
        <v>212</v>
      </c>
      <c r="W547" s="1"/>
      <c r="X547" s="1"/>
      <c r="Y547" s="1"/>
    </row>
    <row r="548">
      <c r="A548" s="1"/>
      <c r="B548" s="11"/>
      <c r="C548" s="7"/>
      <c r="D548" s="1"/>
      <c r="E548" s="1"/>
      <c r="F548" s="1"/>
      <c r="G548" s="1"/>
      <c r="H548" s="7"/>
      <c r="I548" s="7"/>
      <c r="J548" s="1"/>
      <c r="K548" s="1"/>
      <c r="L548" s="19"/>
      <c r="M548" s="1"/>
      <c r="N548" s="1"/>
      <c r="O548" s="1"/>
      <c r="P548" s="1"/>
      <c r="Q548" s="1"/>
      <c r="R548" s="1"/>
      <c r="S548" s="1"/>
      <c r="T548" s="1"/>
      <c r="U548" s="9" t="s">
        <v>942</v>
      </c>
      <c r="V548" s="10" t="s">
        <v>212</v>
      </c>
      <c r="W548" s="1"/>
      <c r="X548" s="1"/>
      <c r="Y548" s="1"/>
    </row>
    <row r="549">
      <c r="A549" s="1"/>
      <c r="B549" s="11"/>
      <c r="C549" s="7"/>
      <c r="D549" s="1"/>
      <c r="E549" s="1"/>
      <c r="F549" s="1"/>
      <c r="G549" s="1"/>
      <c r="H549" s="7"/>
      <c r="I549" s="7"/>
      <c r="J549" s="1"/>
      <c r="K549" s="1"/>
      <c r="L549" s="19"/>
      <c r="M549" s="1"/>
      <c r="N549" s="1"/>
      <c r="O549" s="1"/>
      <c r="P549" s="1"/>
      <c r="Q549" s="1"/>
      <c r="R549" s="1"/>
      <c r="S549" s="1"/>
      <c r="T549" s="1"/>
      <c r="U549" s="9" t="s">
        <v>942</v>
      </c>
      <c r="V549" s="10" t="s">
        <v>212</v>
      </c>
      <c r="W549" s="1"/>
      <c r="X549" s="1"/>
      <c r="Y549" s="1"/>
    </row>
    <row r="550">
      <c r="A550" s="1"/>
      <c r="B550" s="11"/>
      <c r="C550" s="7"/>
      <c r="D550" s="1"/>
      <c r="E550" s="1"/>
      <c r="F550" s="1"/>
      <c r="G550" s="1"/>
      <c r="H550" s="7"/>
      <c r="I550" s="7"/>
      <c r="J550" s="1"/>
      <c r="K550" s="1"/>
      <c r="L550" s="19"/>
      <c r="M550" s="1"/>
      <c r="N550" s="1"/>
      <c r="O550" s="1"/>
      <c r="P550" s="1"/>
      <c r="Q550" s="1"/>
      <c r="R550" s="1"/>
      <c r="S550" s="1"/>
      <c r="T550" s="1"/>
      <c r="U550" s="9" t="s">
        <v>942</v>
      </c>
      <c r="V550" s="10" t="s">
        <v>212</v>
      </c>
      <c r="W550" s="1"/>
      <c r="X550" s="1"/>
      <c r="Y550" s="1"/>
    </row>
    <row r="551">
      <c r="A551" s="1"/>
      <c r="B551" s="11"/>
      <c r="C551" s="7"/>
      <c r="D551" s="1"/>
      <c r="E551" s="1"/>
      <c r="F551" s="1"/>
      <c r="G551" s="1"/>
      <c r="H551" s="7"/>
      <c r="I551" s="7"/>
      <c r="J551" s="1"/>
      <c r="K551" s="1"/>
      <c r="L551" s="19"/>
      <c r="M551" s="1"/>
      <c r="N551" s="1"/>
      <c r="O551" s="1"/>
      <c r="P551" s="1"/>
      <c r="Q551" s="1"/>
      <c r="R551" s="1"/>
      <c r="S551" s="1"/>
      <c r="T551" s="1"/>
      <c r="U551" s="9" t="s">
        <v>942</v>
      </c>
      <c r="V551" s="10" t="s">
        <v>212</v>
      </c>
      <c r="W551" s="1"/>
      <c r="X551" s="1"/>
      <c r="Y551" s="1"/>
    </row>
    <row r="552">
      <c r="A552" s="1"/>
      <c r="B552" s="11"/>
      <c r="C552" s="7"/>
      <c r="D552" s="1"/>
      <c r="E552" s="1"/>
      <c r="F552" s="1"/>
      <c r="G552" s="1"/>
      <c r="H552" s="7"/>
      <c r="I552" s="7"/>
      <c r="J552" s="1"/>
      <c r="K552" s="1"/>
      <c r="L552" s="19"/>
      <c r="M552" s="1"/>
      <c r="N552" s="1"/>
      <c r="O552" s="1"/>
      <c r="P552" s="1"/>
      <c r="Q552" s="1"/>
      <c r="R552" s="1"/>
      <c r="S552" s="1"/>
      <c r="T552" s="1"/>
      <c r="U552" s="9" t="s">
        <v>942</v>
      </c>
      <c r="V552" s="10" t="s">
        <v>212</v>
      </c>
      <c r="W552" s="1"/>
      <c r="X552" s="1"/>
      <c r="Y552" s="1"/>
    </row>
    <row r="553">
      <c r="A553" s="1"/>
      <c r="B553" s="11"/>
      <c r="C553" s="7"/>
      <c r="D553" s="1"/>
      <c r="E553" s="1"/>
      <c r="F553" s="1"/>
      <c r="G553" s="1"/>
      <c r="H553" s="7"/>
      <c r="I553" s="7"/>
      <c r="J553" s="1"/>
      <c r="K553" s="1"/>
      <c r="L553" s="19"/>
      <c r="M553" s="1"/>
      <c r="N553" s="1"/>
      <c r="O553" s="1"/>
      <c r="P553" s="1"/>
      <c r="Q553" s="1"/>
      <c r="R553" s="1"/>
      <c r="S553" s="1"/>
      <c r="T553" s="1"/>
      <c r="U553" s="9" t="s">
        <v>942</v>
      </c>
      <c r="V553" s="10" t="s">
        <v>212</v>
      </c>
      <c r="W553" s="1"/>
      <c r="X553" s="1"/>
      <c r="Y553" s="1"/>
    </row>
    <row r="554">
      <c r="A554" s="1"/>
      <c r="B554" s="11"/>
      <c r="C554" s="7"/>
      <c r="D554" s="1"/>
      <c r="E554" s="1"/>
      <c r="F554" s="1"/>
      <c r="G554" s="1"/>
      <c r="H554" s="7"/>
      <c r="I554" s="7"/>
      <c r="J554" s="1"/>
      <c r="K554" s="1"/>
      <c r="L554" s="19"/>
      <c r="M554" s="1"/>
      <c r="N554" s="1"/>
      <c r="O554" s="1"/>
      <c r="P554" s="1"/>
      <c r="Q554" s="1"/>
      <c r="R554" s="1"/>
      <c r="S554" s="1"/>
      <c r="T554" s="1"/>
      <c r="U554" s="9" t="s">
        <v>942</v>
      </c>
      <c r="V554" s="10" t="s">
        <v>212</v>
      </c>
      <c r="W554" s="1"/>
      <c r="X554" s="1"/>
      <c r="Y554" s="1"/>
    </row>
    <row r="555">
      <c r="A555" s="1"/>
      <c r="B555" s="11"/>
      <c r="C555" s="7"/>
      <c r="D555" s="1"/>
      <c r="E555" s="1"/>
      <c r="F555" s="1"/>
      <c r="G555" s="1"/>
      <c r="H555" s="7"/>
      <c r="I555" s="7"/>
      <c r="J555" s="1"/>
      <c r="K555" s="1"/>
      <c r="L555" s="19"/>
      <c r="M555" s="1"/>
      <c r="N555" s="1"/>
      <c r="O555" s="1"/>
      <c r="P555" s="1"/>
      <c r="Q555" s="1"/>
      <c r="R555" s="1"/>
      <c r="S555" s="1"/>
      <c r="T555" s="1"/>
      <c r="U555" s="31"/>
      <c r="V555" s="10"/>
      <c r="W555" s="1"/>
      <c r="X555" s="1"/>
      <c r="Y555" s="1"/>
    </row>
    <row r="556">
      <c r="A556" s="1"/>
      <c r="B556" s="11"/>
      <c r="C556" s="7"/>
      <c r="D556" s="1"/>
      <c r="E556" s="1"/>
      <c r="F556" s="1"/>
      <c r="G556" s="1"/>
      <c r="H556" s="7"/>
      <c r="I556" s="7"/>
      <c r="J556" s="1"/>
      <c r="K556" s="1"/>
      <c r="L556" s="19"/>
      <c r="M556" s="1"/>
      <c r="N556" s="1"/>
      <c r="O556" s="1"/>
      <c r="P556" s="1"/>
      <c r="Q556" s="1"/>
      <c r="R556" s="1"/>
      <c r="S556" s="1"/>
      <c r="T556" s="1"/>
      <c r="U556" s="31"/>
      <c r="V556" s="10"/>
      <c r="W556" s="1"/>
      <c r="X556" s="1"/>
      <c r="Y556" s="1"/>
    </row>
    <row r="557">
      <c r="A557" s="1"/>
      <c r="B557" s="11"/>
      <c r="C557" s="7"/>
      <c r="D557" s="1"/>
      <c r="E557" s="1"/>
      <c r="F557" s="1"/>
      <c r="G557" s="1"/>
      <c r="H557" s="7"/>
      <c r="I557" s="7"/>
      <c r="J557" s="1"/>
      <c r="K557" s="1"/>
      <c r="L557" s="19"/>
      <c r="M557" s="1"/>
      <c r="N557" s="1"/>
      <c r="O557" s="1"/>
      <c r="P557" s="1"/>
      <c r="Q557" s="1"/>
      <c r="R557" s="1"/>
      <c r="S557" s="1"/>
      <c r="T557" s="1"/>
      <c r="U557" s="31"/>
      <c r="V557" s="10"/>
      <c r="W557" s="1"/>
      <c r="X557" s="1"/>
      <c r="Y557" s="1"/>
    </row>
    <row r="558">
      <c r="A558" s="1"/>
      <c r="B558" s="11"/>
      <c r="C558" s="7"/>
      <c r="D558" s="1"/>
      <c r="E558" s="1"/>
      <c r="F558" s="1"/>
      <c r="G558" s="1"/>
      <c r="H558" s="7"/>
      <c r="I558" s="7"/>
      <c r="J558" s="1"/>
      <c r="K558" s="1"/>
      <c r="L558" s="19"/>
      <c r="M558" s="1"/>
      <c r="N558" s="1"/>
      <c r="O558" s="1"/>
      <c r="P558" s="1"/>
      <c r="Q558" s="1"/>
      <c r="R558" s="1"/>
      <c r="S558" s="1"/>
      <c r="T558" s="1"/>
      <c r="U558" s="31"/>
      <c r="V558" s="10"/>
      <c r="W558" s="1"/>
      <c r="X558" s="1"/>
      <c r="Y558" s="1"/>
    </row>
    <row r="559">
      <c r="A559" s="1"/>
      <c r="B559" s="11"/>
      <c r="C559" s="7"/>
      <c r="D559" s="1"/>
      <c r="E559" s="1"/>
      <c r="F559" s="1"/>
      <c r="G559" s="1"/>
      <c r="H559" s="7"/>
      <c r="I559" s="7"/>
      <c r="J559" s="1"/>
      <c r="K559" s="1"/>
      <c r="L559" s="19"/>
      <c r="M559" s="1"/>
      <c r="N559" s="1"/>
      <c r="O559" s="1"/>
      <c r="P559" s="1"/>
      <c r="Q559" s="1"/>
      <c r="R559" s="1"/>
      <c r="S559" s="1"/>
      <c r="T559" s="1"/>
      <c r="U559" s="31"/>
      <c r="V559" s="10"/>
      <c r="W559" s="1"/>
      <c r="X559" s="1"/>
      <c r="Y559" s="1"/>
    </row>
    <row r="560">
      <c r="A560" s="1"/>
      <c r="B560" s="11"/>
      <c r="C560" s="7"/>
      <c r="D560" s="1"/>
      <c r="E560" s="1"/>
      <c r="F560" s="1"/>
      <c r="G560" s="1"/>
      <c r="H560" s="7"/>
      <c r="I560" s="7"/>
      <c r="J560" s="1"/>
      <c r="K560" s="1"/>
      <c r="L560" s="19"/>
      <c r="M560" s="1"/>
      <c r="N560" s="1"/>
      <c r="O560" s="1"/>
      <c r="P560" s="1"/>
      <c r="Q560" s="1"/>
      <c r="R560" s="1"/>
      <c r="S560" s="1"/>
      <c r="T560" s="1"/>
      <c r="U560" s="31"/>
      <c r="V560" s="10"/>
      <c r="W560" s="1"/>
      <c r="X560" s="1"/>
      <c r="Y560" s="1"/>
    </row>
    <row r="561">
      <c r="A561" s="1"/>
      <c r="B561" s="11"/>
      <c r="C561" s="7"/>
      <c r="D561" s="1"/>
      <c r="E561" s="1"/>
      <c r="F561" s="1"/>
      <c r="G561" s="1"/>
      <c r="H561" s="7"/>
      <c r="I561" s="7"/>
      <c r="J561" s="1"/>
      <c r="K561" s="1"/>
      <c r="L561" s="19"/>
      <c r="M561" s="1"/>
      <c r="N561" s="1"/>
      <c r="O561" s="1"/>
      <c r="P561" s="1"/>
      <c r="Q561" s="1"/>
      <c r="R561" s="1"/>
      <c r="S561" s="1"/>
      <c r="T561" s="1"/>
      <c r="U561" s="31"/>
      <c r="V561" s="10"/>
      <c r="W561" s="1"/>
      <c r="X561" s="1"/>
      <c r="Y561" s="1"/>
    </row>
    <row r="562">
      <c r="A562" s="1"/>
      <c r="B562" s="11"/>
      <c r="C562" s="7"/>
      <c r="D562" s="1"/>
      <c r="E562" s="1"/>
      <c r="F562" s="1"/>
      <c r="G562" s="1"/>
      <c r="H562" s="7"/>
      <c r="I562" s="7"/>
      <c r="J562" s="1"/>
      <c r="K562" s="1"/>
      <c r="L562" s="19"/>
      <c r="M562" s="1"/>
      <c r="N562" s="1"/>
      <c r="O562" s="1"/>
      <c r="P562" s="1"/>
      <c r="Q562" s="1"/>
      <c r="R562" s="1"/>
      <c r="S562" s="1"/>
      <c r="T562" s="1"/>
      <c r="U562" s="31"/>
      <c r="V562" s="10"/>
      <c r="W562" s="1"/>
      <c r="X562" s="1"/>
      <c r="Y562" s="1"/>
    </row>
    <row r="563">
      <c r="A563" s="1"/>
      <c r="B563" s="11"/>
      <c r="C563" s="7"/>
      <c r="D563" s="1"/>
      <c r="E563" s="1"/>
      <c r="F563" s="1"/>
      <c r="G563" s="1"/>
      <c r="H563" s="7"/>
      <c r="I563" s="7"/>
      <c r="J563" s="1"/>
      <c r="K563" s="1"/>
      <c r="L563" s="19"/>
      <c r="M563" s="1"/>
      <c r="N563" s="1"/>
      <c r="O563" s="1"/>
      <c r="P563" s="1"/>
      <c r="Q563" s="1"/>
      <c r="R563" s="1"/>
      <c r="S563" s="1"/>
      <c r="T563" s="1"/>
      <c r="U563" s="31"/>
      <c r="V563" s="10"/>
      <c r="W563" s="1"/>
      <c r="X563" s="1"/>
      <c r="Y563" s="1"/>
    </row>
    <row r="564">
      <c r="A564" s="1"/>
      <c r="B564" s="11"/>
      <c r="C564" s="7"/>
      <c r="D564" s="1"/>
      <c r="E564" s="1"/>
      <c r="F564" s="1"/>
      <c r="G564" s="1"/>
      <c r="H564" s="7"/>
      <c r="I564" s="7"/>
      <c r="J564" s="1"/>
      <c r="K564" s="1"/>
      <c r="L564" s="19"/>
      <c r="M564" s="1"/>
      <c r="N564" s="1"/>
      <c r="O564" s="1"/>
      <c r="P564" s="1"/>
      <c r="Q564" s="1"/>
      <c r="R564" s="1"/>
      <c r="S564" s="1"/>
      <c r="T564" s="1"/>
      <c r="U564" s="31"/>
      <c r="V564" s="10"/>
      <c r="W564" s="1"/>
      <c r="X564" s="1"/>
      <c r="Y564" s="1"/>
    </row>
    <row r="565">
      <c r="A565" s="1"/>
      <c r="B565" s="11"/>
      <c r="C565" s="7"/>
      <c r="D565" s="1"/>
      <c r="E565" s="1"/>
      <c r="F565" s="1"/>
      <c r="G565" s="1"/>
      <c r="H565" s="7"/>
      <c r="I565" s="7"/>
      <c r="J565" s="1"/>
      <c r="K565" s="1"/>
      <c r="L565" s="19"/>
      <c r="M565" s="1"/>
      <c r="N565" s="1"/>
      <c r="O565" s="1"/>
      <c r="P565" s="1"/>
      <c r="Q565" s="1"/>
      <c r="R565" s="1"/>
      <c r="S565" s="1"/>
      <c r="T565" s="1"/>
      <c r="U565" s="31"/>
      <c r="V565" s="10"/>
      <c r="W565" s="1"/>
      <c r="X565" s="1"/>
      <c r="Y565" s="1"/>
    </row>
    <row r="566">
      <c r="A566" s="1"/>
      <c r="B566" s="11"/>
      <c r="C566" s="7"/>
      <c r="D566" s="1"/>
      <c r="E566" s="1"/>
      <c r="F566" s="1"/>
      <c r="G566" s="1"/>
      <c r="H566" s="7"/>
      <c r="I566" s="7"/>
      <c r="J566" s="1"/>
      <c r="K566" s="1"/>
      <c r="L566" s="19"/>
      <c r="M566" s="1"/>
      <c r="N566" s="1"/>
      <c r="O566" s="1"/>
      <c r="P566" s="1"/>
      <c r="Q566" s="1"/>
      <c r="R566" s="1"/>
      <c r="S566" s="1"/>
      <c r="T566" s="1"/>
      <c r="U566" s="31"/>
      <c r="V566" s="10"/>
      <c r="W566" s="1"/>
      <c r="X566" s="1"/>
      <c r="Y566" s="1"/>
    </row>
    <row r="567">
      <c r="A567" s="1"/>
      <c r="B567" s="11"/>
      <c r="C567" s="7"/>
      <c r="D567" s="1"/>
      <c r="E567" s="1"/>
      <c r="F567" s="1"/>
      <c r="G567" s="1"/>
      <c r="H567" s="7"/>
      <c r="I567" s="7"/>
      <c r="J567" s="1"/>
      <c r="K567" s="1"/>
      <c r="L567" s="19"/>
      <c r="M567" s="1"/>
      <c r="N567" s="1"/>
      <c r="O567" s="1"/>
      <c r="P567" s="1"/>
      <c r="Q567" s="1"/>
      <c r="R567" s="1"/>
      <c r="S567" s="1"/>
      <c r="T567" s="1"/>
      <c r="U567" s="31"/>
      <c r="V567" s="10"/>
      <c r="W567" s="1"/>
      <c r="X567" s="1"/>
      <c r="Y567" s="1"/>
    </row>
    <row r="568">
      <c r="A568" s="1"/>
      <c r="B568" s="11"/>
      <c r="C568" s="7"/>
      <c r="D568" s="1"/>
      <c r="E568" s="1"/>
      <c r="F568" s="1"/>
      <c r="G568" s="1"/>
      <c r="H568" s="7"/>
      <c r="I568" s="7"/>
      <c r="J568" s="1"/>
      <c r="K568" s="1"/>
      <c r="L568" s="19"/>
      <c r="M568" s="1"/>
      <c r="N568" s="1"/>
      <c r="O568" s="1"/>
      <c r="P568" s="1"/>
      <c r="Q568" s="1"/>
      <c r="R568" s="1"/>
      <c r="S568" s="1"/>
      <c r="T568" s="1"/>
      <c r="U568" s="31"/>
      <c r="V568" s="10"/>
      <c r="W568" s="1"/>
      <c r="X568" s="1"/>
      <c r="Y568" s="1"/>
    </row>
    <row r="569">
      <c r="A569" s="1"/>
      <c r="B569" s="11"/>
      <c r="C569" s="7"/>
      <c r="D569" s="1"/>
      <c r="E569" s="1"/>
      <c r="F569" s="1"/>
      <c r="G569" s="1"/>
      <c r="H569" s="7"/>
      <c r="I569" s="7"/>
      <c r="J569" s="1"/>
      <c r="K569" s="1"/>
      <c r="L569" s="19"/>
      <c r="M569" s="1"/>
      <c r="N569" s="1"/>
      <c r="O569" s="1"/>
      <c r="P569" s="1"/>
      <c r="Q569" s="1"/>
      <c r="R569" s="1"/>
      <c r="S569" s="1"/>
      <c r="T569" s="1"/>
      <c r="U569" s="31"/>
      <c r="V569" s="10"/>
      <c r="W569" s="1"/>
      <c r="X569" s="1"/>
      <c r="Y569" s="1"/>
    </row>
    <row r="570">
      <c r="A570" s="1"/>
      <c r="B570" s="11"/>
      <c r="C570" s="7"/>
      <c r="D570" s="1"/>
      <c r="E570" s="1"/>
      <c r="F570" s="1"/>
      <c r="G570" s="1"/>
      <c r="H570" s="7"/>
      <c r="I570" s="7"/>
      <c r="J570" s="1"/>
      <c r="K570" s="1"/>
      <c r="L570" s="19"/>
      <c r="M570" s="1"/>
      <c r="N570" s="1"/>
      <c r="O570" s="1"/>
      <c r="P570" s="1"/>
      <c r="Q570" s="1"/>
      <c r="R570" s="1"/>
      <c r="S570" s="1"/>
      <c r="T570" s="1"/>
      <c r="U570" s="31"/>
      <c r="V570" s="10"/>
      <c r="W570" s="1"/>
      <c r="X570" s="1"/>
      <c r="Y570" s="1"/>
    </row>
    <row r="571">
      <c r="A571" s="1"/>
      <c r="B571" s="11"/>
      <c r="C571" s="7"/>
      <c r="D571" s="1"/>
      <c r="E571" s="1"/>
      <c r="F571" s="1"/>
      <c r="G571" s="1"/>
      <c r="H571" s="7"/>
      <c r="I571" s="7"/>
      <c r="J571" s="1"/>
      <c r="K571" s="1"/>
      <c r="L571" s="19"/>
      <c r="M571" s="1"/>
      <c r="N571" s="1"/>
      <c r="O571" s="1"/>
      <c r="P571" s="1"/>
      <c r="Q571" s="1"/>
      <c r="R571" s="1"/>
      <c r="S571" s="1"/>
      <c r="T571" s="1"/>
      <c r="U571" s="31"/>
      <c r="V571" s="10"/>
      <c r="W571" s="1"/>
      <c r="X571" s="1"/>
      <c r="Y571" s="1"/>
    </row>
    <row r="572">
      <c r="A572" s="1"/>
      <c r="B572" s="11"/>
      <c r="C572" s="7"/>
      <c r="D572" s="1"/>
      <c r="E572" s="1"/>
      <c r="F572" s="1"/>
      <c r="G572" s="1"/>
      <c r="H572" s="7"/>
      <c r="I572" s="7"/>
      <c r="J572" s="1"/>
      <c r="K572" s="1"/>
      <c r="L572" s="19"/>
      <c r="M572" s="1"/>
      <c r="N572" s="1"/>
      <c r="O572" s="1"/>
      <c r="P572" s="1"/>
      <c r="Q572" s="1"/>
      <c r="R572" s="1"/>
      <c r="S572" s="1"/>
      <c r="T572" s="1"/>
      <c r="U572" s="31"/>
      <c r="V572" s="10"/>
      <c r="W572" s="1"/>
      <c r="X572" s="1"/>
      <c r="Y572" s="1"/>
    </row>
    <row r="573">
      <c r="A573" s="1"/>
      <c r="B573" s="11"/>
      <c r="C573" s="7"/>
      <c r="D573" s="1"/>
      <c r="E573" s="1"/>
      <c r="F573" s="1"/>
      <c r="G573" s="1"/>
      <c r="H573" s="7"/>
      <c r="I573" s="7"/>
      <c r="J573" s="1"/>
      <c r="K573" s="1"/>
      <c r="L573" s="19"/>
      <c r="M573" s="1"/>
      <c r="N573" s="1"/>
      <c r="O573" s="1"/>
      <c r="P573" s="1"/>
      <c r="Q573" s="1"/>
      <c r="R573" s="1"/>
      <c r="S573" s="1"/>
      <c r="T573" s="1"/>
      <c r="U573" s="31"/>
      <c r="V573" s="10"/>
      <c r="W573" s="1"/>
      <c r="X573" s="1"/>
      <c r="Y573" s="1"/>
    </row>
    <row r="574">
      <c r="A574" s="1"/>
      <c r="B574" s="11"/>
      <c r="C574" s="7"/>
      <c r="D574" s="1"/>
      <c r="E574" s="1"/>
      <c r="F574" s="1"/>
      <c r="G574" s="1"/>
      <c r="H574" s="7"/>
      <c r="I574" s="7"/>
      <c r="J574" s="1"/>
      <c r="K574" s="1"/>
      <c r="L574" s="19"/>
      <c r="M574" s="1"/>
      <c r="N574" s="1"/>
      <c r="O574" s="1"/>
      <c r="P574" s="1"/>
      <c r="Q574" s="1"/>
      <c r="R574" s="1"/>
      <c r="S574" s="1"/>
      <c r="T574" s="1"/>
      <c r="U574" s="31"/>
      <c r="V574" s="10"/>
      <c r="W574" s="1"/>
      <c r="X574" s="1"/>
      <c r="Y574" s="1"/>
    </row>
    <row r="575">
      <c r="A575" s="1"/>
      <c r="B575" s="11"/>
      <c r="C575" s="7"/>
      <c r="D575" s="1"/>
      <c r="E575" s="1"/>
      <c r="F575" s="1"/>
      <c r="G575" s="1"/>
      <c r="H575" s="7"/>
      <c r="I575" s="7"/>
      <c r="J575" s="1"/>
      <c r="K575" s="1"/>
      <c r="L575" s="19"/>
      <c r="M575" s="1"/>
      <c r="N575" s="1"/>
      <c r="O575" s="1"/>
      <c r="P575" s="1"/>
      <c r="Q575" s="1"/>
      <c r="R575" s="1"/>
      <c r="S575" s="1"/>
      <c r="T575" s="1"/>
      <c r="U575" s="31"/>
      <c r="V575" s="10"/>
      <c r="W575" s="1"/>
      <c r="X575" s="1"/>
      <c r="Y575" s="1"/>
    </row>
    <row r="576">
      <c r="A576" s="1"/>
      <c r="B576" s="11"/>
      <c r="C576" s="7"/>
      <c r="D576" s="1"/>
      <c r="E576" s="1"/>
      <c r="F576" s="1"/>
      <c r="G576" s="1"/>
      <c r="H576" s="7"/>
      <c r="I576" s="7"/>
      <c r="J576" s="1"/>
      <c r="K576" s="1"/>
      <c r="L576" s="19"/>
      <c r="M576" s="1"/>
      <c r="N576" s="1"/>
      <c r="O576" s="1"/>
      <c r="P576" s="1"/>
      <c r="Q576" s="1"/>
      <c r="R576" s="1"/>
      <c r="S576" s="1"/>
      <c r="T576" s="1"/>
      <c r="U576" s="31"/>
      <c r="V576" s="10"/>
      <c r="W576" s="1"/>
      <c r="X576" s="1"/>
      <c r="Y576" s="1"/>
    </row>
    <row r="577">
      <c r="A577" s="1"/>
      <c r="B577" s="11"/>
      <c r="C577" s="7"/>
      <c r="D577" s="1"/>
      <c r="E577" s="1"/>
      <c r="F577" s="1"/>
      <c r="G577" s="1"/>
      <c r="H577" s="7"/>
      <c r="I577" s="7"/>
      <c r="J577" s="1"/>
      <c r="K577" s="1"/>
      <c r="L577" s="19"/>
      <c r="M577" s="1"/>
      <c r="N577" s="1"/>
      <c r="O577" s="1"/>
      <c r="P577" s="1"/>
      <c r="Q577" s="1"/>
      <c r="R577" s="1"/>
      <c r="S577" s="1"/>
      <c r="T577" s="1"/>
      <c r="U577" s="31"/>
      <c r="V577" s="10"/>
      <c r="W577" s="1"/>
      <c r="X577" s="1"/>
      <c r="Y577" s="1"/>
    </row>
    <row r="578">
      <c r="A578" s="1"/>
      <c r="B578" s="11"/>
      <c r="C578" s="7"/>
      <c r="D578" s="1"/>
      <c r="E578" s="1"/>
      <c r="F578" s="1"/>
      <c r="G578" s="1"/>
      <c r="H578" s="7"/>
      <c r="I578" s="7"/>
      <c r="J578" s="1"/>
      <c r="K578" s="1"/>
      <c r="L578" s="19"/>
      <c r="M578" s="1"/>
      <c r="N578" s="1"/>
      <c r="O578" s="1"/>
      <c r="P578" s="1"/>
      <c r="Q578" s="1"/>
      <c r="R578" s="1"/>
      <c r="S578" s="1"/>
      <c r="T578" s="1"/>
      <c r="U578" s="31"/>
      <c r="V578" s="10"/>
      <c r="W578" s="1"/>
      <c r="X578" s="1"/>
      <c r="Y578" s="1"/>
    </row>
    <row r="579">
      <c r="A579" s="1"/>
      <c r="B579" s="11"/>
      <c r="C579" s="7"/>
      <c r="D579" s="1"/>
      <c r="E579" s="1"/>
      <c r="F579" s="1"/>
      <c r="G579" s="1"/>
      <c r="H579" s="7"/>
      <c r="I579" s="7"/>
      <c r="J579" s="1"/>
      <c r="K579" s="1"/>
      <c r="L579" s="19"/>
      <c r="M579" s="1"/>
      <c r="N579" s="1"/>
      <c r="O579" s="1"/>
      <c r="P579" s="1"/>
      <c r="Q579" s="1"/>
      <c r="R579" s="1"/>
      <c r="S579" s="1"/>
      <c r="T579" s="1"/>
      <c r="U579" s="31"/>
      <c r="V579" s="10"/>
      <c r="W579" s="1"/>
      <c r="X579" s="1"/>
      <c r="Y579" s="1"/>
    </row>
    <row r="580">
      <c r="A580" s="1"/>
      <c r="B580" s="11"/>
      <c r="C580" s="7"/>
      <c r="D580" s="1"/>
      <c r="E580" s="1"/>
      <c r="F580" s="1"/>
      <c r="G580" s="1"/>
      <c r="H580" s="7"/>
      <c r="I580" s="7"/>
      <c r="J580" s="1"/>
      <c r="K580" s="1"/>
      <c r="L580" s="19"/>
      <c r="M580" s="1"/>
      <c r="N580" s="1"/>
      <c r="O580" s="1"/>
      <c r="P580" s="1"/>
      <c r="Q580" s="1"/>
      <c r="R580" s="1"/>
      <c r="S580" s="1"/>
      <c r="T580" s="1"/>
      <c r="U580" s="31"/>
      <c r="V580" s="10"/>
      <c r="W580" s="1"/>
      <c r="X580" s="1"/>
      <c r="Y580" s="1"/>
    </row>
    <row r="581">
      <c r="A581" s="1"/>
      <c r="B581" s="11"/>
      <c r="C581" s="7"/>
      <c r="D581" s="1"/>
      <c r="E581" s="1"/>
      <c r="F581" s="1"/>
      <c r="G581" s="1"/>
      <c r="H581" s="7"/>
      <c r="I581" s="7"/>
      <c r="J581" s="1"/>
      <c r="K581" s="1"/>
      <c r="L581" s="19"/>
      <c r="M581" s="1"/>
      <c r="N581" s="1"/>
      <c r="O581" s="1"/>
      <c r="P581" s="1"/>
      <c r="Q581" s="1"/>
      <c r="R581" s="1"/>
      <c r="S581" s="1"/>
      <c r="T581" s="1"/>
      <c r="U581" s="31"/>
      <c r="V581" s="10"/>
      <c r="W581" s="1"/>
      <c r="X581" s="1"/>
      <c r="Y581" s="1"/>
    </row>
    <row r="582">
      <c r="A582" s="1"/>
      <c r="B582" s="11"/>
      <c r="C582" s="7"/>
      <c r="D582" s="1"/>
      <c r="E582" s="1"/>
      <c r="F582" s="1"/>
      <c r="G582" s="1"/>
      <c r="H582" s="7"/>
      <c r="I582" s="7"/>
      <c r="J582" s="1"/>
      <c r="K582" s="1"/>
      <c r="L582" s="19"/>
      <c r="M582" s="1"/>
      <c r="N582" s="1"/>
      <c r="O582" s="1"/>
      <c r="P582" s="1"/>
      <c r="Q582" s="1"/>
      <c r="R582" s="1"/>
      <c r="S582" s="1"/>
      <c r="T582" s="1"/>
      <c r="U582" s="31"/>
      <c r="V582" s="10"/>
      <c r="W582" s="1"/>
      <c r="X582" s="1"/>
      <c r="Y582" s="1"/>
    </row>
    <row r="583">
      <c r="A583" s="1"/>
      <c r="B583" s="11"/>
      <c r="C583" s="7"/>
      <c r="D583" s="1"/>
      <c r="E583" s="1"/>
      <c r="F583" s="1"/>
      <c r="G583" s="1"/>
      <c r="H583" s="7"/>
      <c r="I583" s="7"/>
      <c r="J583" s="1"/>
      <c r="K583" s="1"/>
      <c r="L583" s="19"/>
      <c r="M583" s="1"/>
      <c r="N583" s="1"/>
      <c r="O583" s="1"/>
      <c r="P583" s="1"/>
      <c r="Q583" s="1"/>
      <c r="R583" s="1"/>
      <c r="S583" s="1"/>
      <c r="T583" s="1"/>
      <c r="U583" s="31"/>
      <c r="V583" s="10"/>
      <c r="W583" s="1"/>
      <c r="X583" s="1"/>
      <c r="Y583" s="1"/>
    </row>
    <row r="584">
      <c r="A584" s="1"/>
      <c r="B584" s="11"/>
      <c r="C584" s="7"/>
      <c r="D584" s="1"/>
      <c r="E584" s="1"/>
      <c r="F584" s="1"/>
      <c r="G584" s="1"/>
      <c r="H584" s="7"/>
      <c r="I584" s="7"/>
      <c r="J584" s="1"/>
      <c r="K584" s="1"/>
      <c r="L584" s="19"/>
      <c r="M584" s="1"/>
      <c r="N584" s="1"/>
      <c r="O584" s="1"/>
      <c r="P584" s="1"/>
      <c r="Q584" s="1"/>
      <c r="R584" s="1"/>
      <c r="S584" s="1"/>
      <c r="T584" s="1"/>
      <c r="U584" s="31"/>
      <c r="V584" s="10"/>
      <c r="W584" s="1"/>
      <c r="X584" s="1"/>
      <c r="Y584" s="1"/>
    </row>
    <row r="585">
      <c r="A585" s="1"/>
      <c r="B585" s="11"/>
      <c r="C585" s="7"/>
      <c r="D585" s="1"/>
      <c r="E585" s="1"/>
      <c r="F585" s="1"/>
      <c r="G585" s="1"/>
      <c r="H585" s="7"/>
      <c r="I585" s="7"/>
      <c r="J585" s="1"/>
      <c r="K585" s="1"/>
      <c r="L585" s="19"/>
      <c r="M585" s="1"/>
      <c r="N585" s="1"/>
      <c r="O585" s="1"/>
      <c r="P585" s="1"/>
      <c r="Q585" s="1"/>
      <c r="R585" s="1"/>
      <c r="S585" s="1"/>
      <c r="T585" s="1"/>
      <c r="U585" s="31"/>
      <c r="V585" s="10"/>
      <c r="W585" s="1"/>
      <c r="X585" s="1"/>
      <c r="Y585" s="1"/>
    </row>
    <row r="586">
      <c r="A586" s="1"/>
      <c r="B586" s="11"/>
      <c r="C586" s="7"/>
      <c r="D586" s="1"/>
      <c r="E586" s="1"/>
      <c r="F586" s="1"/>
      <c r="G586" s="1"/>
      <c r="H586" s="7"/>
      <c r="I586" s="7"/>
      <c r="J586" s="1"/>
      <c r="K586" s="1"/>
      <c r="L586" s="19"/>
      <c r="M586" s="1"/>
      <c r="N586" s="1"/>
      <c r="O586" s="1"/>
      <c r="P586" s="1"/>
      <c r="Q586" s="1"/>
      <c r="R586" s="1"/>
      <c r="S586" s="1"/>
      <c r="T586" s="1"/>
      <c r="U586" s="31"/>
      <c r="V586" s="10"/>
      <c r="W586" s="1"/>
      <c r="X586" s="1"/>
      <c r="Y586" s="1"/>
    </row>
    <row r="587">
      <c r="A587" s="1"/>
      <c r="B587" s="11"/>
      <c r="C587" s="7"/>
      <c r="D587" s="1"/>
      <c r="E587" s="1"/>
      <c r="F587" s="1"/>
      <c r="G587" s="1"/>
      <c r="H587" s="7"/>
      <c r="I587" s="7"/>
      <c r="J587" s="1"/>
      <c r="K587" s="1"/>
      <c r="L587" s="19"/>
      <c r="M587" s="1"/>
      <c r="N587" s="1"/>
      <c r="O587" s="1"/>
      <c r="P587" s="1"/>
      <c r="Q587" s="1"/>
      <c r="R587" s="1"/>
      <c r="S587" s="1"/>
      <c r="T587" s="1"/>
      <c r="U587" s="31"/>
      <c r="V587" s="10"/>
      <c r="W587" s="1"/>
      <c r="X587" s="1"/>
      <c r="Y587" s="1"/>
    </row>
    <row r="588">
      <c r="A588" s="1"/>
      <c r="B588" s="11"/>
      <c r="C588" s="7"/>
      <c r="D588" s="1"/>
      <c r="E588" s="1"/>
      <c r="F588" s="1"/>
      <c r="G588" s="1"/>
      <c r="H588" s="7"/>
      <c r="I588" s="7"/>
      <c r="J588" s="1"/>
      <c r="K588" s="1"/>
      <c r="L588" s="19"/>
      <c r="M588" s="1"/>
      <c r="N588" s="1"/>
      <c r="O588" s="1"/>
      <c r="P588" s="1"/>
      <c r="Q588" s="1"/>
      <c r="R588" s="1"/>
      <c r="S588" s="1"/>
      <c r="T588" s="1"/>
      <c r="U588" s="31"/>
      <c r="V588" s="10"/>
      <c r="W588" s="1"/>
      <c r="X588" s="1"/>
      <c r="Y588" s="1"/>
    </row>
    <row r="589">
      <c r="A589" s="1"/>
      <c r="B589" s="11"/>
      <c r="C589" s="7"/>
      <c r="D589" s="1"/>
      <c r="E589" s="1"/>
      <c r="F589" s="1"/>
      <c r="G589" s="1"/>
      <c r="H589" s="7"/>
      <c r="I589" s="7"/>
      <c r="J589" s="1"/>
      <c r="K589" s="1"/>
      <c r="L589" s="19"/>
      <c r="M589" s="1"/>
      <c r="N589" s="1"/>
      <c r="O589" s="1"/>
      <c r="P589" s="1"/>
      <c r="Q589" s="1"/>
      <c r="R589" s="1"/>
      <c r="S589" s="1"/>
      <c r="T589" s="1"/>
      <c r="U589" s="31"/>
      <c r="V589" s="10"/>
      <c r="W589" s="1"/>
      <c r="X589" s="1"/>
      <c r="Y589" s="1"/>
    </row>
    <row r="590">
      <c r="A590" s="1"/>
      <c r="B590" s="11"/>
      <c r="C590" s="7"/>
      <c r="D590" s="1"/>
      <c r="E590" s="1"/>
      <c r="F590" s="1"/>
      <c r="G590" s="1"/>
      <c r="H590" s="7"/>
      <c r="I590" s="7"/>
      <c r="J590" s="1"/>
      <c r="K590" s="1"/>
      <c r="L590" s="19"/>
      <c r="M590" s="1"/>
      <c r="N590" s="1"/>
      <c r="O590" s="1"/>
      <c r="P590" s="1"/>
      <c r="Q590" s="1"/>
      <c r="R590" s="1"/>
      <c r="S590" s="1"/>
      <c r="T590" s="1"/>
      <c r="U590" s="31"/>
      <c r="V590" s="10"/>
      <c r="W590" s="1"/>
      <c r="X590" s="1"/>
      <c r="Y590" s="1"/>
    </row>
    <row r="591">
      <c r="A591" s="1"/>
      <c r="B591" s="11"/>
      <c r="C591" s="7"/>
      <c r="D591" s="1"/>
      <c r="E591" s="1"/>
      <c r="F591" s="1"/>
      <c r="G591" s="1"/>
      <c r="H591" s="7"/>
      <c r="I591" s="7"/>
      <c r="J591" s="1"/>
      <c r="K591" s="1"/>
      <c r="L591" s="19"/>
      <c r="M591" s="1"/>
      <c r="N591" s="1"/>
      <c r="O591" s="1"/>
      <c r="P591" s="1"/>
      <c r="Q591" s="1"/>
      <c r="R591" s="1"/>
      <c r="S591" s="1"/>
      <c r="T591" s="1"/>
      <c r="U591" s="31"/>
      <c r="V591" s="10"/>
      <c r="W591" s="1"/>
      <c r="X591" s="1"/>
      <c r="Y591" s="1"/>
    </row>
    <row r="592">
      <c r="A592" s="1"/>
      <c r="B592" s="11"/>
      <c r="C592" s="7"/>
      <c r="D592" s="1"/>
      <c r="E592" s="1"/>
      <c r="F592" s="1"/>
      <c r="G592" s="1"/>
      <c r="H592" s="7"/>
      <c r="I592" s="7"/>
      <c r="J592" s="1"/>
      <c r="K592" s="1"/>
      <c r="L592" s="19"/>
      <c r="M592" s="1"/>
      <c r="N592" s="1"/>
      <c r="O592" s="1"/>
      <c r="P592" s="1"/>
      <c r="Q592" s="1"/>
      <c r="R592" s="1"/>
      <c r="S592" s="1"/>
      <c r="T592" s="1"/>
      <c r="U592" s="31"/>
      <c r="V592" s="10"/>
      <c r="W592" s="1"/>
      <c r="X592" s="1"/>
      <c r="Y592" s="1"/>
    </row>
    <row r="593">
      <c r="A593" s="1"/>
      <c r="B593" s="11"/>
      <c r="C593" s="7"/>
      <c r="D593" s="1"/>
      <c r="E593" s="1"/>
      <c r="F593" s="1"/>
      <c r="G593" s="1"/>
      <c r="H593" s="7"/>
      <c r="I593" s="7"/>
      <c r="J593" s="1"/>
      <c r="K593" s="1"/>
      <c r="L593" s="19"/>
      <c r="M593" s="1"/>
      <c r="N593" s="1"/>
      <c r="O593" s="1"/>
      <c r="P593" s="1"/>
      <c r="Q593" s="1"/>
      <c r="R593" s="1"/>
      <c r="S593" s="1"/>
      <c r="T593" s="1"/>
      <c r="U593" s="31"/>
      <c r="V593" s="10"/>
      <c r="W593" s="1"/>
      <c r="X593" s="1"/>
      <c r="Y593" s="1"/>
    </row>
    <row r="594">
      <c r="A594" s="1"/>
      <c r="B594" s="11"/>
      <c r="C594" s="7"/>
      <c r="D594" s="1"/>
      <c r="E594" s="1"/>
      <c r="F594" s="1"/>
      <c r="G594" s="1"/>
      <c r="H594" s="7"/>
      <c r="I594" s="7"/>
      <c r="J594" s="1"/>
      <c r="K594" s="1"/>
      <c r="L594" s="19"/>
      <c r="M594" s="1"/>
      <c r="N594" s="1"/>
      <c r="O594" s="1"/>
      <c r="P594" s="1"/>
      <c r="Q594" s="1"/>
      <c r="R594" s="1"/>
      <c r="S594" s="1"/>
      <c r="T594" s="1"/>
      <c r="U594" s="31"/>
      <c r="V594" s="10"/>
      <c r="W594" s="1"/>
      <c r="X594" s="1"/>
      <c r="Y594" s="1"/>
    </row>
    <row r="595">
      <c r="A595" s="1"/>
      <c r="B595" s="11"/>
      <c r="C595" s="7"/>
      <c r="D595" s="1"/>
      <c r="E595" s="1"/>
      <c r="F595" s="1"/>
      <c r="G595" s="1"/>
      <c r="H595" s="7"/>
      <c r="I595" s="7"/>
      <c r="J595" s="1"/>
      <c r="K595" s="1"/>
      <c r="L595" s="19"/>
      <c r="M595" s="1"/>
      <c r="N595" s="1"/>
      <c r="O595" s="1"/>
      <c r="P595" s="1"/>
      <c r="Q595" s="1"/>
      <c r="R595" s="1"/>
      <c r="S595" s="1"/>
      <c r="T595" s="1"/>
      <c r="U595" s="31"/>
      <c r="V595" s="10"/>
      <c r="W595" s="1"/>
      <c r="X595" s="1"/>
      <c r="Y595" s="1"/>
    </row>
    <row r="596">
      <c r="A596" s="1"/>
      <c r="B596" s="11"/>
      <c r="C596" s="7"/>
      <c r="D596" s="1"/>
      <c r="E596" s="1"/>
      <c r="F596" s="1"/>
      <c r="G596" s="1"/>
      <c r="H596" s="7"/>
      <c r="I596" s="7"/>
      <c r="J596" s="1"/>
      <c r="K596" s="1"/>
      <c r="L596" s="19"/>
      <c r="M596" s="1"/>
      <c r="N596" s="1"/>
      <c r="O596" s="1"/>
      <c r="P596" s="1"/>
      <c r="Q596" s="1"/>
      <c r="R596" s="1"/>
      <c r="S596" s="1"/>
      <c r="T596" s="1"/>
      <c r="U596" s="31"/>
      <c r="V596" s="10"/>
      <c r="W596" s="1"/>
      <c r="X596" s="1"/>
      <c r="Y596" s="1"/>
    </row>
    <row r="597">
      <c r="A597" s="1"/>
      <c r="B597" s="11"/>
      <c r="C597" s="7"/>
      <c r="D597" s="1"/>
      <c r="E597" s="1"/>
      <c r="F597" s="1"/>
      <c r="G597" s="1"/>
      <c r="H597" s="7"/>
      <c r="I597" s="7"/>
      <c r="J597" s="1"/>
      <c r="K597" s="1"/>
      <c r="L597" s="19"/>
      <c r="M597" s="1"/>
      <c r="N597" s="1"/>
      <c r="O597" s="1"/>
      <c r="P597" s="1"/>
      <c r="Q597" s="1"/>
      <c r="R597" s="1"/>
      <c r="S597" s="1"/>
      <c r="T597" s="1"/>
      <c r="U597" s="31"/>
      <c r="V597" s="10"/>
      <c r="W597" s="1"/>
      <c r="X597" s="1"/>
      <c r="Y597" s="1"/>
    </row>
    <row r="598">
      <c r="A598" s="1"/>
      <c r="B598" s="11"/>
      <c r="C598" s="7"/>
      <c r="D598" s="1"/>
      <c r="E598" s="1"/>
      <c r="F598" s="1"/>
      <c r="G598" s="1"/>
      <c r="H598" s="7"/>
      <c r="I598" s="7"/>
      <c r="J598" s="1"/>
      <c r="K598" s="1"/>
      <c r="L598" s="19"/>
      <c r="M598" s="1"/>
      <c r="N598" s="1"/>
      <c r="O598" s="1"/>
      <c r="P598" s="1"/>
      <c r="Q598" s="1"/>
      <c r="R598" s="1"/>
      <c r="S598" s="1"/>
      <c r="T598" s="1"/>
      <c r="U598" s="31"/>
      <c r="V598" s="10"/>
      <c r="W598" s="1"/>
      <c r="X598" s="1"/>
      <c r="Y598" s="1"/>
    </row>
    <row r="599">
      <c r="A599" s="1"/>
      <c r="B599" s="11"/>
      <c r="C599" s="7"/>
      <c r="D599" s="1"/>
      <c r="E599" s="1"/>
      <c r="F599" s="1"/>
      <c r="G599" s="1"/>
      <c r="H599" s="7"/>
      <c r="I599" s="7"/>
      <c r="J599" s="1"/>
      <c r="K599" s="1"/>
      <c r="L599" s="19"/>
      <c r="M599" s="1"/>
      <c r="N599" s="1"/>
      <c r="O599" s="1"/>
      <c r="P599" s="1"/>
      <c r="Q599" s="1"/>
      <c r="R599" s="1"/>
      <c r="S599" s="1"/>
      <c r="T599" s="1"/>
      <c r="U599" s="31"/>
      <c r="V599" s="10"/>
      <c r="W599" s="1"/>
      <c r="X599" s="1"/>
      <c r="Y599" s="1"/>
    </row>
    <row r="600">
      <c r="A600" s="1"/>
      <c r="B600" s="11"/>
      <c r="C600" s="7"/>
      <c r="D600" s="1"/>
      <c r="E600" s="1"/>
      <c r="F600" s="1"/>
      <c r="G600" s="1"/>
      <c r="H600" s="7"/>
      <c r="I600" s="7"/>
      <c r="J600" s="1"/>
      <c r="K600" s="1"/>
      <c r="L600" s="19"/>
      <c r="M600" s="1"/>
      <c r="N600" s="1"/>
      <c r="O600" s="1"/>
      <c r="P600" s="1"/>
      <c r="Q600" s="1"/>
      <c r="R600" s="1"/>
      <c r="S600" s="1"/>
      <c r="T600" s="1"/>
      <c r="U600" s="31"/>
      <c r="V600" s="10"/>
      <c r="W600" s="1"/>
      <c r="X600" s="1"/>
      <c r="Y600" s="1"/>
    </row>
    <row r="601">
      <c r="A601" s="1"/>
      <c r="B601" s="11"/>
      <c r="C601" s="7"/>
      <c r="D601" s="1"/>
      <c r="E601" s="1"/>
      <c r="F601" s="1"/>
      <c r="G601" s="1"/>
      <c r="H601" s="7"/>
      <c r="I601" s="7"/>
      <c r="J601" s="1"/>
      <c r="K601" s="1"/>
      <c r="L601" s="19"/>
      <c r="M601" s="1"/>
      <c r="N601" s="1"/>
      <c r="O601" s="1"/>
      <c r="P601" s="1"/>
      <c r="Q601" s="1"/>
      <c r="R601" s="1"/>
      <c r="S601" s="1"/>
      <c r="T601" s="1"/>
      <c r="U601" s="9" t="s">
        <v>15</v>
      </c>
      <c r="V601" s="10" t="s">
        <v>67</v>
      </c>
      <c r="W601" s="1"/>
      <c r="X601" s="1"/>
      <c r="Y601" s="1"/>
    </row>
    <row r="602">
      <c r="A602" s="1"/>
      <c r="B602" s="11"/>
      <c r="C602" s="7"/>
      <c r="D602" s="1"/>
      <c r="E602" s="1"/>
      <c r="F602" s="1"/>
      <c r="G602" s="1"/>
      <c r="H602" s="7"/>
      <c r="I602" s="7"/>
      <c r="J602" s="1"/>
      <c r="K602" s="1"/>
      <c r="L602" s="19"/>
      <c r="M602" s="1"/>
      <c r="N602" s="1"/>
      <c r="O602" s="1"/>
      <c r="P602" s="1"/>
      <c r="Q602" s="1"/>
      <c r="R602" s="1"/>
      <c r="S602" s="1"/>
      <c r="T602" s="1"/>
      <c r="U602" s="9" t="s">
        <v>17</v>
      </c>
      <c r="V602" s="10" t="s">
        <v>18</v>
      </c>
      <c r="W602" s="1"/>
      <c r="X602" s="1"/>
      <c r="Y602" s="1"/>
    </row>
    <row r="603">
      <c r="A603" s="1"/>
      <c r="B603" s="11"/>
      <c r="C603" s="7"/>
      <c r="D603" s="1"/>
      <c r="E603" s="1"/>
      <c r="F603" s="1"/>
      <c r="G603" s="1"/>
      <c r="H603" s="7"/>
      <c r="I603" s="7"/>
      <c r="J603" s="1"/>
      <c r="K603" s="1"/>
      <c r="L603" s="19"/>
      <c r="M603" s="1"/>
      <c r="N603" s="1"/>
      <c r="O603" s="1"/>
      <c r="P603" s="1"/>
      <c r="Q603" s="1"/>
      <c r="R603" s="1"/>
      <c r="S603" s="1"/>
      <c r="T603" s="1"/>
      <c r="U603" s="9" t="s">
        <v>17</v>
      </c>
      <c r="V603" s="10" t="s">
        <v>18</v>
      </c>
      <c r="W603" s="1"/>
      <c r="X603" s="1"/>
      <c r="Y603" s="1"/>
    </row>
    <row r="604">
      <c r="A604" s="1"/>
      <c r="B604" s="11"/>
      <c r="C604" s="7"/>
      <c r="D604" s="1"/>
      <c r="E604" s="1"/>
      <c r="F604" s="1"/>
      <c r="G604" s="1"/>
      <c r="H604" s="7"/>
      <c r="I604" s="7"/>
      <c r="J604" s="1"/>
      <c r="K604" s="1"/>
      <c r="L604" s="19"/>
      <c r="M604" s="1"/>
      <c r="N604" s="1"/>
      <c r="O604" s="1"/>
      <c r="P604" s="1"/>
      <c r="Q604" s="1"/>
      <c r="R604" s="1"/>
      <c r="S604" s="1"/>
      <c r="T604" s="1"/>
      <c r="U604" s="9" t="s">
        <v>17</v>
      </c>
      <c r="V604" s="10" t="s">
        <v>18</v>
      </c>
      <c r="W604" s="1"/>
      <c r="X604" s="1"/>
      <c r="Y604" s="1"/>
    </row>
    <row r="605">
      <c r="A605" s="1"/>
      <c r="B605" s="11"/>
      <c r="C605" s="7"/>
      <c r="D605" s="1"/>
      <c r="E605" s="1"/>
      <c r="F605" s="1"/>
      <c r="G605" s="1"/>
      <c r="H605" s="7"/>
      <c r="I605" s="7"/>
      <c r="J605" s="1"/>
      <c r="K605" s="1"/>
      <c r="L605" s="19"/>
      <c r="M605" s="1"/>
      <c r="N605" s="1"/>
      <c r="O605" s="1"/>
      <c r="P605" s="1"/>
      <c r="Q605" s="1"/>
      <c r="R605" s="1"/>
      <c r="S605" s="1"/>
      <c r="T605" s="1"/>
      <c r="U605" s="9" t="s">
        <v>17</v>
      </c>
      <c r="V605" s="10" t="s">
        <v>18</v>
      </c>
      <c r="W605" s="1"/>
      <c r="X605" s="1"/>
      <c r="Y605" s="1"/>
    </row>
    <row r="606">
      <c r="A606" s="1"/>
      <c r="B606" s="11"/>
      <c r="C606" s="7"/>
      <c r="D606" s="1"/>
      <c r="E606" s="1"/>
      <c r="F606" s="1"/>
      <c r="G606" s="1"/>
      <c r="H606" s="7"/>
      <c r="I606" s="7"/>
      <c r="J606" s="1"/>
      <c r="K606" s="1"/>
      <c r="L606" s="19"/>
      <c r="M606" s="1"/>
      <c r="N606" s="1"/>
      <c r="O606" s="1"/>
      <c r="P606" s="1"/>
      <c r="Q606" s="1"/>
      <c r="R606" s="1"/>
      <c r="S606" s="1"/>
      <c r="T606" s="1"/>
      <c r="U606" s="9" t="s">
        <v>17</v>
      </c>
      <c r="V606" s="10" t="s">
        <v>18</v>
      </c>
      <c r="W606" s="1"/>
      <c r="X606" s="1"/>
      <c r="Y606" s="1"/>
    </row>
    <row r="607">
      <c r="A607" s="1"/>
      <c r="B607" s="11"/>
      <c r="C607" s="7"/>
      <c r="D607" s="1"/>
      <c r="E607" s="1"/>
      <c r="F607" s="1"/>
      <c r="G607" s="1"/>
      <c r="H607" s="7"/>
      <c r="I607" s="7"/>
      <c r="J607" s="1"/>
      <c r="K607" s="1"/>
      <c r="L607" s="19"/>
      <c r="M607" s="1"/>
      <c r="N607" s="1"/>
      <c r="O607" s="1"/>
      <c r="P607" s="1"/>
      <c r="Q607" s="1"/>
      <c r="R607" s="1"/>
      <c r="S607" s="1"/>
      <c r="T607" s="1"/>
      <c r="U607" s="9" t="s">
        <v>17</v>
      </c>
      <c r="V607" s="10" t="s">
        <v>18</v>
      </c>
      <c r="W607" s="1"/>
      <c r="X607" s="1"/>
      <c r="Y607" s="1"/>
    </row>
    <row r="608">
      <c r="A608" s="1"/>
      <c r="B608" s="11"/>
      <c r="C608" s="7"/>
      <c r="D608" s="1"/>
      <c r="E608" s="1"/>
      <c r="F608" s="1"/>
      <c r="G608" s="1"/>
      <c r="H608" s="7"/>
      <c r="I608" s="7"/>
      <c r="J608" s="1"/>
      <c r="K608" s="1"/>
      <c r="L608" s="19"/>
      <c r="M608" s="1"/>
      <c r="N608" s="1"/>
      <c r="O608" s="1"/>
      <c r="P608" s="1"/>
      <c r="Q608" s="1"/>
      <c r="R608" s="1"/>
      <c r="S608" s="1"/>
      <c r="T608" s="1"/>
      <c r="U608" s="9" t="s">
        <v>15</v>
      </c>
      <c r="V608" s="10" t="s">
        <v>67</v>
      </c>
      <c r="W608" s="1"/>
      <c r="X608" s="1"/>
      <c r="Y608" s="1"/>
    </row>
    <row r="609">
      <c r="A609" s="1"/>
      <c r="B609" s="11"/>
      <c r="C609" s="7"/>
      <c r="D609" s="1"/>
      <c r="E609" s="1"/>
      <c r="F609" s="1"/>
      <c r="G609" s="1"/>
      <c r="H609" s="7"/>
      <c r="I609" s="7"/>
      <c r="J609" s="1"/>
      <c r="K609" s="1"/>
      <c r="L609" s="19"/>
      <c r="M609" s="1"/>
      <c r="N609" s="1"/>
      <c r="O609" s="1"/>
      <c r="P609" s="1"/>
      <c r="Q609" s="1"/>
      <c r="R609" s="1"/>
      <c r="S609" s="1"/>
      <c r="T609" s="1"/>
      <c r="U609" s="9" t="s">
        <v>17</v>
      </c>
      <c r="V609" s="10" t="s">
        <v>18</v>
      </c>
      <c r="W609" s="1"/>
      <c r="X609" s="1"/>
      <c r="Y609" s="1"/>
    </row>
    <row r="610">
      <c r="A610" s="1"/>
      <c r="B610" s="11"/>
      <c r="C610" s="7"/>
      <c r="D610" s="1"/>
      <c r="E610" s="1"/>
      <c r="F610" s="1"/>
      <c r="G610" s="1"/>
      <c r="H610" s="7"/>
      <c r="I610" s="7"/>
      <c r="J610" s="1"/>
      <c r="K610" s="1"/>
      <c r="L610" s="19"/>
      <c r="M610" s="1"/>
      <c r="N610" s="1"/>
      <c r="O610" s="1"/>
      <c r="P610" s="1"/>
      <c r="Q610" s="1"/>
      <c r="R610" s="1"/>
      <c r="S610" s="1"/>
      <c r="T610" s="1"/>
      <c r="U610" s="9" t="s">
        <v>17</v>
      </c>
      <c r="V610" s="10" t="s">
        <v>18</v>
      </c>
      <c r="W610" s="1"/>
      <c r="X610" s="1"/>
      <c r="Y610" s="1"/>
    </row>
    <row r="611">
      <c r="A611" s="1"/>
      <c r="B611" s="11"/>
      <c r="C611" s="7"/>
      <c r="D611" s="1"/>
      <c r="E611" s="1"/>
      <c r="F611" s="1"/>
      <c r="G611" s="1"/>
      <c r="H611" s="7"/>
      <c r="I611" s="7"/>
      <c r="J611" s="1"/>
      <c r="K611" s="1"/>
      <c r="L611" s="19"/>
      <c r="M611" s="1"/>
      <c r="N611" s="1"/>
      <c r="O611" s="1"/>
      <c r="P611" s="1"/>
      <c r="Q611" s="1"/>
      <c r="R611" s="1"/>
      <c r="S611" s="1"/>
      <c r="T611" s="1"/>
      <c r="U611" s="9" t="s">
        <v>17</v>
      </c>
      <c r="V611" s="10" t="s">
        <v>18</v>
      </c>
      <c r="W611" s="1"/>
      <c r="X611" s="1"/>
      <c r="Y611" s="1"/>
    </row>
    <row r="612">
      <c r="A612" s="1"/>
      <c r="B612" s="11"/>
      <c r="C612" s="7"/>
      <c r="D612" s="1"/>
      <c r="E612" s="1"/>
      <c r="F612" s="1"/>
      <c r="G612" s="1"/>
      <c r="H612" s="7"/>
      <c r="I612" s="7"/>
      <c r="J612" s="1"/>
      <c r="K612" s="1"/>
      <c r="L612" s="19"/>
      <c r="M612" s="1"/>
      <c r="N612" s="1"/>
      <c r="O612" s="1"/>
      <c r="P612" s="1"/>
      <c r="Q612" s="1"/>
      <c r="R612" s="1"/>
      <c r="S612" s="1"/>
      <c r="T612" s="1"/>
      <c r="U612" s="9" t="s">
        <v>15</v>
      </c>
      <c r="V612" s="10" t="s">
        <v>67</v>
      </c>
      <c r="W612" s="1"/>
      <c r="X612" s="1"/>
      <c r="Y612" s="1"/>
    </row>
    <row r="613">
      <c r="A613" s="1"/>
      <c r="B613" s="11"/>
      <c r="C613" s="7"/>
      <c r="D613" s="1"/>
      <c r="E613" s="1"/>
      <c r="F613" s="1"/>
      <c r="G613" s="1"/>
      <c r="H613" s="7"/>
      <c r="I613" s="7"/>
      <c r="J613" s="1"/>
      <c r="K613" s="1"/>
      <c r="L613" s="19"/>
      <c r="M613" s="1"/>
      <c r="N613" s="1"/>
      <c r="O613" s="1"/>
      <c r="P613" s="1"/>
      <c r="Q613" s="1"/>
      <c r="R613" s="1"/>
      <c r="S613" s="1"/>
      <c r="T613" s="1"/>
      <c r="U613" s="9" t="s">
        <v>17</v>
      </c>
      <c r="V613" s="10" t="s">
        <v>18</v>
      </c>
      <c r="W613" s="1"/>
      <c r="X613" s="1"/>
      <c r="Y613" s="1"/>
    </row>
    <row r="614">
      <c r="A614" s="1"/>
      <c r="B614" s="11"/>
      <c r="C614" s="7"/>
      <c r="D614" s="1"/>
      <c r="E614" s="1"/>
      <c r="F614" s="1"/>
      <c r="G614" s="1"/>
      <c r="H614" s="7"/>
      <c r="I614" s="7"/>
      <c r="J614" s="1"/>
      <c r="K614" s="1"/>
      <c r="L614" s="19"/>
      <c r="M614" s="1"/>
      <c r="N614" s="1"/>
      <c r="O614" s="1"/>
      <c r="P614" s="1"/>
      <c r="Q614" s="1"/>
      <c r="R614" s="1"/>
      <c r="S614" s="1"/>
      <c r="T614" s="1"/>
      <c r="U614" s="9" t="s">
        <v>17</v>
      </c>
      <c r="V614" s="10" t="s">
        <v>18</v>
      </c>
      <c r="W614" s="1"/>
      <c r="X614" s="1"/>
      <c r="Y614" s="1"/>
    </row>
    <row r="615">
      <c r="A615" s="1"/>
      <c r="B615" s="11"/>
      <c r="C615" s="7"/>
      <c r="D615" s="1"/>
      <c r="E615" s="1"/>
      <c r="F615" s="1"/>
      <c r="G615" s="1"/>
      <c r="H615" s="7"/>
      <c r="I615" s="7"/>
      <c r="J615" s="1"/>
      <c r="K615" s="1"/>
      <c r="L615" s="19"/>
      <c r="M615" s="1"/>
      <c r="N615" s="1"/>
      <c r="O615" s="1"/>
      <c r="P615" s="1"/>
      <c r="Q615" s="1"/>
      <c r="R615" s="1"/>
      <c r="S615" s="1"/>
      <c r="T615" s="1"/>
      <c r="U615" s="9" t="s">
        <v>17</v>
      </c>
      <c r="V615" s="10" t="s">
        <v>18</v>
      </c>
      <c r="W615" s="1"/>
      <c r="X615" s="1"/>
      <c r="Y615" s="1"/>
    </row>
    <row r="616">
      <c r="A616" s="1"/>
      <c r="B616" s="11"/>
      <c r="C616" s="7"/>
      <c r="D616" s="1"/>
      <c r="E616" s="1"/>
      <c r="F616" s="1"/>
      <c r="G616" s="1"/>
      <c r="H616" s="7"/>
      <c r="I616" s="7"/>
      <c r="J616" s="1"/>
      <c r="K616" s="1"/>
      <c r="L616" s="19"/>
      <c r="M616" s="1"/>
      <c r="N616" s="1"/>
      <c r="O616" s="1"/>
      <c r="P616" s="1"/>
      <c r="Q616" s="1"/>
      <c r="R616" s="1"/>
      <c r="S616" s="1"/>
      <c r="T616" s="1"/>
      <c r="U616" s="9" t="s">
        <v>15</v>
      </c>
      <c r="V616" s="10" t="s">
        <v>67</v>
      </c>
      <c r="W616" s="1"/>
      <c r="X616" s="1"/>
      <c r="Y616" s="1"/>
    </row>
    <row r="617">
      <c r="A617" s="1"/>
      <c r="B617" s="11"/>
      <c r="C617" s="7"/>
      <c r="D617" s="1"/>
      <c r="E617" s="1"/>
      <c r="F617" s="1"/>
      <c r="G617" s="1"/>
      <c r="H617" s="7"/>
      <c r="I617" s="7"/>
      <c r="J617" s="1"/>
      <c r="K617" s="1"/>
      <c r="L617" s="19"/>
      <c r="M617" s="1"/>
      <c r="N617" s="1"/>
      <c r="O617" s="1"/>
      <c r="P617" s="1"/>
      <c r="Q617" s="1"/>
      <c r="R617" s="1"/>
      <c r="S617" s="1"/>
      <c r="T617" s="1"/>
      <c r="U617" s="9" t="s">
        <v>15</v>
      </c>
      <c r="V617" s="10" t="s">
        <v>67</v>
      </c>
      <c r="W617" s="1"/>
      <c r="X617" s="1"/>
      <c r="Y617" s="1"/>
    </row>
    <row r="618">
      <c r="A618" s="1"/>
      <c r="B618" s="11"/>
      <c r="C618" s="7"/>
      <c r="D618" s="1"/>
      <c r="E618" s="1"/>
      <c r="F618" s="1"/>
      <c r="G618" s="1"/>
      <c r="H618" s="7"/>
      <c r="I618" s="7"/>
      <c r="J618" s="1"/>
      <c r="K618" s="1"/>
      <c r="L618" s="19"/>
      <c r="M618" s="1"/>
      <c r="N618" s="1"/>
      <c r="O618" s="1"/>
      <c r="P618" s="1"/>
      <c r="Q618" s="1"/>
      <c r="R618" s="1"/>
      <c r="S618" s="1"/>
      <c r="T618" s="1"/>
      <c r="U618" s="9" t="s">
        <v>17</v>
      </c>
      <c r="V618" s="10" t="s">
        <v>18</v>
      </c>
      <c r="W618" s="1"/>
      <c r="X618" s="1"/>
      <c r="Y618" s="1"/>
    </row>
    <row r="619">
      <c r="A619" s="1"/>
      <c r="B619" s="11"/>
      <c r="C619" s="7"/>
      <c r="D619" s="1"/>
      <c r="E619" s="1"/>
      <c r="F619" s="1"/>
      <c r="G619" s="1"/>
      <c r="H619" s="7"/>
      <c r="I619" s="7"/>
      <c r="J619" s="1"/>
      <c r="K619" s="1"/>
      <c r="L619" s="19"/>
      <c r="M619" s="1"/>
      <c r="N619" s="1"/>
      <c r="O619" s="1"/>
      <c r="P619" s="1"/>
      <c r="Q619" s="1"/>
      <c r="R619" s="1"/>
      <c r="S619" s="1"/>
      <c r="T619" s="1"/>
      <c r="U619" s="9" t="s">
        <v>17</v>
      </c>
      <c r="V619" s="10" t="s">
        <v>18</v>
      </c>
      <c r="W619" s="1"/>
      <c r="X619" s="1"/>
      <c r="Y619" s="1"/>
    </row>
    <row r="620">
      <c r="A620" s="1"/>
      <c r="B620" s="11"/>
      <c r="C620" s="7"/>
      <c r="D620" s="1"/>
      <c r="E620" s="1"/>
      <c r="F620" s="1"/>
      <c r="G620" s="1"/>
      <c r="H620" s="7"/>
      <c r="I620" s="7"/>
      <c r="J620" s="1"/>
      <c r="K620" s="1"/>
      <c r="L620" s="19"/>
      <c r="M620" s="1"/>
      <c r="N620" s="1"/>
      <c r="O620" s="1"/>
      <c r="P620" s="1"/>
      <c r="Q620" s="1"/>
      <c r="R620" s="1"/>
      <c r="S620" s="1"/>
      <c r="T620" s="1"/>
      <c r="U620" s="9" t="s">
        <v>17</v>
      </c>
      <c r="V620" s="10" t="s">
        <v>18</v>
      </c>
      <c r="W620" s="1"/>
      <c r="X620" s="1"/>
      <c r="Y620" s="1"/>
    </row>
    <row r="621">
      <c r="A621" s="1"/>
      <c r="B621" s="11"/>
      <c r="C621" s="7"/>
      <c r="D621" s="1"/>
      <c r="E621" s="1"/>
      <c r="F621" s="1"/>
      <c r="G621" s="1"/>
      <c r="H621" s="7"/>
      <c r="I621" s="7"/>
      <c r="J621" s="1"/>
      <c r="K621" s="1"/>
      <c r="L621" s="19"/>
      <c r="M621" s="1"/>
      <c r="N621" s="1"/>
      <c r="O621" s="1"/>
      <c r="P621" s="1"/>
      <c r="Q621" s="1"/>
      <c r="R621" s="1"/>
      <c r="S621" s="1"/>
      <c r="T621" s="1"/>
      <c r="U621" s="9" t="s">
        <v>17</v>
      </c>
      <c r="V621" s="10" t="s">
        <v>18</v>
      </c>
      <c r="W621" s="1"/>
      <c r="X621" s="1"/>
      <c r="Y621" s="1"/>
    </row>
    <row r="622">
      <c r="A622" s="1"/>
      <c r="B622" s="11"/>
      <c r="C622" s="7"/>
      <c r="D622" s="1"/>
      <c r="E622" s="1"/>
      <c r="F622" s="1"/>
      <c r="G622" s="1"/>
      <c r="H622" s="7"/>
      <c r="I622" s="7"/>
      <c r="J622" s="1"/>
      <c r="K622" s="1"/>
      <c r="L622" s="19"/>
      <c r="M622" s="1"/>
      <c r="N622" s="1"/>
      <c r="O622" s="1"/>
      <c r="P622" s="1"/>
      <c r="Q622" s="1"/>
      <c r="R622" s="1"/>
      <c r="S622" s="1"/>
      <c r="T622" s="1"/>
      <c r="U622" s="9" t="s">
        <v>17</v>
      </c>
      <c r="V622" s="10" t="s">
        <v>18</v>
      </c>
      <c r="W622" s="1"/>
      <c r="X622" s="1"/>
      <c r="Y622" s="1"/>
    </row>
    <row r="623">
      <c r="A623" s="1"/>
      <c r="B623" s="11"/>
      <c r="C623" s="7"/>
      <c r="D623" s="1"/>
      <c r="E623" s="1"/>
      <c r="F623" s="1"/>
      <c r="G623" s="1"/>
      <c r="H623" s="7"/>
      <c r="I623" s="7"/>
      <c r="J623" s="1"/>
      <c r="K623" s="1"/>
      <c r="L623" s="19"/>
      <c r="M623" s="1"/>
      <c r="N623" s="1"/>
      <c r="O623" s="1"/>
      <c r="P623" s="1"/>
      <c r="Q623" s="1"/>
      <c r="R623" s="1"/>
      <c r="S623" s="1"/>
      <c r="T623" s="1"/>
      <c r="U623" s="9" t="s">
        <v>17</v>
      </c>
      <c r="V623" s="10" t="s">
        <v>18</v>
      </c>
      <c r="W623" s="1"/>
      <c r="X623" s="1"/>
      <c r="Y623" s="1"/>
    </row>
    <row r="624">
      <c r="A624" s="1"/>
      <c r="B624" s="11"/>
      <c r="C624" s="7"/>
      <c r="D624" s="1"/>
      <c r="E624" s="1"/>
      <c r="F624" s="1"/>
      <c r="G624" s="1"/>
      <c r="H624" s="7"/>
      <c r="I624" s="7"/>
      <c r="J624" s="1"/>
      <c r="K624" s="1"/>
      <c r="L624" s="19"/>
      <c r="M624" s="1"/>
      <c r="N624" s="1"/>
      <c r="O624" s="1"/>
      <c r="P624" s="1"/>
      <c r="Q624" s="1"/>
      <c r="R624" s="1"/>
      <c r="S624" s="1"/>
      <c r="T624" s="1"/>
      <c r="U624" s="9" t="s">
        <v>17</v>
      </c>
      <c r="V624" s="10" t="s">
        <v>18</v>
      </c>
      <c r="W624" s="1"/>
      <c r="X624" s="1"/>
      <c r="Y624" s="1"/>
    </row>
    <row r="625">
      <c r="A625" s="1"/>
      <c r="B625" s="11"/>
      <c r="C625" s="7"/>
      <c r="D625" s="1"/>
      <c r="E625" s="1"/>
      <c r="F625" s="1"/>
      <c r="G625" s="1"/>
      <c r="H625" s="7"/>
      <c r="I625" s="7"/>
      <c r="J625" s="1"/>
      <c r="K625" s="1"/>
      <c r="L625" s="19"/>
      <c r="M625" s="1"/>
      <c r="N625" s="1"/>
      <c r="O625" s="1"/>
      <c r="P625" s="1"/>
      <c r="Q625" s="1"/>
      <c r="R625" s="1"/>
      <c r="S625" s="1"/>
      <c r="T625" s="1"/>
      <c r="U625" s="9" t="s">
        <v>17</v>
      </c>
      <c r="V625" s="10" t="s">
        <v>18</v>
      </c>
      <c r="W625" s="1"/>
      <c r="X625" s="1"/>
      <c r="Y625" s="1"/>
    </row>
    <row r="626">
      <c r="A626" s="1"/>
      <c r="B626" s="11"/>
      <c r="C626" s="7"/>
      <c r="D626" s="1"/>
      <c r="E626" s="1"/>
      <c r="F626" s="1"/>
      <c r="G626" s="1"/>
      <c r="H626" s="7"/>
      <c r="I626" s="7"/>
      <c r="J626" s="1"/>
      <c r="K626" s="1"/>
      <c r="L626" s="19"/>
      <c r="M626" s="1"/>
      <c r="N626" s="1"/>
      <c r="O626" s="1"/>
      <c r="P626" s="1"/>
      <c r="Q626" s="1"/>
      <c r="R626" s="1"/>
      <c r="S626" s="1"/>
      <c r="T626" s="1"/>
      <c r="U626" s="9" t="s">
        <v>17</v>
      </c>
      <c r="V626" s="10" t="s">
        <v>18</v>
      </c>
      <c r="W626" s="1"/>
      <c r="X626" s="1"/>
      <c r="Y626" s="1"/>
    </row>
    <row r="627">
      <c r="A627" s="1"/>
      <c r="B627" s="11"/>
      <c r="C627" s="7"/>
      <c r="D627" s="1"/>
      <c r="E627" s="1"/>
      <c r="F627" s="1"/>
      <c r="G627" s="1"/>
      <c r="H627" s="7"/>
      <c r="I627" s="7"/>
      <c r="J627" s="1"/>
      <c r="K627" s="1"/>
      <c r="L627" s="19"/>
      <c r="M627" s="1"/>
      <c r="N627" s="1"/>
      <c r="O627" s="1"/>
      <c r="P627" s="1"/>
      <c r="Q627" s="1"/>
      <c r="R627" s="1"/>
      <c r="S627" s="1"/>
      <c r="T627" s="1"/>
      <c r="U627" s="9" t="s">
        <v>17</v>
      </c>
      <c r="V627" s="10" t="s">
        <v>18</v>
      </c>
      <c r="W627" s="1"/>
      <c r="X627" s="1"/>
      <c r="Y627" s="1"/>
    </row>
    <row r="628">
      <c r="A628" s="1"/>
      <c r="B628" s="11"/>
      <c r="C628" s="7"/>
      <c r="D628" s="1"/>
      <c r="E628" s="1"/>
      <c r="F628" s="1"/>
      <c r="G628" s="1"/>
      <c r="H628" s="7"/>
      <c r="I628" s="7"/>
      <c r="J628" s="1"/>
      <c r="K628" s="1"/>
      <c r="L628" s="19"/>
      <c r="M628" s="1"/>
      <c r="N628" s="1"/>
      <c r="O628" s="1"/>
      <c r="P628" s="1"/>
      <c r="Q628" s="1"/>
      <c r="R628" s="1"/>
      <c r="S628" s="1"/>
      <c r="T628" s="1"/>
      <c r="U628" s="9" t="s">
        <v>17</v>
      </c>
      <c r="V628" s="10" t="s">
        <v>18</v>
      </c>
      <c r="W628" s="1"/>
      <c r="X628" s="1"/>
      <c r="Y628" s="1"/>
    </row>
    <row r="629">
      <c r="A629" s="1"/>
      <c r="B629" s="11"/>
      <c r="C629" s="7"/>
      <c r="D629" s="1"/>
      <c r="E629" s="1"/>
      <c r="F629" s="1"/>
      <c r="G629" s="1"/>
      <c r="H629" s="7"/>
      <c r="I629" s="7"/>
      <c r="J629" s="1"/>
      <c r="K629" s="1"/>
      <c r="L629" s="19"/>
      <c r="M629" s="1"/>
      <c r="N629" s="1"/>
      <c r="O629" s="1"/>
      <c r="P629" s="1"/>
      <c r="Q629" s="1"/>
      <c r="R629" s="1"/>
      <c r="S629" s="1"/>
      <c r="T629" s="1"/>
      <c r="U629" s="9" t="s">
        <v>17</v>
      </c>
      <c r="V629" s="10" t="s">
        <v>18</v>
      </c>
      <c r="W629" s="1"/>
      <c r="X629" s="1"/>
      <c r="Y629" s="1"/>
    </row>
    <row r="630">
      <c r="A630" s="1"/>
      <c r="B630" s="11"/>
      <c r="C630" s="7"/>
      <c r="D630" s="1"/>
      <c r="E630" s="1"/>
      <c r="F630" s="1"/>
      <c r="G630" s="1"/>
      <c r="H630" s="7"/>
      <c r="I630" s="7"/>
      <c r="J630" s="1"/>
      <c r="K630" s="1"/>
      <c r="L630" s="19"/>
      <c r="M630" s="1"/>
      <c r="N630" s="1"/>
      <c r="O630" s="1"/>
      <c r="P630" s="1"/>
      <c r="Q630" s="1"/>
      <c r="R630" s="1"/>
      <c r="S630" s="1"/>
      <c r="T630" s="1"/>
      <c r="U630" s="9" t="s">
        <v>221</v>
      </c>
      <c r="V630" s="10" t="s">
        <v>18</v>
      </c>
      <c r="W630" s="1"/>
      <c r="X630" s="1"/>
      <c r="Y630" s="1"/>
    </row>
    <row r="631">
      <c r="A631" s="1"/>
      <c r="B631" s="11"/>
      <c r="C631" s="7"/>
      <c r="D631" s="1"/>
      <c r="E631" s="1"/>
      <c r="F631" s="1"/>
      <c r="G631" s="1"/>
      <c r="H631" s="7"/>
      <c r="I631" s="7"/>
      <c r="J631" s="1"/>
      <c r="K631" s="1"/>
      <c r="L631" s="19"/>
      <c r="M631" s="1"/>
      <c r="N631" s="1"/>
      <c r="O631" s="1"/>
      <c r="P631" s="1"/>
      <c r="Q631" s="1"/>
      <c r="R631" s="1"/>
      <c r="S631" s="1"/>
      <c r="T631" s="1"/>
      <c r="U631" s="9" t="s">
        <v>943</v>
      </c>
      <c r="V631" s="10" t="s">
        <v>67</v>
      </c>
      <c r="W631" s="1"/>
      <c r="X631" s="1"/>
      <c r="Y631" s="1"/>
    </row>
    <row r="632">
      <c r="A632" s="1"/>
      <c r="B632" s="11"/>
      <c r="C632" s="7"/>
      <c r="D632" s="1"/>
      <c r="E632" s="1"/>
      <c r="F632" s="1"/>
      <c r="G632" s="1"/>
      <c r="H632" s="7"/>
      <c r="I632" s="7"/>
      <c r="J632" s="1"/>
      <c r="K632" s="1"/>
      <c r="L632" s="19"/>
      <c r="M632" s="1"/>
      <c r="N632" s="1"/>
      <c r="O632" s="1"/>
      <c r="P632" s="1"/>
      <c r="Q632" s="1"/>
      <c r="R632" s="1"/>
      <c r="S632" s="1"/>
      <c r="T632" s="1"/>
      <c r="U632" s="9" t="s">
        <v>221</v>
      </c>
      <c r="V632" s="10" t="s">
        <v>18</v>
      </c>
      <c r="W632" s="1"/>
      <c r="X632" s="1"/>
      <c r="Y632" s="1"/>
    </row>
    <row r="633">
      <c r="A633" s="1"/>
      <c r="B633" s="11"/>
      <c r="C633" s="7"/>
      <c r="D633" s="1"/>
      <c r="E633" s="1"/>
      <c r="F633" s="1"/>
      <c r="G633" s="1"/>
      <c r="H633" s="7"/>
      <c r="I633" s="7"/>
      <c r="J633" s="1"/>
      <c r="K633" s="1"/>
      <c r="L633" s="19"/>
      <c r="M633" s="1"/>
      <c r="N633" s="1"/>
      <c r="O633" s="1"/>
      <c r="P633" s="1"/>
      <c r="Q633" s="1"/>
      <c r="R633" s="1"/>
      <c r="S633" s="1"/>
      <c r="T633" s="1"/>
      <c r="U633" s="9" t="s">
        <v>943</v>
      </c>
      <c r="V633" s="10" t="s">
        <v>67</v>
      </c>
      <c r="W633" s="1"/>
      <c r="X633" s="1"/>
      <c r="Y633" s="1"/>
    </row>
    <row r="634">
      <c r="A634" s="1"/>
      <c r="B634" s="11"/>
      <c r="C634" s="7"/>
      <c r="D634" s="1"/>
      <c r="E634" s="1"/>
      <c r="F634" s="1"/>
      <c r="G634" s="1"/>
      <c r="H634" s="7"/>
      <c r="I634" s="7"/>
      <c r="J634" s="1"/>
      <c r="K634" s="1"/>
      <c r="L634" s="19"/>
      <c r="M634" s="1"/>
      <c r="N634" s="1"/>
      <c r="O634" s="1"/>
      <c r="P634" s="1"/>
      <c r="Q634" s="1"/>
      <c r="R634" s="1"/>
      <c r="S634" s="1"/>
      <c r="T634" s="1"/>
      <c r="U634" s="9" t="s">
        <v>221</v>
      </c>
      <c r="V634" s="10" t="s">
        <v>18</v>
      </c>
      <c r="W634" s="1"/>
      <c r="X634" s="1"/>
      <c r="Y634" s="1"/>
    </row>
    <row r="635">
      <c r="A635" s="1"/>
      <c r="B635" s="11"/>
      <c r="C635" s="7"/>
      <c r="D635" s="1"/>
      <c r="E635" s="1"/>
      <c r="F635" s="1"/>
      <c r="G635" s="1"/>
      <c r="H635" s="7"/>
      <c r="I635" s="7"/>
      <c r="J635" s="1"/>
      <c r="K635" s="1"/>
      <c r="L635" s="19"/>
      <c r="M635" s="1"/>
      <c r="N635" s="1"/>
      <c r="O635" s="1"/>
      <c r="P635" s="1"/>
      <c r="Q635" s="1"/>
      <c r="R635" s="1"/>
      <c r="S635" s="1"/>
      <c r="T635" s="1"/>
      <c r="U635" s="9" t="s">
        <v>943</v>
      </c>
      <c r="V635" s="10" t="s">
        <v>67</v>
      </c>
      <c r="W635" s="1"/>
      <c r="X635" s="1"/>
      <c r="Y635" s="1"/>
    </row>
    <row r="636">
      <c r="A636" s="1"/>
      <c r="B636" s="11"/>
      <c r="C636" s="7"/>
      <c r="D636" s="1"/>
      <c r="E636" s="1"/>
      <c r="F636" s="1"/>
      <c r="G636" s="1"/>
      <c r="H636" s="7"/>
      <c r="I636" s="7"/>
      <c r="J636" s="1"/>
      <c r="K636" s="1"/>
      <c r="L636" s="19"/>
      <c r="M636" s="1"/>
      <c r="N636" s="1"/>
      <c r="O636" s="1"/>
      <c r="P636" s="1"/>
      <c r="Q636" s="1"/>
      <c r="R636" s="1"/>
      <c r="S636" s="1"/>
      <c r="T636" s="1"/>
      <c r="U636" s="9" t="s">
        <v>221</v>
      </c>
      <c r="V636" s="10" t="s">
        <v>18</v>
      </c>
      <c r="W636" s="1"/>
      <c r="X636" s="1"/>
      <c r="Y636" s="1"/>
    </row>
    <row r="637">
      <c r="A637" s="1"/>
      <c r="B637" s="11"/>
      <c r="C637" s="7"/>
      <c r="D637" s="1"/>
      <c r="E637" s="1"/>
      <c r="F637" s="1"/>
      <c r="G637" s="1"/>
      <c r="H637" s="7"/>
      <c r="I637" s="7"/>
      <c r="J637" s="1"/>
      <c r="K637" s="1"/>
      <c r="L637" s="19"/>
      <c r="M637" s="1"/>
      <c r="N637" s="1"/>
      <c r="O637" s="1"/>
      <c r="P637" s="1"/>
      <c r="Q637" s="1"/>
      <c r="R637" s="1"/>
      <c r="S637" s="1"/>
      <c r="T637" s="1"/>
      <c r="U637" s="9" t="s">
        <v>221</v>
      </c>
      <c r="V637" s="10" t="s">
        <v>18</v>
      </c>
      <c r="W637" s="1"/>
      <c r="X637" s="1"/>
      <c r="Y637" s="1"/>
    </row>
    <row r="638">
      <c r="A638" s="1"/>
      <c r="B638" s="11"/>
      <c r="C638" s="7"/>
      <c r="D638" s="1"/>
      <c r="E638" s="1"/>
      <c r="F638" s="1"/>
      <c r="G638" s="1"/>
      <c r="H638" s="7"/>
      <c r="I638" s="7"/>
      <c r="J638" s="1"/>
      <c r="K638" s="1"/>
      <c r="L638" s="19"/>
      <c r="M638" s="1"/>
      <c r="N638" s="1"/>
      <c r="O638" s="1"/>
      <c r="P638" s="1"/>
      <c r="Q638" s="1"/>
      <c r="R638" s="1"/>
      <c r="S638" s="1"/>
      <c r="T638" s="1"/>
      <c r="U638" s="9" t="s">
        <v>221</v>
      </c>
      <c r="V638" s="10" t="s">
        <v>18</v>
      </c>
      <c r="W638" s="1"/>
      <c r="X638" s="1"/>
      <c r="Y638" s="1"/>
    </row>
    <row r="639">
      <c r="A639" s="1"/>
      <c r="B639" s="11"/>
      <c r="C639" s="7"/>
      <c r="D639" s="1"/>
      <c r="E639" s="1"/>
      <c r="F639" s="1"/>
      <c r="G639" s="1"/>
      <c r="H639" s="7"/>
      <c r="I639" s="7"/>
      <c r="J639" s="1"/>
      <c r="K639" s="1"/>
      <c r="L639" s="19"/>
      <c r="M639" s="1"/>
      <c r="N639" s="1"/>
      <c r="O639" s="1"/>
      <c r="P639" s="1"/>
      <c r="Q639" s="1"/>
      <c r="R639" s="1"/>
      <c r="S639" s="1"/>
      <c r="T639" s="1"/>
      <c r="U639" s="9" t="s">
        <v>221</v>
      </c>
      <c r="V639" s="10" t="s">
        <v>18</v>
      </c>
      <c r="W639" s="1"/>
      <c r="X639" s="1"/>
      <c r="Y639" s="1"/>
    </row>
    <row r="640">
      <c r="A640" s="1"/>
      <c r="B640" s="11"/>
      <c r="C640" s="7"/>
      <c r="D640" s="1"/>
      <c r="E640" s="1"/>
      <c r="F640" s="1"/>
      <c r="G640" s="1"/>
      <c r="H640" s="7"/>
      <c r="I640" s="7"/>
      <c r="J640" s="1"/>
      <c r="K640" s="1"/>
      <c r="L640" s="19"/>
      <c r="M640" s="1"/>
      <c r="N640" s="1"/>
      <c r="O640" s="1"/>
      <c r="P640" s="1"/>
      <c r="Q640" s="1"/>
      <c r="R640" s="1"/>
      <c r="S640" s="1"/>
      <c r="T640" s="1"/>
      <c r="U640" s="9" t="s">
        <v>221</v>
      </c>
      <c r="V640" s="10" t="s">
        <v>18</v>
      </c>
      <c r="W640" s="1"/>
      <c r="X640" s="1"/>
      <c r="Y640" s="1"/>
    </row>
    <row r="641">
      <c r="A641" s="1"/>
      <c r="B641" s="11"/>
      <c r="C641" s="7"/>
      <c r="D641" s="1"/>
      <c r="E641" s="1"/>
      <c r="F641" s="1"/>
      <c r="G641" s="1"/>
      <c r="H641" s="7"/>
      <c r="I641" s="7"/>
      <c r="J641" s="1"/>
      <c r="K641" s="1"/>
      <c r="L641" s="19"/>
      <c r="M641" s="1"/>
      <c r="N641" s="1"/>
      <c r="O641" s="1"/>
      <c r="P641" s="1"/>
      <c r="Q641" s="1"/>
      <c r="R641" s="1"/>
      <c r="S641" s="1"/>
      <c r="T641" s="1"/>
      <c r="U641" s="9" t="s">
        <v>943</v>
      </c>
      <c r="V641" s="10" t="s">
        <v>67</v>
      </c>
      <c r="W641" s="1"/>
      <c r="X641" s="1"/>
      <c r="Y641" s="1"/>
    </row>
    <row r="642">
      <c r="A642" s="1"/>
      <c r="B642" s="11"/>
      <c r="C642" s="7"/>
      <c r="D642" s="1"/>
      <c r="E642" s="1"/>
      <c r="F642" s="1"/>
      <c r="G642" s="1"/>
      <c r="H642" s="7"/>
      <c r="I642" s="7"/>
      <c r="J642" s="1"/>
      <c r="K642" s="1"/>
      <c r="L642" s="19"/>
      <c r="M642" s="1"/>
      <c r="N642" s="1"/>
      <c r="O642" s="1"/>
      <c r="P642" s="1"/>
      <c r="Q642" s="1"/>
      <c r="R642" s="1"/>
      <c r="S642" s="1"/>
      <c r="T642" s="1"/>
      <c r="U642" s="9" t="s">
        <v>221</v>
      </c>
      <c r="V642" s="10" t="s">
        <v>18</v>
      </c>
      <c r="W642" s="1"/>
      <c r="X642" s="1"/>
      <c r="Y642" s="1"/>
    </row>
    <row r="643">
      <c r="A643" s="1"/>
      <c r="B643" s="11"/>
      <c r="C643" s="7"/>
      <c r="D643" s="1"/>
      <c r="E643" s="1"/>
      <c r="F643" s="1"/>
      <c r="G643" s="1"/>
      <c r="H643" s="7"/>
      <c r="I643" s="7"/>
      <c r="J643" s="1"/>
      <c r="K643" s="1"/>
      <c r="L643" s="19"/>
      <c r="M643" s="1"/>
      <c r="N643" s="1"/>
      <c r="O643" s="1"/>
      <c r="P643" s="1"/>
      <c r="Q643" s="1"/>
      <c r="R643" s="1"/>
      <c r="S643" s="1"/>
      <c r="T643" s="1"/>
      <c r="U643" s="9" t="s">
        <v>221</v>
      </c>
      <c r="V643" s="10" t="s">
        <v>18</v>
      </c>
      <c r="W643" s="1"/>
      <c r="X643" s="1"/>
      <c r="Y643" s="1"/>
    </row>
    <row r="644">
      <c r="A644" s="1"/>
      <c r="B644" s="11"/>
      <c r="C644" s="7"/>
      <c r="D644" s="1"/>
      <c r="E644" s="1"/>
      <c r="F644" s="1"/>
      <c r="G644" s="1"/>
      <c r="H644" s="7"/>
      <c r="I644" s="7"/>
      <c r="J644" s="1"/>
      <c r="K644" s="1"/>
      <c r="L644" s="19"/>
      <c r="M644" s="1"/>
      <c r="N644" s="1"/>
      <c r="O644" s="1"/>
      <c r="P644" s="1"/>
      <c r="Q644" s="1"/>
      <c r="R644" s="1"/>
      <c r="S644" s="1"/>
      <c r="T644" s="1"/>
      <c r="U644" s="9" t="s">
        <v>221</v>
      </c>
      <c r="V644" s="10" t="s">
        <v>18</v>
      </c>
      <c r="W644" s="1"/>
      <c r="X644" s="1"/>
      <c r="Y644" s="1"/>
    </row>
    <row r="645">
      <c r="A645" s="1"/>
      <c r="B645" s="11"/>
      <c r="C645" s="7"/>
      <c r="D645" s="1"/>
      <c r="E645" s="1"/>
      <c r="F645" s="1"/>
      <c r="G645" s="1"/>
      <c r="H645" s="7"/>
      <c r="I645" s="7"/>
      <c r="J645" s="1"/>
      <c r="K645" s="1"/>
      <c r="L645" s="19"/>
      <c r="M645" s="1"/>
      <c r="N645" s="1"/>
      <c r="O645" s="1"/>
      <c r="P645" s="1"/>
      <c r="Q645" s="1"/>
      <c r="R645" s="1"/>
      <c r="S645" s="1"/>
      <c r="T645" s="1"/>
      <c r="U645" s="9" t="s">
        <v>221</v>
      </c>
      <c r="V645" s="10" t="s">
        <v>18</v>
      </c>
      <c r="W645" s="1"/>
      <c r="X645" s="1"/>
      <c r="Y645" s="1"/>
    </row>
    <row r="646">
      <c r="A646" s="1"/>
      <c r="B646" s="11"/>
      <c r="C646" s="7"/>
      <c r="D646" s="1"/>
      <c r="E646" s="1"/>
      <c r="F646" s="1"/>
      <c r="G646" s="1"/>
      <c r="H646" s="7"/>
      <c r="I646" s="7"/>
      <c r="J646" s="1"/>
      <c r="K646" s="1"/>
      <c r="L646" s="19"/>
      <c r="M646" s="1"/>
      <c r="N646" s="1"/>
      <c r="O646" s="1"/>
      <c r="P646" s="1"/>
      <c r="Q646" s="1"/>
      <c r="R646" s="1"/>
      <c r="S646" s="1"/>
      <c r="T646" s="1"/>
      <c r="U646" s="9" t="s">
        <v>221</v>
      </c>
      <c r="V646" s="10" t="s">
        <v>18</v>
      </c>
      <c r="W646" s="1"/>
      <c r="X646" s="1"/>
      <c r="Y646" s="1"/>
    </row>
    <row r="647">
      <c r="A647" s="1"/>
      <c r="B647" s="11"/>
      <c r="C647" s="7"/>
      <c r="D647" s="1"/>
      <c r="E647" s="1"/>
      <c r="F647" s="1"/>
      <c r="G647" s="1"/>
      <c r="H647" s="7"/>
      <c r="I647" s="7"/>
      <c r="J647" s="1"/>
      <c r="K647" s="1"/>
      <c r="L647" s="19"/>
      <c r="M647" s="1"/>
      <c r="N647" s="1"/>
      <c r="O647" s="1"/>
      <c r="P647" s="1"/>
      <c r="Q647" s="1"/>
      <c r="R647" s="1"/>
      <c r="S647" s="1"/>
      <c r="T647" s="1"/>
      <c r="U647" s="9" t="s">
        <v>221</v>
      </c>
      <c r="V647" s="10" t="s">
        <v>18</v>
      </c>
      <c r="W647" s="1"/>
      <c r="X647" s="1"/>
      <c r="Y647" s="1"/>
    </row>
    <row r="648">
      <c r="A648" s="1"/>
      <c r="B648" s="11"/>
      <c r="C648" s="7"/>
      <c r="D648" s="1"/>
      <c r="E648" s="1"/>
      <c r="F648" s="1"/>
      <c r="G648" s="1"/>
      <c r="H648" s="7"/>
      <c r="I648" s="7"/>
      <c r="J648" s="1"/>
      <c r="K648" s="1"/>
      <c r="L648" s="19"/>
      <c r="M648" s="1"/>
      <c r="N648" s="1"/>
      <c r="O648" s="1"/>
      <c r="P648" s="1"/>
      <c r="Q648" s="1"/>
      <c r="R648" s="1"/>
      <c r="S648" s="1"/>
      <c r="T648" s="1"/>
      <c r="U648" s="9" t="s">
        <v>221</v>
      </c>
      <c r="V648" s="10" t="s">
        <v>18</v>
      </c>
      <c r="W648" s="1"/>
      <c r="X648" s="1"/>
      <c r="Y648" s="1"/>
    </row>
    <row r="649">
      <c r="A649" s="1"/>
      <c r="B649" s="11"/>
      <c r="C649" s="7"/>
      <c r="D649" s="1"/>
      <c r="E649" s="1"/>
      <c r="F649" s="1"/>
      <c r="G649" s="1"/>
      <c r="H649" s="7"/>
      <c r="I649" s="7"/>
      <c r="J649" s="1"/>
      <c r="K649" s="1"/>
      <c r="L649" s="19"/>
      <c r="M649" s="1"/>
      <c r="N649" s="1"/>
      <c r="O649" s="1"/>
      <c r="P649" s="1"/>
      <c r="Q649" s="1"/>
      <c r="R649" s="1"/>
      <c r="S649" s="1"/>
      <c r="T649" s="1"/>
      <c r="U649" s="9" t="s">
        <v>221</v>
      </c>
      <c r="V649" s="10" t="s">
        <v>18</v>
      </c>
      <c r="W649" s="1"/>
      <c r="X649" s="1"/>
      <c r="Y649" s="1"/>
    </row>
    <row r="650">
      <c r="A650" s="1"/>
      <c r="B650" s="11"/>
      <c r="C650" s="7"/>
      <c r="D650" s="1"/>
      <c r="E650" s="1"/>
      <c r="F650" s="1"/>
      <c r="G650" s="1"/>
      <c r="H650" s="7"/>
      <c r="I650" s="7"/>
      <c r="J650" s="1"/>
      <c r="K650" s="1"/>
      <c r="L650" s="19"/>
      <c r="M650" s="1"/>
      <c r="N650" s="1"/>
      <c r="O650" s="1"/>
      <c r="P650" s="1"/>
      <c r="Q650" s="1"/>
      <c r="R650" s="1"/>
      <c r="S650" s="1"/>
      <c r="T650" s="1"/>
      <c r="U650" s="9" t="s">
        <v>221</v>
      </c>
      <c r="V650" s="10" t="s">
        <v>18</v>
      </c>
      <c r="W650" s="1"/>
      <c r="X650" s="1"/>
      <c r="Y650" s="1"/>
    </row>
    <row r="651">
      <c r="A651" s="1"/>
      <c r="B651" s="11"/>
      <c r="C651" s="7"/>
      <c r="D651" s="1"/>
      <c r="E651" s="1"/>
      <c r="F651" s="1"/>
      <c r="G651" s="1"/>
      <c r="H651" s="7"/>
      <c r="I651" s="7"/>
      <c r="J651" s="1"/>
      <c r="K651" s="1"/>
      <c r="L651" s="19"/>
      <c r="M651" s="1"/>
      <c r="N651" s="1"/>
      <c r="O651" s="1"/>
      <c r="P651" s="1"/>
      <c r="Q651" s="1"/>
      <c r="R651" s="1"/>
      <c r="S651" s="1"/>
      <c r="T651" s="1"/>
      <c r="U651" s="9" t="s">
        <v>944</v>
      </c>
      <c r="V651" s="10" t="s">
        <v>67</v>
      </c>
      <c r="W651" s="1"/>
      <c r="X651" s="1"/>
      <c r="Y651" s="1"/>
    </row>
    <row r="652">
      <c r="A652" s="1"/>
      <c r="B652" s="11"/>
      <c r="C652" s="7"/>
      <c r="D652" s="1"/>
      <c r="E652" s="1"/>
      <c r="F652" s="1"/>
      <c r="G652" s="1"/>
      <c r="H652" s="7"/>
      <c r="I652" s="7"/>
      <c r="J652" s="1"/>
      <c r="K652" s="1"/>
      <c r="L652" s="19"/>
      <c r="M652" s="1"/>
      <c r="N652" s="1"/>
      <c r="O652" s="1"/>
      <c r="P652" s="1"/>
      <c r="Q652" s="1"/>
      <c r="R652" s="1"/>
      <c r="S652" s="1"/>
      <c r="T652" s="1"/>
      <c r="U652" s="9" t="s">
        <v>221</v>
      </c>
      <c r="V652" s="10" t="s">
        <v>18</v>
      </c>
      <c r="W652" s="1"/>
      <c r="X652" s="1"/>
      <c r="Y652" s="1"/>
    </row>
    <row r="653">
      <c r="A653" s="1"/>
      <c r="B653" s="11"/>
      <c r="C653" s="7"/>
      <c r="D653" s="1"/>
      <c r="E653" s="1"/>
      <c r="F653" s="1"/>
      <c r="G653" s="1"/>
      <c r="H653" s="7"/>
      <c r="I653" s="7"/>
      <c r="J653" s="1"/>
      <c r="K653" s="1"/>
      <c r="L653" s="19"/>
      <c r="M653" s="1"/>
      <c r="N653" s="1"/>
      <c r="O653" s="1"/>
      <c r="P653" s="1"/>
      <c r="Q653" s="1"/>
      <c r="R653" s="1"/>
      <c r="S653" s="1"/>
      <c r="T653" s="1"/>
      <c r="U653" s="9" t="s">
        <v>945</v>
      </c>
      <c r="V653" s="10" t="s">
        <v>67</v>
      </c>
      <c r="W653" s="1"/>
      <c r="X653" s="1"/>
      <c r="Y653" s="1"/>
    </row>
    <row r="654">
      <c r="A654" s="1"/>
      <c r="B654" s="11"/>
      <c r="C654" s="7"/>
      <c r="D654" s="1"/>
      <c r="E654" s="1"/>
      <c r="F654" s="1"/>
      <c r="G654" s="1"/>
      <c r="H654" s="7"/>
      <c r="I654" s="7"/>
      <c r="J654" s="1"/>
      <c r="K654" s="1"/>
      <c r="L654" s="19"/>
      <c r="M654" s="1"/>
      <c r="N654" s="1"/>
      <c r="O654" s="1"/>
      <c r="P654" s="1"/>
      <c r="Q654" s="1"/>
      <c r="R654" s="1"/>
      <c r="S654" s="1"/>
      <c r="T654" s="1"/>
      <c r="U654" s="9" t="s">
        <v>221</v>
      </c>
      <c r="V654" s="10" t="s">
        <v>18</v>
      </c>
      <c r="W654" s="1"/>
      <c r="X654" s="1"/>
      <c r="Y654" s="1"/>
    </row>
    <row r="655">
      <c r="A655" s="1"/>
      <c r="B655" s="11"/>
      <c r="C655" s="7"/>
      <c r="D655" s="1"/>
      <c r="E655" s="1"/>
      <c r="F655" s="1"/>
      <c r="G655" s="1"/>
      <c r="H655" s="7"/>
      <c r="I655" s="7"/>
      <c r="J655" s="1"/>
      <c r="K655" s="1"/>
      <c r="L655" s="19"/>
      <c r="M655" s="1"/>
      <c r="N655" s="1"/>
      <c r="O655" s="1"/>
      <c r="P655" s="1"/>
      <c r="Q655" s="1"/>
      <c r="R655" s="1"/>
      <c r="S655" s="1"/>
      <c r="T655" s="1"/>
      <c r="U655" s="9" t="s">
        <v>221</v>
      </c>
      <c r="V655" s="10" t="s">
        <v>18</v>
      </c>
      <c r="W655" s="1"/>
      <c r="X655" s="1"/>
      <c r="Y655" s="1"/>
    </row>
    <row r="656">
      <c r="A656" s="1"/>
      <c r="B656" s="11"/>
      <c r="C656" s="7"/>
      <c r="D656" s="1"/>
      <c r="E656" s="1"/>
      <c r="F656" s="1"/>
      <c r="G656" s="1"/>
      <c r="H656" s="7"/>
      <c r="I656" s="7"/>
      <c r="J656" s="1"/>
      <c r="K656" s="1"/>
      <c r="L656" s="19"/>
      <c r="M656" s="1"/>
      <c r="N656" s="1"/>
      <c r="O656" s="1"/>
      <c r="P656" s="1"/>
      <c r="Q656" s="1"/>
      <c r="R656" s="1"/>
      <c r="S656" s="1"/>
      <c r="T656" s="1"/>
      <c r="U656" s="9" t="s">
        <v>946</v>
      </c>
      <c r="V656" s="10" t="s">
        <v>67</v>
      </c>
      <c r="W656" s="1"/>
      <c r="X656" s="1"/>
      <c r="Y656" s="1"/>
    </row>
    <row r="657">
      <c r="A657" s="1"/>
      <c r="B657" s="11"/>
      <c r="C657" s="7"/>
      <c r="D657" s="1"/>
      <c r="E657" s="1"/>
      <c r="F657" s="1"/>
      <c r="G657" s="1"/>
      <c r="H657" s="7"/>
      <c r="I657" s="7"/>
      <c r="J657" s="1"/>
      <c r="K657" s="1"/>
      <c r="L657" s="19"/>
      <c r="M657" s="1"/>
      <c r="N657" s="1"/>
      <c r="O657" s="1"/>
      <c r="P657" s="1"/>
      <c r="Q657" s="1"/>
      <c r="R657" s="1"/>
      <c r="S657" s="1"/>
      <c r="T657" s="1"/>
      <c r="U657" s="9" t="s">
        <v>221</v>
      </c>
      <c r="V657" s="10" t="s">
        <v>18</v>
      </c>
      <c r="W657" s="1"/>
      <c r="X657" s="1"/>
      <c r="Y657" s="1"/>
    </row>
    <row r="658">
      <c r="A658" s="1"/>
      <c r="B658" s="11"/>
      <c r="C658" s="7"/>
      <c r="D658" s="1"/>
      <c r="E658" s="1"/>
      <c r="F658" s="1"/>
      <c r="G658" s="1"/>
      <c r="H658" s="7"/>
      <c r="I658" s="7"/>
      <c r="J658" s="1"/>
      <c r="K658" s="1"/>
      <c r="L658" s="19"/>
      <c r="M658" s="1"/>
      <c r="N658" s="1"/>
      <c r="O658" s="1"/>
      <c r="P658" s="1"/>
      <c r="Q658" s="1"/>
      <c r="R658" s="1"/>
      <c r="S658" s="1"/>
      <c r="T658" s="1"/>
      <c r="U658" s="9" t="s">
        <v>221</v>
      </c>
      <c r="V658" s="10" t="s">
        <v>18</v>
      </c>
      <c r="W658" s="1"/>
      <c r="X658" s="1"/>
      <c r="Y658" s="1"/>
    </row>
    <row r="659">
      <c r="A659" s="1"/>
      <c r="B659" s="11"/>
      <c r="C659" s="7"/>
      <c r="D659" s="1"/>
      <c r="E659" s="1"/>
      <c r="F659" s="1"/>
      <c r="G659" s="1"/>
      <c r="H659" s="7"/>
      <c r="I659" s="7"/>
      <c r="J659" s="1"/>
      <c r="K659" s="1"/>
      <c r="L659" s="19"/>
      <c r="M659" s="1"/>
      <c r="N659" s="1"/>
      <c r="O659" s="1"/>
      <c r="P659" s="1"/>
      <c r="Q659" s="1"/>
      <c r="R659" s="1"/>
      <c r="S659" s="1"/>
      <c r="T659" s="1"/>
      <c r="U659" s="9" t="s">
        <v>221</v>
      </c>
      <c r="V659" s="10" t="s">
        <v>18</v>
      </c>
      <c r="W659" s="1"/>
      <c r="X659" s="1"/>
      <c r="Y659" s="1"/>
    </row>
    <row r="660">
      <c r="A660" s="1"/>
      <c r="B660" s="11"/>
      <c r="C660" s="7"/>
      <c r="D660" s="1"/>
      <c r="E660" s="1"/>
      <c r="F660" s="1"/>
      <c r="G660" s="1"/>
      <c r="H660" s="7"/>
      <c r="I660" s="7"/>
      <c r="J660" s="1"/>
      <c r="K660" s="1"/>
      <c r="L660" s="19"/>
      <c r="M660" s="1"/>
      <c r="N660" s="1"/>
      <c r="O660" s="1"/>
      <c r="P660" s="1"/>
      <c r="Q660" s="1"/>
      <c r="R660" s="1"/>
      <c r="S660" s="1"/>
      <c r="T660" s="1"/>
      <c r="U660" s="9" t="s">
        <v>221</v>
      </c>
      <c r="V660" s="10" t="s">
        <v>18</v>
      </c>
      <c r="W660" s="1"/>
      <c r="X660" s="1"/>
      <c r="Y660" s="1"/>
    </row>
    <row r="661">
      <c r="A661" s="1"/>
      <c r="B661" s="11"/>
      <c r="C661" s="7"/>
      <c r="D661" s="1"/>
      <c r="E661" s="1"/>
      <c r="F661" s="1"/>
      <c r="G661" s="1"/>
      <c r="H661" s="7"/>
      <c r="I661" s="7"/>
      <c r="J661" s="1"/>
      <c r="K661" s="1"/>
      <c r="L661" s="19"/>
      <c r="M661" s="1"/>
      <c r="N661" s="1"/>
      <c r="O661" s="1"/>
      <c r="P661" s="1"/>
      <c r="Q661" s="1"/>
      <c r="R661" s="1"/>
      <c r="S661" s="1"/>
      <c r="T661" s="1"/>
      <c r="U661" s="9" t="s">
        <v>221</v>
      </c>
      <c r="V661" s="10" t="s">
        <v>18</v>
      </c>
      <c r="W661" s="1"/>
      <c r="X661" s="1"/>
      <c r="Y661" s="1"/>
    </row>
    <row r="662">
      <c r="A662" s="1"/>
      <c r="B662" s="11"/>
      <c r="C662" s="7"/>
      <c r="D662" s="1"/>
      <c r="E662" s="1"/>
      <c r="F662" s="1"/>
      <c r="G662" s="1"/>
      <c r="H662" s="7"/>
      <c r="I662" s="7"/>
      <c r="J662" s="1"/>
      <c r="K662" s="1"/>
      <c r="L662" s="19"/>
      <c r="M662" s="1"/>
      <c r="N662" s="1"/>
      <c r="O662" s="1"/>
      <c r="P662" s="1"/>
      <c r="Q662" s="1"/>
      <c r="R662" s="1"/>
      <c r="S662" s="1"/>
      <c r="T662" s="1"/>
      <c r="U662" s="9" t="s">
        <v>221</v>
      </c>
      <c r="V662" s="10" t="s">
        <v>18</v>
      </c>
      <c r="W662" s="1"/>
      <c r="X662" s="1"/>
      <c r="Y662" s="1"/>
    </row>
    <row r="663">
      <c r="A663" s="1"/>
      <c r="B663" s="11"/>
      <c r="C663" s="7"/>
      <c r="D663" s="1"/>
      <c r="E663" s="1"/>
      <c r="F663" s="1"/>
      <c r="G663" s="1"/>
      <c r="H663" s="7"/>
      <c r="I663" s="7"/>
      <c r="J663" s="1"/>
      <c r="K663" s="1"/>
      <c r="L663" s="19"/>
      <c r="M663" s="1"/>
      <c r="N663" s="1"/>
      <c r="O663" s="1"/>
      <c r="P663" s="1"/>
      <c r="Q663" s="1"/>
      <c r="R663" s="1"/>
      <c r="S663" s="1"/>
      <c r="T663" s="1"/>
      <c r="U663" s="9" t="s">
        <v>943</v>
      </c>
      <c r="V663" s="10" t="s">
        <v>67</v>
      </c>
      <c r="W663" s="1"/>
      <c r="X663" s="1"/>
      <c r="Y663" s="1"/>
    </row>
    <row r="664">
      <c r="A664" s="1"/>
      <c r="B664" s="11"/>
      <c r="C664" s="7"/>
      <c r="D664" s="1"/>
      <c r="E664" s="1"/>
      <c r="F664" s="1"/>
      <c r="G664" s="1"/>
      <c r="H664" s="7"/>
      <c r="I664" s="7"/>
      <c r="J664" s="1"/>
      <c r="K664" s="1"/>
      <c r="L664" s="19"/>
      <c r="M664" s="1"/>
      <c r="N664" s="1"/>
      <c r="O664" s="1"/>
      <c r="P664" s="1"/>
      <c r="Q664" s="1"/>
      <c r="R664" s="1"/>
      <c r="S664" s="1"/>
      <c r="T664" s="1"/>
      <c r="U664" s="9" t="s">
        <v>911</v>
      </c>
      <c r="V664" s="10" t="s">
        <v>67</v>
      </c>
      <c r="W664" s="1"/>
      <c r="X664" s="1"/>
      <c r="Y664" s="1"/>
    </row>
    <row r="665">
      <c r="A665" s="1"/>
      <c r="B665" s="11"/>
      <c r="C665" s="7"/>
      <c r="D665" s="1"/>
      <c r="E665" s="1"/>
      <c r="F665" s="1"/>
      <c r="G665" s="1"/>
      <c r="H665" s="7"/>
      <c r="I665" s="7"/>
      <c r="J665" s="1"/>
      <c r="K665" s="1"/>
      <c r="L665" s="19"/>
      <c r="M665" s="1"/>
      <c r="N665" s="1"/>
      <c r="O665" s="1"/>
      <c r="P665" s="1"/>
      <c r="Q665" s="1"/>
      <c r="R665" s="1"/>
      <c r="S665" s="1"/>
      <c r="T665" s="1"/>
      <c r="U665" s="9" t="s">
        <v>221</v>
      </c>
      <c r="V665" s="10" t="s">
        <v>18</v>
      </c>
      <c r="W665" s="1"/>
      <c r="X665" s="1"/>
      <c r="Y665" s="1"/>
    </row>
    <row r="666">
      <c r="A666" s="1"/>
      <c r="B666" s="11"/>
      <c r="C666" s="7"/>
      <c r="D666" s="1"/>
      <c r="E666" s="1"/>
      <c r="F666" s="1"/>
      <c r="G666" s="1"/>
      <c r="H666" s="7"/>
      <c r="I666" s="7"/>
      <c r="J666" s="1"/>
      <c r="K666" s="1"/>
      <c r="L666" s="19"/>
      <c r="M666" s="1"/>
      <c r="N666" s="1"/>
      <c r="O666" s="1"/>
      <c r="P666" s="1"/>
      <c r="Q666" s="1"/>
      <c r="R666" s="1"/>
      <c r="S666" s="1"/>
      <c r="T666" s="1"/>
      <c r="U666" s="9" t="s">
        <v>221</v>
      </c>
      <c r="V666" s="10" t="s">
        <v>18</v>
      </c>
      <c r="W666" s="1"/>
      <c r="X666" s="1"/>
      <c r="Y666" s="1"/>
    </row>
    <row r="667">
      <c r="A667" s="1"/>
      <c r="B667" s="11"/>
      <c r="C667" s="7"/>
      <c r="D667" s="1"/>
      <c r="E667" s="1"/>
      <c r="F667" s="1"/>
      <c r="G667" s="1"/>
      <c r="H667" s="7"/>
      <c r="I667" s="7"/>
      <c r="J667" s="1"/>
      <c r="K667" s="1"/>
      <c r="L667" s="19"/>
      <c r="M667" s="1"/>
      <c r="N667" s="1"/>
      <c r="O667" s="1"/>
      <c r="P667" s="1"/>
      <c r="Q667" s="1"/>
      <c r="R667" s="1"/>
      <c r="S667" s="1"/>
      <c r="T667" s="1"/>
      <c r="U667" s="9" t="s">
        <v>221</v>
      </c>
      <c r="V667" s="10" t="s">
        <v>18</v>
      </c>
      <c r="W667" s="1"/>
      <c r="X667" s="1"/>
      <c r="Y667" s="1"/>
    </row>
    <row r="668">
      <c r="A668" s="1"/>
      <c r="B668" s="11"/>
      <c r="C668" s="7"/>
      <c r="D668" s="1"/>
      <c r="E668" s="1"/>
      <c r="F668" s="1"/>
      <c r="G668" s="1"/>
      <c r="H668" s="7"/>
      <c r="I668" s="7"/>
      <c r="J668" s="1"/>
      <c r="K668" s="1"/>
      <c r="L668" s="19"/>
      <c r="M668" s="1"/>
      <c r="N668" s="1"/>
      <c r="O668" s="1"/>
      <c r="P668" s="1"/>
      <c r="Q668" s="1"/>
      <c r="R668" s="1"/>
      <c r="S668" s="1"/>
      <c r="T668" s="1"/>
      <c r="U668" s="9" t="s">
        <v>221</v>
      </c>
      <c r="V668" s="10" t="s">
        <v>18</v>
      </c>
      <c r="W668" s="1"/>
      <c r="X668" s="1"/>
      <c r="Y668" s="1"/>
    </row>
    <row r="669">
      <c r="A669" s="1"/>
      <c r="B669" s="11"/>
      <c r="C669" s="7"/>
      <c r="D669" s="1"/>
      <c r="E669" s="1"/>
      <c r="F669" s="1"/>
      <c r="G669" s="1"/>
      <c r="H669" s="7"/>
      <c r="I669" s="7"/>
      <c r="J669" s="1"/>
      <c r="K669" s="1"/>
      <c r="L669" s="19"/>
      <c r="M669" s="1"/>
      <c r="N669" s="1"/>
      <c r="O669" s="1"/>
      <c r="P669" s="1"/>
      <c r="Q669" s="1"/>
      <c r="R669" s="1"/>
      <c r="S669" s="1"/>
      <c r="T669" s="1"/>
      <c r="U669" s="9" t="s">
        <v>221</v>
      </c>
      <c r="V669" s="10" t="s">
        <v>18</v>
      </c>
      <c r="W669" s="1"/>
      <c r="X669" s="1"/>
      <c r="Y669" s="1"/>
    </row>
    <row r="670">
      <c r="A670" s="1"/>
      <c r="B670" s="11"/>
      <c r="C670" s="7"/>
      <c r="D670" s="1"/>
      <c r="E670" s="1"/>
      <c r="F670" s="1"/>
      <c r="G670" s="1"/>
      <c r="H670" s="7"/>
      <c r="I670" s="7"/>
      <c r="J670" s="1"/>
      <c r="K670" s="1"/>
      <c r="L670" s="19"/>
      <c r="M670" s="1"/>
      <c r="N670" s="1"/>
      <c r="O670" s="1"/>
      <c r="P670" s="1"/>
      <c r="Q670" s="1"/>
      <c r="R670" s="1"/>
      <c r="S670" s="1"/>
      <c r="T670" s="1"/>
      <c r="U670" s="9" t="s">
        <v>391</v>
      </c>
      <c r="V670" s="10" t="s">
        <v>67</v>
      </c>
      <c r="W670" s="1"/>
      <c r="X670" s="1"/>
      <c r="Y670" s="1"/>
    </row>
    <row r="671">
      <c r="A671" s="1"/>
      <c r="B671" s="11"/>
      <c r="C671" s="7"/>
      <c r="D671" s="1"/>
      <c r="E671" s="1"/>
      <c r="F671" s="1"/>
      <c r="G671" s="1"/>
      <c r="H671" s="7"/>
      <c r="I671" s="7"/>
      <c r="J671" s="1"/>
      <c r="K671" s="1"/>
      <c r="L671" s="19"/>
      <c r="M671" s="1"/>
      <c r="N671" s="1"/>
      <c r="O671" s="1"/>
      <c r="P671" s="1"/>
      <c r="Q671" s="1"/>
      <c r="R671" s="1"/>
      <c r="S671" s="1"/>
      <c r="T671" s="1"/>
      <c r="U671" s="9" t="s">
        <v>911</v>
      </c>
      <c r="V671" s="10" t="s">
        <v>67</v>
      </c>
      <c r="W671" s="1"/>
      <c r="X671" s="1"/>
      <c r="Y671" s="1"/>
    </row>
    <row r="672">
      <c r="A672" s="1"/>
      <c r="B672" s="11"/>
      <c r="C672" s="7"/>
      <c r="D672" s="1"/>
      <c r="E672" s="1"/>
      <c r="F672" s="1"/>
      <c r="G672" s="1"/>
      <c r="H672" s="7"/>
      <c r="I672" s="7"/>
      <c r="J672" s="1"/>
      <c r="K672" s="1"/>
      <c r="L672" s="19"/>
      <c r="M672" s="1"/>
      <c r="N672" s="1"/>
      <c r="O672" s="1"/>
      <c r="P672" s="1"/>
      <c r="Q672" s="1"/>
      <c r="R672" s="1"/>
      <c r="S672" s="1"/>
      <c r="T672" s="1"/>
      <c r="U672" s="9" t="s">
        <v>221</v>
      </c>
      <c r="V672" s="10" t="s">
        <v>18</v>
      </c>
      <c r="W672" s="1"/>
      <c r="X672" s="1"/>
      <c r="Y672" s="1"/>
    </row>
    <row r="673">
      <c r="A673" s="1"/>
      <c r="B673" s="11"/>
      <c r="C673" s="7"/>
      <c r="D673" s="1"/>
      <c r="E673" s="1"/>
      <c r="F673" s="1"/>
      <c r="G673" s="1"/>
      <c r="H673" s="7"/>
      <c r="I673" s="7"/>
      <c r="J673" s="1"/>
      <c r="K673" s="1"/>
      <c r="L673" s="19"/>
      <c r="M673" s="1"/>
      <c r="N673" s="1"/>
      <c r="O673" s="1"/>
      <c r="P673" s="1"/>
      <c r="Q673" s="1"/>
      <c r="R673" s="1"/>
      <c r="S673" s="1"/>
      <c r="T673" s="1"/>
      <c r="U673" s="9" t="s">
        <v>221</v>
      </c>
      <c r="V673" s="10" t="s">
        <v>18</v>
      </c>
      <c r="W673" s="1"/>
      <c r="X673" s="1"/>
      <c r="Y673" s="1"/>
    </row>
    <row r="674">
      <c r="A674" s="1"/>
      <c r="B674" s="11"/>
      <c r="C674" s="7"/>
      <c r="D674" s="1"/>
      <c r="E674" s="1"/>
      <c r="F674" s="1"/>
      <c r="G674" s="1"/>
      <c r="H674" s="7"/>
      <c r="I674" s="7"/>
      <c r="J674" s="1"/>
      <c r="K674" s="1"/>
      <c r="L674" s="19"/>
      <c r="M674" s="1"/>
      <c r="N674" s="1"/>
      <c r="O674" s="1"/>
      <c r="P674" s="1"/>
      <c r="Q674" s="1"/>
      <c r="R674" s="1"/>
      <c r="S674" s="1"/>
      <c r="T674" s="1"/>
      <c r="U674" s="9" t="s">
        <v>221</v>
      </c>
      <c r="V674" s="10" t="s">
        <v>18</v>
      </c>
      <c r="W674" s="1"/>
      <c r="X674" s="1"/>
      <c r="Y674" s="1"/>
    </row>
    <row r="675">
      <c r="A675" s="1"/>
      <c r="B675" s="11"/>
      <c r="C675" s="7"/>
      <c r="D675" s="1"/>
      <c r="E675" s="1"/>
      <c r="F675" s="1"/>
      <c r="G675" s="1"/>
      <c r="H675" s="7"/>
      <c r="I675" s="7"/>
      <c r="J675" s="1"/>
      <c r="K675" s="1"/>
      <c r="L675" s="19"/>
      <c r="M675" s="1"/>
      <c r="N675" s="1"/>
      <c r="O675" s="1"/>
      <c r="P675" s="1"/>
      <c r="Q675" s="1"/>
      <c r="R675" s="1"/>
      <c r="S675" s="1"/>
      <c r="T675" s="1"/>
      <c r="U675" s="9" t="s">
        <v>221</v>
      </c>
      <c r="V675" s="10" t="s">
        <v>18</v>
      </c>
      <c r="W675" s="1"/>
      <c r="X675" s="1"/>
      <c r="Y675" s="1"/>
    </row>
    <row r="676">
      <c r="A676" s="1"/>
      <c r="B676" s="11"/>
      <c r="C676" s="7"/>
      <c r="D676" s="1"/>
      <c r="E676" s="1"/>
      <c r="F676" s="1"/>
      <c r="G676" s="1"/>
      <c r="H676" s="7"/>
      <c r="I676" s="7"/>
      <c r="J676" s="1"/>
      <c r="K676" s="1"/>
      <c r="L676" s="19"/>
      <c r="M676" s="1"/>
      <c r="N676" s="1"/>
      <c r="O676" s="1"/>
      <c r="P676" s="1"/>
      <c r="Q676" s="1"/>
      <c r="R676" s="1"/>
      <c r="S676" s="1"/>
      <c r="T676" s="1"/>
      <c r="U676" s="9" t="s">
        <v>221</v>
      </c>
      <c r="V676" s="10" t="s">
        <v>18</v>
      </c>
      <c r="W676" s="1"/>
      <c r="X676" s="1"/>
      <c r="Y676" s="1"/>
    </row>
    <row r="677">
      <c r="A677" s="1"/>
      <c r="B677" s="11"/>
      <c r="C677" s="7"/>
      <c r="D677" s="1"/>
      <c r="E677" s="1"/>
      <c r="F677" s="1"/>
      <c r="G677" s="1"/>
      <c r="H677" s="7"/>
      <c r="I677" s="7"/>
      <c r="J677" s="1"/>
      <c r="K677" s="1"/>
      <c r="L677" s="19"/>
      <c r="M677" s="1"/>
      <c r="N677" s="1"/>
      <c r="O677" s="1"/>
      <c r="P677" s="1"/>
      <c r="Q677" s="1"/>
      <c r="R677" s="1"/>
      <c r="S677" s="1"/>
      <c r="T677" s="1"/>
      <c r="U677" s="9" t="s">
        <v>15</v>
      </c>
      <c r="V677" s="10" t="s">
        <v>67</v>
      </c>
      <c r="W677" s="1"/>
      <c r="X677" s="1"/>
      <c r="Y677" s="1"/>
    </row>
    <row r="678">
      <c r="A678" s="1"/>
      <c r="B678" s="11"/>
      <c r="C678" s="7"/>
      <c r="D678" s="1"/>
      <c r="E678" s="1"/>
      <c r="F678" s="1"/>
      <c r="G678" s="1"/>
      <c r="H678" s="7"/>
      <c r="I678" s="7"/>
      <c r="J678" s="1"/>
      <c r="K678" s="1"/>
      <c r="L678" s="19"/>
      <c r="M678" s="1"/>
      <c r="N678" s="1"/>
      <c r="O678" s="1"/>
      <c r="P678" s="1"/>
      <c r="Q678" s="1"/>
      <c r="R678" s="1"/>
      <c r="S678" s="1"/>
      <c r="T678" s="1"/>
      <c r="U678" s="9" t="s">
        <v>221</v>
      </c>
      <c r="V678" s="10" t="s">
        <v>18</v>
      </c>
      <c r="W678" s="1"/>
      <c r="X678" s="1"/>
      <c r="Y678" s="1"/>
    </row>
    <row r="679">
      <c r="A679" s="1"/>
      <c r="B679" s="11"/>
      <c r="C679" s="7"/>
      <c r="D679" s="1"/>
      <c r="E679" s="1"/>
      <c r="F679" s="1"/>
      <c r="G679" s="1"/>
      <c r="H679" s="7"/>
      <c r="I679" s="7"/>
      <c r="J679" s="1"/>
      <c r="K679" s="1"/>
      <c r="L679" s="19"/>
      <c r="M679" s="1"/>
      <c r="N679" s="1"/>
      <c r="O679" s="1"/>
      <c r="P679" s="1"/>
      <c r="Q679" s="1"/>
      <c r="R679" s="1"/>
      <c r="S679" s="1"/>
      <c r="T679" s="1"/>
      <c r="U679" s="9" t="s">
        <v>221</v>
      </c>
      <c r="V679" s="10" t="s">
        <v>18</v>
      </c>
      <c r="W679" s="1"/>
      <c r="X679" s="1"/>
      <c r="Y679" s="1"/>
    </row>
    <row r="680">
      <c r="A680" s="1"/>
      <c r="B680" s="11"/>
      <c r="C680" s="7"/>
      <c r="D680" s="1"/>
      <c r="E680" s="1"/>
      <c r="F680" s="1"/>
      <c r="G680" s="1"/>
      <c r="H680" s="7"/>
      <c r="I680" s="7"/>
      <c r="J680" s="1"/>
      <c r="K680" s="1"/>
      <c r="L680" s="19"/>
      <c r="M680" s="1"/>
      <c r="N680" s="1"/>
      <c r="O680" s="1"/>
      <c r="P680" s="1"/>
      <c r="Q680" s="1"/>
      <c r="R680" s="1"/>
      <c r="S680" s="1"/>
      <c r="T680" s="1"/>
      <c r="U680" s="9" t="s">
        <v>221</v>
      </c>
      <c r="V680" s="10" t="s">
        <v>18</v>
      </c>
      <c r="W680" s="1"/>
      <c r="X680" s="1"/>
      <c r="Y680" s="1"/>
    </row>
    <row r="681">
      <c r="A681" s="1"/>
      <c r="B681" s="11"/>
      <c r="C681" s="7"/>
      <c r="D681" s="1"/>
      <c r="E681" s="1"/>
      <c r="F681" s="1"/>
      <c r="G681" s="1"/>
      <c r="H681" s="7"/>
      <c r="I681" s="7"/>
      <c r="J681" s="1"/>
      <c r="K681" s="1"/>
      <c r="L681" s="19"/>
      <c r="M681" s="1"/>
      <c r="N681" s="1"/>
      <c r="O681" s="1"/>
      <c r="P681" s="1"/>
      <c r="Q681" s="1"/>
      <c r="R681" s="1"/>
      <c r="S681" s="1"/>
      <c r="T681" s="1"/>
      <c r="U681" s="9" t="s">
        <v>221</v>
      </c>
      <c r="V681" s="10" t="s">
        <v>18</v>
      </c>
      <c r="W681" s="1"/>
      <c r="X681" s="1"/>
      <c r="Y681" s="1"/>
    </row>
    <row r="682">
      <c r="A682" s="1"/>
      <c r="B682" s="11"/>
      <c r="C682" s="7"/>
      <c r="D682" s="1"/>
      <c r="E682" s="1"/>
      <c r="F682" s="1"/>
      <c r="G682" s="1"/>
      <c r="H682" s="7"/>
      <c r="I682" s="7"/>
      <c r="J682" s="1"/>
      <c r="K682" s="1"/>
      <c r="L682" s="19"/>
      <c r="M682" s="1"/>
      <c r="N682" s="1"/>
      <c r="O682" s="1"/>
      <c r="P682" s="1"/>
      <c r="Q682" s="1"/>
      <c r="R682" s="1"/>
      <c r="S682" s="1"/>
      <c r="T682" s="1"/>
      <c r="U682" s="9" t="s">
        <v>221</v>
      </c>
      <c r="V682" s="10" t="s">
        <v>18</v>
      </c>
      <c r="W682" s="1"/>
      <c r="X682" s="1"/>
      <c r="Y682" s="1"/>
    </row>
    <row r="683">
      <c r="A683" s="1"/>
      <c r="B683" s="11"/>
      <c r="C683" s="7"/>
      <c r="D683" s="1"/>
      <c r="E683" s="1"/>
      <c r="F683" s="1"/>
      <c r="G683" s="1"/>
      <c r="H683" s="7"/>
      <c r="I683" s="7"/>
      <c r="J683" s="1"/>
      <c r="K683" s="1"/>
      <c r="L683" s="19"/>
      <c r="M683" s="1"/>
      <c r="N683" s="1"/>
      <c r="O683" s="1"/>
      <c r="P683" s="1"/>
      <c r="Q683" s="1"/>
      <c r="R683" s="1"/>
      <c r="S683" s="1"/>
      <c r="T683" s="1"/>
      <c r="U683" s="9" t="s">
        <v>221</v>
      </c>
      <c r="V683" s="10" t="s">
        <v>18</v>
      </c>
      <c r="W683" s="1"/>
      <c r="X683" s="1"/>
      <c r="Y683" s="1"/>
    </row>
    <row r="684">
      <c r="A684" s="1"/>
      <c r="B684" s="11"/>
      <c r="C684" s="7"/>
      <c r="D684" s="1"/>
      <c r="E684" s="1"/>
      <c r="F684" s="1"/>
      <c r="G684" s="1"/>
      <c r="H684" s="7"/>
      <c r="I684" s="7"/>
      <c r="J684" s="1"/>
      <c r="K684" s="1"/>
      <c r="L684" s="19"/>
      <c r="M684" s="1"/>
      <c r="N684" s="1"/>
      <c r="O684" s="1"/>
      <c r="P684" s="1"/>
      <c r="Q684" s="1"/>
      <c r="R684" s="1"/>
      <c r="S684" s="1"/>
      <c r="T684" s="1"/>
      <c r="U684" s="9" t="s">
        <v>221</v>
      </c>
      <c r="V684" s="10" t="s">
        <v>18</v>
      </c>
      <c r="W684" s="1"/>
      <c r="X684" s="1"/>
      <c r="Y684" s="1"/>
    </row>
    <row r="685">
      <c r="A685" s="1"/>
      <c r="B685" s="11"/>
      <c r="C685" s="7"/>
      <c r="D685" s="1"/>
      <c r="E685" s="1"/>
      <c r="F685" s="1"/>
      <c r="G685" s="1"/>
      <c r="H685" s="7"/>
      <c r="I685" s="7"/>
      <c r="J685" s="1"/>
      <c r="K685" s="1"/>
      <c r="L685" s="19"/>
      <c r="M685" s="1"/>
      <c r="N685" s="1"/>
      <c r="O685" s="1"/>
      <c r="P685" s="1"/>
      <c r="Q685" s="1"/>
      <c r="R685" s="1"/>
      <c r="S685" s="1"/>
      <c r="T685" s="1"/>
      <c r="U685" s="9" t="s">
        <v>221</v>
      </c>
      <c r="V685" s="10" t="s">
        <v>18</v>
      </c>
      <c r="W685" s="1"/>
      <c r="X685" s="1"/>
      <c r="Y685" s="1"/>
    </row>
    <row r="686">
      <c r="A686" s="1"/>
      <c r="B686" s="11"/>
      <c r="C686" s="7"/>
      <c r="D686" s="1"/>
      <c r="E686" s="1"/>
      <c r="F686" s="1"/>
      <c r="G686" s="1"/>
      <c r="H686" s="7"/>
      <c r="I686" s="7"/>
      <c r="J686" s="1"/>
      <c r="K686" s="1"/>
      <c r="L686" s="19"/>
      <c r="M686" s="1"/>
      <c r="N686" s="1"/>
      <c r="O686" s="1"/>
      <c r="P686" s="1"/>
      <c r="Q686" s="1"/>
      <c r="R686" s="1"/>
      <c r="S686" s="1"/>
      <c r="T686" s="1"/>
      <c r="U686" s="9" t="s">
        <v>221</v>
      </c>
      <c r="V686" s="10" t="s">
        <v>18</v>
      </c>
      <c r="W686" s="1"/>
      <c r="X686" s="1"/>
      <c r="Y686" s="1"/>
    </row>
    <row r="687">
      <c r="A687" s="1"/>
      <c r="B687" s="11"/>
      <c r="C687" s="7"/>
      <c r="D687" s="1"/>
      <c r="E687" s="1"/>
      <c r="F687" s="1"/>
      <c r="G687" s="1"/>
      <c r="H687" s="7"/>
      <c r="I687" s="7"/>
      <c r="J687" s="1"/>
      <c r="K687" s="1"/>
      <c r="L687" s="19"/>
      <c r="M687" s="1"/>
      <c r="N687" s="1"/>
      <c r="O687" s="1"/>
      <c r="P687" s="1"/>
      <c r="Q687" s="1"/>
      <c r="R687" s="1"/>
      <c r="S687" s="1"/>
      <c r="T687" s="1"/>
      <c r="U687" s="9" t="s">
        <v>221</v>
      </c>
      <c r="V687" s="10" t="s">
        <v>18</v>
      </c>
      <c r="W687" s="1"/>
      <c r="X687" s="1"/>
      <c r="Y687" s="1"/>
    </row>
    <row r="688">
      <c r="A688" s="1"/>
      <c r="B688" s="11"/>
      <c r="C688" s="7"/>
      <c r="D688" s="1"/>
      <c r="E688" s="1"/>
      <c r="F688" s="1"/>
      <c r="G688" s="1"/>
      <c r="H688" s="7"/>
      <c r="I688" s="7"/>
      <c r="J688" s="1"/>
      <c r="K688" s="1"/>
      <c r="L688" s="19"/>
      <c r="M688" s="1"/>
      <c r="N688" s="1"/>
      <c r="O688" s="1"/>
      <c r="P688" s="1"/>
      <c r="Q688" s="1"/>
      <c r="R688" s="1"/>
      <c r="S688" s="1"/>
      <c r="T688" s="1"/>
      <c r="U688" s="9" t="s">
        <v>221</v>
      </c>
      <c r="V688" s="10" t="s">
        <v>18</v>
      </c>
      <c r="W688" s="1"/>
      <c r="X688" s="1"/>
      <c r="Y688" s="1"/>
    </row>
    <row r="689">
      <c r="A689" s="1"/>
      <c r="B689" s="11"/>
      <c r="C689" s="7"/>
      <c r="D689" s="1"/>
      <c r="E689" s="1"/>
      <c r="F689" s="1"/>
      <c r="G689" s="1"/>
      <c r="H689" s="7"/>
      <c r="I689" s="7"/>
      <c r="J689" s="1"/>
      <c r="K689" s="1"/>
      <c r="L689" s="19"/>
      <c r="M689" s="1"/>
      <c r="N689" s="1"/>
      <c r="O689" s="1"/>
      <c r="P689" s="1"/>
      <c r="Q689" s="1"/>
      <c r="R689" s="1"/>
      <c r="S689" s="1"/>
      <c r="T689" s="1"/>
      <c r="U689" s="9" t="s">
        <v>221</v>
      </c>
      <c r="V689" s="10" t="s">
        <v>18</v>
      </c>
      <c r="W689" s="1"/>
      <c r="X689" s="1"/>
      <c r="Y689" s="1"/>
    </row>
    <row r="690">
      <c r="A690" s="1"/>
      <c r="B690" s="11"/>
      <c r="C690" s="7"/>
      <c r="D690" s="1"/>
      <c r="E690" s="1"/>
      <c r="F690" s="1"/>
      <c r="G690" s="1"/>
      <c r="H690" s="7"/>
      <c r="I690" s="7"/>
      <c r="J690" s="1"/>
      <c r="K690" s="1"/>
      <c r="L690" s="19"/>
      <c r="M690" s="1"/>
      <c r="N690" s="1"/>
      <c r="O690" s="1"/>
      <c r="P690" s="1"/>
      <c r="Q690" s="1"/>
      <c r="R690" s="1"/>
      <c r="S690" s="1"/>
      <c r="T690" s="1"/>
      <c r="U690" s="9" t="s">
        <v>221</v>
      </c>
      <c r="V690" s="10" t="s">
        <v>18</v>
      </c>
      <c r="W690" s="1"/>
      <c r="X690" s="1"/>
      <c r="Y690" s="1"/>
    </row>
    <row r="691">
      <c r="A691" s="1"/>
      <c r="B691" s="11"/>
      <c r="C691" s="7"/>
      <c r="D691" s="1"/>
      <c r="E691" s="1"/>
      <c r="F691" s="1"/>
      <c r="G691" s="1"/>
      <c r="H691" s="7"/>
      <c r="I691" s="7"/>
      <c r="J691" s="1"/>
      <c r="K691" s="1"/>
      <c r="L691" s="19"/>
      <c r="M691" s="1"/>
      <c r="N691" s="1"/>
      <c r="O691" s="1"/>
      <c r="P691" s="1"/>
      <c r="Q691" s="1"/>
      <c r="R691" s="1"/>
      <c r="S691" s="1"/>
      <c r="T691" s="1"/>
      <c r="U691" s="9" t="s">
        <v>221</v>
      </c>
      <c r="V691" s="10" t="s">
        <v>18</v>
      </c>
      <c r="W691" s="1"/>
      <c r="X691" s="1"/>
      <c r="Y691" s="1"/>
    </row>
    <row r="692">
      <c r="A692" s="1"/>
      <c r="B692" s="11"/>
      <c r="C692" s="7"/>
      <c r="D692" s="1"/>
      <c r="E692" s="1"/>
      <c r="F692" s="1"/>
      <c r="G692" s="1"/>
      <c r="H692" s="7"/>
      <c r="I692" s="7"/>
      <c r="J692" s="1"/>
      <c r="K692" s="1"/>
      <c r="L692" s="19"/>
      <c r="M692" s="1"/>
      <c r="N692" s="1"/>
      <c r="O692" s="1"/>
      <c r="P692" s="1"/>
      <c r="Q692" s="1"/>
      <c r="R692" s="1"/>
      <c r="S692" s="1"/>
      <c r="T692" s="1"/>
      <c r="U692" s="9" t="s">
        <v>432</v>
      </c>
      <c r="V692" s="10" t="s">
        <v>675</v>
      </c>
      <c r="W692" s="1"/>
      <c r="X692" s="1"/>
      <c r="Y692" s="1"/>
    </row>
    <row r="693">
      <c r="A693" s="1"/>
      <c r="B693" s="11"/>
      <c r="C693" s="7"/>
      <c r="D693" s="1"/>
      <c r="E693" s="1"/>
      <c r="F693" s="1"/>
      <c r="G693" s="1"/>
      <c r="H693" s="7"/>
      <c r="I693" s="7"/>
      <c r="J693" s="1"/>
      <c r="K693" s="1"/>
      <c r="L693" s="19"/>
      <c r="M693" s="1"/>
      <c r="N693" s="1"/>
      <c r="O693" s="1"/>
      <c r="P693" s="1"/>
      <c r="Q693" s="1"/>
      <c r="R693" s="1"/>
      <c r="S693" s="1"/>
      <c r="T693" s="1"/>
      <c r="U693" s="9" t="s">
        <v>432</v>
      </c>
      <c r="V693" s="10" t="s">
        <v>675</v>
      </c>
      <c r="W693" s="1"/>
      <c r="X693" s="1"/>
      <c r="Y693" s="1"/>
    </row>
    <row r="694">
      <c r="A694" s="1"/>
      <c r="B694" s="11"/>
      <c r="C694" s="7"/>
      <c r="D694" s="1"/>
      <c r="E694" s="1"/>
      <c r="F694" s="1"/>
      <c r="G694" s="1"/>
      <c r="H694" s="7"/>
      <c r="I694" s="7"/>
      <c r="J694" s="1"/>
      <c r="K694" s="1"/>
      <c r="L694" s="19"/>
      <c r="M694" s="1"/>
      <c r="N694" s="1"/>
      <c r="O694" s="1"/>
      <c r="P694" s="1"/>
      <c r="Q694" s="1"/>
      <c r="R694" s="1"/>
      <c r="S694" s="1"/>
      <c r="T694" s="1"/>
      <c r="U694" s="31"/>
      <c r="V694" s="1"/>
      <c r="W694" s="1"/>
      <c r="X694" s="1"/>
      <c r="Y694" s="1"/>
    </row>
    <row r="695">
      <c r="A695" s="1"/>
      <c r="B695" s="11"/>
      <c r="C695" s="7"/>
      <c r="D695" s="1"/>
      <c r="E695" s="1"/>
      <c r="F695" s="1"/>
      <c r="G695" s="1"/>
      <c r="H695" s="7"/>
      <c r="I695" s="7"/>
      <c r="J695" s="1"/>
      <c r="K695" s="1"/>
      <c r="L695" s="19"/>
      <c r="M695" s="1"/>
      <c r="N695" s="1"/>
      <c r="O695" s="1"/>
      <c r="P695" s="1"/>
      <c r="Q695" s="1"/>
      <c r="R695" s="1"/>
      <c r="S695" s="1"/>
      <c r="T695" s="1"/>
      <c r="U695" s="31"/>
      <c r="V695" s="1"/>
      <c r="W695" s="1"/>
      <c r="X695" s="1"/>
      <c r="Y695" s="1"/>
    </row>
    <row r="696">
      <c r="A696" s="1"/>
      <c r="B696" s="11"/>
      <c r="C696" s="7"/>
      <c r="D696" s="1"/>
      <c r="E696" s="1"/>
      <c r="F696" s="1"/>
      <c r="G696" s="1"/>
      <c r="H696" s="7"/>
      <c r="I696" s="7"/>
      <c r="J696" s="1"/>
      <c r="K696" s="1"/>
      <c r="L696" s="19"/>
      <c r="M696" s="1"/>
      <c r="N696" s="1"/>
      <c r="O696" s="1"/>
      <c r="P696" s="1"/>
      <c r="Q696" s="1"/>
      <c r="R696" s="1"/>
      <c r="S696" s="1"/>
      <c r="T696" s="1"/>
      <c r="U696" s="31"/>
      <c r="V696" s="1"/>
      <c r="W696" s="1"/>
      <c r="X696" s="1"/>
      <c r="Y696" s="1"/>
    </row>
    <row r="697">
      <c r="A697" s="1"/>
      <c r="B697" s="11"/>
      <c r="C697" s="7"/>
      <c r="D697" s="1"/>
      <c r="E697" s="1"/>
      <c r="F697" s="1"/>
      <c r="G697" s="1"/>
      <c r="H697" s="7"/>
      <c r="I697" s="7"/>
      <c r="J697" s="1"/>
      <c r="K697" s="1"/>
      <c r="L697" s="19"/>
      <c r="M697" s="1"/>
      <c r="N697" s="1"/>
      <c r="O697" s="1"/>
      <c r="P697" s="1"/>
      <c r="Q697" s="1"/>
      <c r="R697" s="1"/>
      <c r="S697" s="1"/>
      <c r="T697" s="1"/>
      <c r="U697" s="31"/>
      <c r="V697" s="1"/>
      <c r="W697" s="1"/>
      <c r="X697" s="1"/>
      <c r="Y697" s="1"/>
    </row>
    <row r="698">
      <c r="A698" s="1"/>
      <c r="B698" s="11"/>
      <c r="C698" s="7"/>
      <c r="D698" s="1"/>
      <c r="E698" s="1"/>
      <c r="F698" s="1"/>
      <c r="G698" s="1"/>
      <c r="H698" s="7"/>
      <c r="I698" s="7"/>
      <c r="J698" s="1"/>
      <c r="K698" s="1"/>
      <c r="L698" s="19"/>
      <c r="M698" s="1"/>
      <c r="N698" s="1"/>
      <c r="O698" s="1"/>
      <c r="P698" s="1"/>
      <c r="Q698" s="1"/>
      <c r="R698" s="1"/>
      <c r="S698" s="1"/>
      <c r="T698" s="1"/>
      <c r="U698" s="31"/>
      <c r="V698" s="1"/>
      <c r="W698" s="1"/>
      <c r="X698" s="1"/>
      <c r="Y698" s="1"/>
    </row>
    <row r="699">
      <c r="A699" s="1"/>
      <c r="B699" s="11"/>
      <c r="C699" s="7"/>
      <c r="D699" s="1"/>
      <c r="E699" s="1"/>
      <c r="F699" s="1"/>
      <c r="G699" s="1"/>
      <c r="H699" s="7"/>
      <c r="I699" s="7"/>
      <c r="J699" s="1"/>
      <c r="K699" s="1"/>
      <c r="L699" s="19"/>
      <c r="M699" s="1"/>
      <c r="N699" s="1"/>
      <c r="O699" s="1"/>
      <c r="P699" s="1"/>
      <c r="Q699" s="1"/>
      <c r="R699" s="1"/>
      <c r="S699" s="1"/>
      <c r="T699" s="1"/>
      <c r="U699" s="31"/>
      <c r="V699" s="1"/>
      <c r="W699" s="1"/>
      <c r="X699" s="1"/>
      <c r="Y699" s="1"/>
    </row>
    <row r="700">
      <c r="A700" s="1"/>
      <c r="B700" s="11"/>
      <c r="C700" s="7"/>
      <c r="D700" s="1"/>
      <c r="E700" s="1"/>
      <c r="F700" s="1"/>
      <c r="G700" s="1"/>
      <c r="H700" s="7"/>
      <c r="I700" s="7"/>
      <c r="J700" s="1"/>
      <c r="K700" s="1"/>
      <c r="L700" s="19"/>
      <c r="M700" s="1"/>
      <c r="N700" s="1"/>
      <c r="O700" s="1"/>
      <c r="P700" s="1"/>
      <c r="Q700" s="1"/>
      <c r="R700" s="1"/>
      <c r="S700" s="1"/>
      <c r="T700" s="1"/>
      <c r="U700" s="31"/>
      <c r="V700" s="1"/>
      <c r="W700" s="1"/>
      <c r="X700" s="1"/>
      <c r="Y700" s="1"/>
    </row>
    <row r="701">
      <c r="A701" s="1"/>
      <c r="B701" s="11"/>
      <c r="C701" s="7"/>
      <c r="D701" s="1"/>
      <c r="E701" s="1"/>
      <c r="F701" s="1"/>
      <c r="G701" s="1"/>
      <c r="H701" s="7"/>
      <c r="I701" s="7"/>
      <c r="J701" s="1"/>
      <c r="K701" s="1"/>
      <c r="L701" s="19"/>
      <c r="M701" s="1"/>
      <c r="N701" s="1"/>
      <c r="O701" s="1"/>
      <c r="P701" s="1"/>
      <c r="Q701" s="1"/>
      <c r="R701" s="1"/>
      <c r="S701" s="1"/>
      <c r="T701" s="1"/>
      <c r="U701" s="31"/>
      <c r="V701" s="1"/>
      <c r="W701" s="1"/>
      <c r="X701" s="1"/>
      <c r="Y701" s="1"/>
    </row>
    <row r="702">
      <c r="A702" s="1"/>
      <c r="B702" s="11"/>
      <c r="C702" s="7"/>
      <c r="D702" s="1"/>
      <c r="E702" s="1"/>
      <c r="F702" s="1"/>
      <c r="G702" s="1"/>
      <c r="H702" s="7"/>
      <c r="I702" s="7"/>
      <c r="J702" s="1"/>
      <c r="K702" s="1"/>
      <c r="L702" s="19"/>
      <c r="M702" s="1"/>
      <c r="N702" s="1"/>
      <c r="O702" s="1"/>
      <c r="P702" s="1"/>
      <c r="Q702" s="1"/>
      <c r="R702" s="1"/>
      <c r="S702" s="1"/>
      <c r="T702" s="1"/>
      <c r="U702" s="31"/>
      <c r="V702" s="1"/>
      <c r="W702" s="1"/>
      <c r="X702" s="1"/>
      <c r="Y702" s="1"/>
    </row>
    <row r="703">
      <c r="A703" s="1"/>
      <c r="B703" s="11"/>
      <c r="C703" s="7"/>
      <c r="D703" s="1"/>
      <c r="E703" s="1"/>
      <c r="F703" s="1"/>
      <c r="G703" s="1"/>
      <c r="H703" s="7"/>
      <c r="I703" s="7"/>
      <c r="J703" s="1"/>
      <c r="K703" s="1"/>
      <c r="L703" s="19"/>
      <c r="M703" s="1"/>
      <c r="N703" s="1"/>
      <c r="O703" s="1"/>
      <c r="P703" s="1"/>
      <c r="Q703" s="1"/>
      <c r="R703" s="1"/>
      <c r="S703" s="1"/>
      <c r="T703" s="1"/>
      <c r="U703" s="31"/>
      <c r="V703" s="1"/>
      <c r="W703" s="1"/>
      <c r="X703" s="1"/>
      <c r="Y703" s="1"/>
    </row>
    <row r="704">
      <c r="A704" s="1"/>
      <c r="B704" s="11"/>
      <c r="C704" s="7"/>
      <c r="D704" s="1"/>
      <c r="E704" s="1"/>
      <c r="F704" s="1"/>
      <c r="G704" s="1"/>
      <c r="H704" s="7"/>
      <c r="I704" s="7"/>
      <c r="J704" s="1"/>
      <c r="K704" s="1"/>
      <c r="L704" s="19"/>
      <c r="M704" s="1"/>
      <c r="N704" s="1"/>
      <c r="O704" s="1"/>
      <c r="P704" s="1"/>
      <c r="Q704" s="1"/>
      <c r="R704" s="1"/>
      <c r="S704" s="1"/>
      <c r="T704" s="1"/>
      <c r="U704" s="31"/>
      <c r="V704" s="1"/>
      <c r="W704" s="1"/>
      <c r="X704" s="1"/>
      <c r="Y704" s="1"/>
    </row>
    <row r="705">
      <c r="A705" s="1"/>
      <c r="B705" s="11"/>
      <c r="C705" s="7"/>
      <c r="D705" s="1"/>
      <c r="E705" s="1"/>
      <c r="F705" s="1"/>
      <c r="G705" s="1"/>
      <c r="H705" s="7"/>
      <c r="I705" s="7"/>
      <c r="J705" s="1"/>
      <c r="K705" s="1"/>
      <c r="L705" s="19"/>
      <c r="M705" s="1"/>
      <c r="N705" s="1"/>
      <c r="O705" s="1"/>
      <c r="P705" s="1"/>
      <c r="Q705" s="1"/>
      <c r="R705" s="1"/>
      <c r="S705" s="1"/>
      <c r="T705" s="1"/>
      <c r="U705" s="31"/>
      <c r="V705" s="1"/>
      <c r="W705" s="1"/>
      <c r="X705" s="1"/>
      <c r="Y705" s="1"/>
    </row>
    <row r="706">
      <c r="A706" s="1"/>
      <c r="B706" s="11"/>
      <c r="C706" s="7"/>
      <c r="D706" s="1"/>
      <c r="E706" s="1"/>
      <c r="F706" s="1"/>
      <c r="G706" s="1"/>
      <c r="H706" s="7"/>
      <c r="I706" s="7"/>
      <c r="J706" s="1"/>
      <c r="K706" s="1"/>
      <c r="L706" s="19"/>
      <c r="M706" s="1"/>
      <c r="N706" s="1"/>
      <c r="O706" s="1"/>
      <c r="P706" s="1"/>
      <c r="Q706" s="1"/>
      <c r="R706" s="1"/>
      <c r="S706" s="1"/>
      <c r="T706" s="1"/>
      <c r="U706" s="31"/>
      <c r="V706" s="1"/>
      <c r="W706" s="1"/>
      <c r="X706" s="1"/>
      <c r="Y706" s="1"/>
    </row>
    <row r="707">
      <c r="A707" s="1"/>
      <c r="B707" s="11"/>
      <c r="C707" s="7"/>
      <c r="D707" s="1"/>
      <c r="E707" s="1"/>
      <c r="F707" s="1"/>
      <c r="G707" s="1"/>
      <c r="H707" s="7"/>
      <c r="I707" s="7"/>
      <c r="J707" s="1"/>
      <c r="K707" s="1"/>
      <c r="L707" s="19"/>
      <c r="M707" s="1"/>
      <c r="N707" s="1"/>
      <c r="O707" s="1"/>
      <c r="P707" s="1"/>
      <c r="Q707" s="1"/>
      <c r="R707" s="1"/>
      <c r="S707" s="1"/>
      <c r="T707" s="1"/>
      <c r="U707" s="31"/>
      <c r="V707" s="1"/>
      <c r="W707" s="1"/>
      <c r="X707" s="1"/>
      <c r="Y707" s="1"/>
    </row>
    <row r="708">
      <c r="A708" s="1"/>
      <c r="B708" s="11"/>
      <c r="C708" s="7"/>
      <c r="D708" s="1"/>
      <c r="E708" s="1"/>
      <c r="F708" s="1"/>
      <c r="G708" s="1"/>
      <c r="H708" s="7"/>
      <c r="I708" s="7"/>
      <c r="J708" s="1"/>
      <c r="K708" s="1"/>
      <c r="L708" s="19"/>
      <c r="M708" s="1"/>
      <c r="N708" s="1"/>
      <c r="O708" s="1"/>
      <c r="P708" s="1"/>
      <c r="Q708" s="1"/>
      <c r="R708" s="1"/>
      <c r="S708" s="1"/>
      <c r="T708" s="1"/>
      <c r="U708" s="31"/>
      <c r="V708" s="1"/>
      <c r="W708" s="1"/>
      <c r="X708" s="1"/>
      <c r="Y708" s="1"/>
    </row>
    <row r="709">
      <c r="A709" s="1"/>
      <c r="B709" s="11"/>
      <c r="C709" s="7"/>
      <c r="D709" s="1"/>
      <c r="E709" s="1"/>
      <c r="F709" s="1"/>
      <c r="G709" s="1"/>
      <c r="H709" s="7"/>
      <c r="I709" s="7"/>
      <c r="J709" s="1"/>
      <c r="K709" s="1"/>
      <c r="L709" s="19"/>
      <c r="M709" s="1"/>
      <c r="N709" s="1"/>
      <c r="O709" s="1"/>
      <c r="P709" s="1"/>
      <c r="Q709" s="1"/>
      <c r="R709" s="1"/>
      <c r="S709" s="1"/>
      <c r="T709" s="1"/>
      <c r="U709" s="31"/>
      <c r="V709" s="1"/>
      <c r="W709" s="1"/>
      <c r="X709" s="1"/>
      <c r="Y709" s="1"/>
    </row>
    <row r="710">
      <c r="A710" s="1"/>
      <c r="B710" s="11"/>
      <c r="C710" s="7"/>
      <c r="D710" s="1"/>
      <c r="E710" s="1"/>
      <c r="F710" s="1"/>
      <c r="G710" s="1"/>
      <c r="H710" s="7"/>
      <c r="I710" s="7"/>
      <c r="J710" s="1"/>
      <c r="K710" s="1"/>
      <c r="L710" s="19"/>
      <c r="M710" s="1"/>
      <c r="N710" s="1"/>
      <c r="O710" s="1"/>
      <c r="P710" s="1"/>
      <c r="Q710" s="1"/>
      <c r="R710" s="1"/>
      <c r="S710" s="1"/>
      <c r="T710" s="1"/>
      <c r="U710" s="31"/>
      <c r="V710" s="1"/>
      <c r="W710" s="1"/>
      <c r="X710" s="1"/>
      <c r="Y710" s="1"/>
    </row>
    <row r="711">
      <c r="A711" s="1"/>
      <c r="B711" s="11"/>
      <c r="C711" s="7"/>
      <c r="D711" s="1"/>
      <c r="E711" s="1"/>
      <c r="F711" s="1"/>
      <c r="G711" s="1"/>
      <c r="H711" s="7"/>
      <c r="I711" s="7"/>
      <c r="J711" s="1"/>
      <c r="K711" s="1"/>
      <c r="L711" s="19"/>
      <c r="M711" s="1"/>
      <c r="N711" s="1"/>
      <c r="O711" s="1"/>
      <c r="P711" s="1"/>
      <c r="Q711" s="1"/>
      <c r="R711" s="1"/>
      <c r="S711" s="1"/>
      <c r="T711" s="1"/>
      <c r="U711" s="31"/>
      <c r="V711" s="1"/>
      <c r="W711" s="1"/>
      <c r="X711" s="1"/>
      <c r="Y711" s="1"/>
    </row>
    <row r="712">
      <c r="A712" s="1"/>
      <c r="B712" s="11"/>
      <c r="C712" s="7"/>
      <c r="D712" s="1"/>
      <c r="E712" s="1"/>
      <c r="F712" s="1"/>
      <c r="G712" s="1"/>
      <c r="H712" s="7"/>
      <c r="I712" s="7"/>
      <c r="J712" s="1"/>
      <c r="K712" s="1"/>
      <c r="L712" s="19"/>
      <c r="M712" s="1"/>
      <c r="N712" s="1"/>
      <c r="O712" s="1"/>
      <c r="P712" s="1"/>
      <c r="Q712" s="1"/>
      <c r="R712" s="1"/>
      <c r="S712" s="1"/>
      <c r="T712" s="1"/>
      <c r="U712" s="31"/>
      <c r="V712" s="1"/>
      <c r="W712" s="1"/>
      <c r="X712" s="1"/>
      <c r="Y712" s="1"/>
    </row>
    <row r="713">
      <c r="A713" s="1"/>
      <c r="B713" s="11"/>
      <c r="C713" s="7"/>
      <c r="D713" s="1"/>
      <c r="E713" s="1"/>
      <c r="F713" s="1"/>
      <c r="G713" s="1"/>
      <c r="H713" s="7"/>
      <c r="I713" s="7"/>
      <c r="J713" s="1"/>
      <c r="K713" s="1"/>
      <c r="L713" s="19"/>
      <c r="M713" s="1"/>
      <c r="N713" s="1"/>
      <c r="O713" s="1"/>
      <c r="P713" s="1"/>
      <c r="Q713" s="1"/>
      <c r="R713" s="1"/>
      <c r="S713" s="1"/>
      <c r="T713" s="1"/>
      <c r="U713" s="31"/>
      <c r="V713" s="1"/>
      <c r="W713" s="1"/>
      <c r="X713" s="1"/>
      <c r="Y713" s="1"/>
    </row>
    <row r="714">
      <c r="A714" s="1"/>
      <c r="B714" s="11"/>
      <c r="C714" s="7"/>
      <c r="D714" s="1"/>
      <c r="E714" s="1"/>
      <c r="F714" s="1"/>
      <c r="G714" s="1"/>
      <c r="H714" s="7"/>
      <c r="I714" s="7"/>
      <c r="J714" s="1"/>
      <c r="K714" s="1"/>
      <c r="L714" s="19"/>
      <c r="M714" s="1"/>
      <c r="N714" s="1"/>
      <c r="O714" s="1"/>
      <c r="P714" s="1"/>
      <c r="Q714" s="1"/>
      <c r="R714" s="1"/>
      <c r="S714" s="1"/>
      <c r="T714" s="1"/>
      <c r="U714" s="31"/>
      <c r="V714" s="1"/>
      <c r="W714" s="1"/>
      <c r="X714" s="1"/>
      <c r="Y714" s="1"/>
    </row>
    <row r="715">
      <c r="A715" s="1"/>
      <c r="B715" s="11"/>
      <c r="C715" s="7"/>
      <c r="D715" s="1"/>
      <c r="E715" s="1"/>
      <c r="F715" s="1"/>
      <c r="G715" s="1"/>
      <c r="H715" s="7"/>
      <c r="I715" s="7"/>
      <c r="J715" s="1"/>
      <c r="K715" s="1"/>
      <c r="L715" s="19"/>
      <c r="M715" s="1"/>
      <c r="N715" s="1"/>
      <c r="O715" s="1"/>
      <c r="P715" s="1"/>
      <c r="Q715" s="1"/>
      <c r="R715" s="1"/>
      <c r="S715" s="1"/>
      <c r="T715" s="1"/>
      <c r="U715" s="31"/>
      <c r="V715" s="1"/>
      <c r="W715" s="1"/>
      <c r="X715" s="1"/>
      <c r="Y715" s="1"/>
    </row>
    <row r="716">
      <c r="A716" s="1"/>
      <c r="B716" s="11"/>
      <c r="C716" s="7"/>
      <c r="D716" s="1"/>
      <c r="E716" s="1"/>
      <c r="F716" s="1"/>
      <c r="G716" s="1"/>
      <c r="H716" s="7"/>
      <c r="I716" s="7"/>
      <c r="J716" s="1"/>
      <c r="K716" s="1"/>
      <c r="L716" s="19"/>
      <c r="M716" s="1"/>
      <c r="N716" s="1"/>
      <c r="O716" s="1"/>
      <c r="P716" s="1"/>
      <c r="Q716" s="1"/>
      <c r="R716" s="1"/>
      <c r="S716" s="1"/>
      <c r="T716" s="1"/>
      <c r="U716" s="31"/>
      <c r="V716" s="1"/>
      <c r="W716" s="1"/>
      <c r="X716" s="1"/>
      <c r="Y716" s="1"/>
    </row>
    <row r="717">
      <c r="A717" s="1"/>
      <c r="B717" s="11"/>
      <c r="C717" s="7"/>
      <c r="D717" s="1"/>
      <c r="E717" s="1"/>
      <c r="F717" s="1"/>
      <c r="G717" s="1"/>
      <c r="H717" s="7"/>
      <c r="I717" s="7"/>
      <c r="J717" s="1"/>
      <c r="K717" s="1"/>
      <c r="L717" s="19"/>
      <c r="M717" s="1"/>
      <c r="N717" s="1"/>
      <c r="O717" s="1"/>
      <c r="P717" s="1"/>
      <c r="Q717" s="1"/>
      <c r="R717" s="1"/>
      <c r="S717" s="1"/>
      <c r="T717" s="1"/>
      <c r="U717" s="31"/>
      <c r="V717" s="1"/>
      <c r="W717" s="1"/>
      <c r="X717" s="1"/>
      <c r="Y717" s="1"/>
    </row>
    <row r="718">
      <c r="A718" s="1"/>
      <c r="B718" s="11"/>
      <c r="C718" s="7"/>
      <c r="D718" s="1"/>
      <c r="E718" s="1"/>
      <c r="F718" s="1"/>
      <c r="G718" s="1"/>
      <c r="H718" s="7"/>
      <c r="I718" s="7"/>
      <c r="J718" s="1"/>
      <c r="K718" s="1"/>
      <c r="L718" s="19"/>
      <c r="M718" s="1"/>
      <c r="N718" s="1"/>
      <c r="O718" s="1"/>
      <c r="P718" s="1"/>
      <c r="Q718" s="1"/>
      <c r="R718" s="1"/>
      <c r="S718" s="1"/>
      <c r="T718" s="1"/>
      <c r="U718" s="31"/>
      <c r="V718" s="1"/>
      <c r="W718" s="1"/>
      <c r="X718" s="1"/>
      <c r="Y718" s="1"/>
    </row>
    <row r="719">
      <c r="A719" s="1"/>
      <c r="B719" s="11"/>
      <c r="C719" s="7"/>
      <c r="D719" s="1"/>
      <c r="E719" s="1"/>
      <c r="F719" s="1"/>
      <c r="G719" s="1"/>
      <c r="H719" s="7"/>
      <c r="I719" s="7"/>
      <c r="J719" s="1"/>
      <c r="K719" s="1"/>
      <c r="L719" s="19"/>
      <c r="M719" s="1"/>
      <c r="N719" s="1"/>
      <c r="O719" s="1"/>
      <c r="P719" s="1"/>
      <c r="Q719" s="1"/>
      <c r="R719" s="1"/>
      <c r="S719" s="1"/>
      <c r="T719" s="1"/>
      <c r="U719" s="31"/>
      <c r="V719" s="1"/>
      <c r="W719" s="1"/>
      <c r="X719" s="1"/>
      <c r="Y719" s="1"/>
    </row>
    <row r="720">
      <c r="A720" s="1"/>
      <c r="B720" s="11"/>
      <c r="C720" s="7"/>
      <c r="D720" s="1"/>
      <c r="E720" s="1"/>
      <c r="F720" s="1"/>
      <c r="G720" s="1"/>
      <c r="H720" s="7"/>
      <c r="I720" s="7"/>
      <c r="J720" s="1"/>
      <c r="K720" s="1"/>
      <c r="L720" s="19"/>
      <c r="M720" s="1"/>
      <c r="N720" s="1"/>
      <c r="O720" s="1"/>
      <c r="P720" s="1"/>
      <c r="Q720" s="1"/>
      <c r="R720" s="1"/>
      <c r="S720" s="1"/>
      <c r="T720" s="1"/>
      <c r="U720" s="31"/>
      <c r="V720" s="1"/>
      <c r="W720" s="1"/>
      <c r="X720" s="1"/>
      <c r="Y720" s="1"/>
    </row>
    <row r="721">
      <c r="A721" s="1"/>
      <c r="B721" s="11"/>
      <c r="C721" s="7"/>
      <c r="D721" s="1"/>
      <c r="E721" s="1"/>
      <c r="F721" s="1"/>
      <c r="G721" s="1"/>
      <c r="H721" s="7"/>
      <c r="I721" s="7"/>
      <c r="J721" s="1"/>
      <c r="K721" s="1"/>
      <c r="L721" s="19"/>
      <c r="M721" s="1"/>
      <c r="N721" s="1"/>
      <c r="O721" s="1"/>
      <c r="P721" s="1"/>
      <c r="Q721" s="1"/>
      <c r="R721" s="1"/>
      <c r="S721" s="1"/>
      <c r="T721" s="1"/>
      <c r="U721" s="31"/>
      <c r="V721" s="1"/>
      <c r="W721" s="1"/>
      <c r="X721" s="1"/>
      <c r="Y721" s="1"/>
    </row>
    <row r="722">
      <c r="A722" s="1"/>
      <c r="B722" s="11"/>
      <c r="C722" s="7"/>
      <c r="D722" s="1"/>
      <c r="E722" s="1"/>
      <c r="F722" s="1"/>
      <c r="G722" s="1"/>
      <c r="H722" s="7"/>
      <c r="I722" s="7"/>
      <c r="J722" s="1"/>
      <c r="K722" s="1"/>
      <c r="L722" s="19"/>
      <c r="M722" s="1"/>
      <c r="N722" s="1"/>
      <c r="O722" s="1"/>
      <c r="P722" s="1"/>
      <c r="Q722" s="1"/>
      <c r="R722" s="1"/>
      <c r="S722" s="1"/>
      <c r="T722" s="1"/>
      <c r="U722" s="31"/>
      <c r="V722" s="1"/>
      <c r="W722" s="1"/>
      <c r="X722" s="1"/>
      <c r="Y722" s="1"/>
    </row>
    <row r="723">
      <c r="A723" s="1"/>
      <c r="B723" s="11"/>
      <c r="C723" s="7"/>
      <c r="D723" s="1"/>
      <c r="E723" s="1"/>
      <c r="F723" s="1"/>
      <c r="G723" s="1"/>
      <c r="H723" s="7"/>
      <c r="I723" s="7"/>
      <c r="J723" s="1"/>
      <c r="K723" s="1"/>
      <c r="L723" s="19"/>
      <c r="M723" s="1"/>
      <c r="N723" s="1"/>
      <c r="O723" s="1"/>
      <c r="P723" s="1"/>
      <c r="Q723" s="1"/>
      <c r="R723" s="1"/>
      <c r="S723" s="1"/>
      <c r="T723" s="1"/>
      <c r="U723" s="31"/>
      <c r="V723" s="1"/>
      <c r="W723" s="1"/>
      <c r="X723" s="1"/>
      <c r="Y723" s="1"/>
    </row>
    <row r="724">
      <c r="A724" s="1"/>
      <c r="B724" s="11"/>
      <c r="C724" s="7"/>
      <c r="D724" s="1"/>
      <c r="E724" s="1"/>
      <c r="F724" s="1"/>
      <c r="G724" s="1"/>
      <c r="H724" s="7"/>
      <c r="I724" s="7"/>
      <c r="J724" s="1"/>
      <c r="K724" s="1"/>
      <c r="L724" s="19"/>
      <c r="M724" s="1"/>
      <c r="N724" s="1"/>
      <c r="O724" s="1"/>
      <c r="P724" s="1"/>
      <c r="Q724" s="1"/>
      <c r="R724" s="1"/>
      <c r="S724" s="1"/>
      <c r="T724" s="1"/>
      <c r="U724" s="31"/>
      <c r="V724" s="1"/>
      <c r="W724" s="1"/>
      <c r="X724" s="1"/>
      <c r="Y724" s="1"/>
    </row>
    <row r="725">
      <c r="A725" s="1"/>
      <c r="B725" s="11"/>
      <c r="C725" s="7"/>
      <c r="D725" s="1"/>
      <c r="E725" s="1"/>
      <c r="F725" s="1"/>
      <c r="G725" s="1"/>
      <c r="H725" s="7"/>
      <c r="I725" s="7"/>
      <c r="J725" s="1"/>
      <c r="K725" s="1"/>
      <c r="L725" s="19"/>
      <c r="M725" s="1"/>
      <c r="N725" s="1"/>
      <c r="O725" s="1"/>
      <c r="P725" s="1"/>
      <c r="Q725" s="1"/>
      <c r="R725" s="1"/>
      <c r="S725" s="1"/>
      <c r="T725" s="1"/>
      <c r="U725" s="31"/>
      <c r="V725" s="1"/>
      <c r="W725" s="1"/>
      <c r="X725" s="1"/>
      <c r="Y725" s="1"/>
    </row>
    <row r="726">
      <c r="A726" s="1"/>
      <c r="B726" s="11"/>
      <c r="C726" s="7"/>
      <c r="D726" s="1"/>
      <c r="E726" s="1"/>
      <c r="F726" s="1"/>
      <c r="G726" s="1"/>
      <c r="H726" s="7"/>
      <c r="I726" s="7"/>
      <c r="J726" s="1"/>
      <c r="K726" s="1"/>
      <c r="L726" s="19"/>
      <c r="M726" s="1"/>
      <c r="N726" s="1"/>
      <c r="O726" s="1"/>
      <c r="P726" s="1"/>
      <c r="Q726" s="1"/>
      <c r="R726" s="1"/>
      <c r="S726" s="1"/>
      <c r="T726" s="1"/>
      <c r="U726" s="31"/>
      <c r="V726" s="1"/>
      <c r="W726" s="1"/>
      <c r="X726" s="1"/>
      <c r="Y726" s="1"/>
    </row>
    <row r="727">
      <c r="A727" s="1"/>
      <c r="B727" s="11"/>
      <c r="C727" s="7"/>
      <c r="D727" s="1"/>
      <c r="E727" s="1"/>
      <c r="F727" s="1"/>
      <c r="G727" s="1"/>
      <c r="H727" s="7"/>
      <c r="I727" s="7"/>
      <c r="J727" s="1"/>
      <c r="K727" s="1"/>
      <c r="L727" s="19"/>
      <c r="M727" s="1"/>
      <c r="N727" s="1"/>
      <c r="O727" s="1"/>
      <c r="P727" s="1"/>
      <c r="Q727" s="1"/>
      <c r="R727" s="1"/>
      <c r="S727" s="1"/>
      <c r="T727" s="1"/>
      <c r="U727" s="31"/>
      <c r="V727" s="1"/>
      <c r="W727" s="1"/>
      <c r="X727" s="1"/>
      <c r="Y727" s="1"/>
    </row>
    <row r="728">
      <c r="A728" s="1"/>
      <c r="B728" s="11"/>
      <c r="C728" s="7"/>
      <c r="D728" s="1"/>
      <c r="E728" s="1"/>
      <c r="F728" s="1"/>
      <c r="G728" s="1"/>
      <c r="H728" s="7"/>
      <c r="I728" s="7"/>
      <c r="J728" s="1"/>
      <c r="K728" s="1"/>
      <c r="L728" s="19"/>
      <c r="M728" s="1"/>
      <c r="N728" s="1"/>
      <c r="O728" s="1"/>
      <c r="P728" s="1"/>
      <c r="Q728" s="1"/>
      <c r="R728" s="1"/>
      <c r="S728" s="1"/>
      <c r="T728" s="1"/>
      <c r="U728" s="31"/>
      <c r="V728" s="1"/>
      <c r="W728" s="1"/>
      <c r="X728" s="1"/>
      <c r="Y728" s="1"/>
    </row>
    <row r="729">
      <c r="A729" s="1"/>
      <c r="B729" s="11"/>
      <c r="C729" s="7"/>
      <c r="D729" s="1"/>
      <c r="E729" s="1"/>
      <c r="F729" s="1"/>
      <c r="G729" s="1"/>
      <c r="H729" s="7"/>
      <c r="I729" s="7"/>
      <c r="J729" s="1"/>
      <c r="K729" s="1"/>
      <c r="L729" s="19"/>
      <c r="M729" s="1"/>
      <c r="N729" s="1"/>
      <c r="O729" s="1"/>
      <c r="P729" s="1"/>
      <c r="Q729" s="1"/>
      <c r="R729" s="1"/>
      <c r="S729" s="1"/>
      <c r="T729" s="1"/>
      <c r="U729" s="31"/>
      <c r="V729" s="1"/>
      <c r="W729" s="1"/>
      <c r="X729" s="1"/>
      <c r="Y729" s="1"/>
    </row>
    <row r="730">
      <c r="A730" s="1"/>
      <c r="B730" s="11"/>
      <c r="C730" s="7"/>
      <c r="D730" s="1"/>
      <c r="E730" s="1"/>
      <c r="F730" s="1"/>
      <c r="G730" s="1"/>
      <c r="H730" s="7"/>
      <c r="I730" s="7"/>
      <c r="J730" s="1"/>
      <c r="K730" s="1"/>
      <c r="L730" s="19"/>
      <c r="M730" s="1"/>
      <c r="N730" s="1"/>
      <c r="O730" s="1"/>
      <c r="P730" s="1"/>
      <c r="Q730" s="1"/>
      <c r="R730" s="1"/>
      <c r="S730" s="1"/>
      <c r="T730" s="1"/>
      <c r="U730" s="31"/>
      <c r="V730" s="1"/>
      <c r="W730" s="1"/>
      <c r="X730" s="1"/>
      <c r="Y730" s="1"/>
    </row>
    <row r="731">
      <c r="A731" s="1"/>
      <c r="B731" s="11"/>
      <c r="C731" s="7"/>
      <c r="D731" s="1"/>
      <c r="E731" s="1"/>
      <c r="F731" s="1"/>
      <c r="G731" s="1"/>
      <c r="H731" s="7"/>
      <c r="I731" s="7"/>
      <c r="J731" s="1"/>
      <c r="K731" s="1"/>
      <c r="L731" s="19"/>
      <c r="M731" s="1"/>
      <c r="N731" s="1"/>
      <c r="O731" s="1"/>
      <c r="P731" s="1"/>
      <c r="Q731" s="1"/>
      <c r="R731" s="1"/>
      <c r="S731" s="1"/>
      <c r="T731" s="1"/>
      <c r="U731" s="31"/>
      <c r="V731" s="1"/>
      <c r="W731" s="1"/>
      <c r="X731" s="1"/>
      <c r="Y731" s="1"/>
    </row>
    <row r="732">
      <c r="A732" s="1"/>
      <c r="B732" s="11"/>
      <c r="C732" s="7"/>
      <c r="D732" s="1"/>
      <c r="E732" s="1"/>
      <c r="F732" s="1"/>
      <c r="G732" s="1"/>
      <c r="H732" s="7"/>
      <c r="I732" s="7"/>
      <c r="J732" s="1"/>
      <c r="K732" s="1"/>
      <c r="L732" s="19"/>
      <c r="M732" s="1"/>
      <c r="N732" s="1"/>
      <c r="O732" s="1"/>
      <c r="P732" s="1"/>
      <c r="Q732" s="1"/>
      <c r="R732" s="1"/>
      <c r="S732" s="1"/>
      <c r="T732" s="1"/>
      <c r="U732" s="31"/>
      <c r="V732" s="1"/>
      <c r="W732" s="1"/>
      <c r="X732" s="1"/>
      <c r="Y732" s="1"/>
    </row>
    <row r="733">
      <c r="A733" s="1"/>
      <c r="B733" s="11"/>
      <c r="C733" s="7"/>
      <c r="D733" s="1"/>
      <c r="E733" s="1"/>
      <c r="F733" s="1"/>
      <c r="G733" s="1"/>
      <c r="H733" s="7"/>
      <c r="I733" s="7"/>
      <c r="J733" s="1"/>
      <c r="K733" s="1"/>
      <c r="L733" s="19"/>
      <c r="M733" s="1"/>
      <c r="N733" s="1"/>
      <c r="O733" s="1"/>
      <c r="P733" s="1"/>
      <c r="Q733" s="1"/>
      <c r="R733" s="1"/>
      <c r="S733" s="1"/>
      <c r="T733" s="1"/>
      <c r="U733" s="31"/>
      <c r="V733" s="1"/>
      <c r="W733" s="1"/>
      <c r="X733" s="1"/>
      <c r="Y733" s="1"/>
    </row>
    <row r="734">
      <c r="A734" s="1"/>
      <c r="B734" s="11"/>
      <c r="C734" s="7"/>
      <c r="D734" s="1"/>
      <c r="E734" s="1"/>
      <c r="F734" s="1"/>
      <c r="G734" s="1"/>
      <c r="H734" s="7"/>
      <c r="I734" s="7"/>
      <c r="J734" s="1"/>
      <c r="K734" s="1"/>
      <c r="L734" s="19"/>
      <c r="M734" s="1"/>
      <c r="N734" s="1"/>
      <c r="O734" s="1"/>
      <c r="P734" s="1"/>
      <c r="Q734" s="1"/>
      <c r="R734" s="1"/>
      <c r="S734" s="1"/>
      <c r="T734" s="1"/>
      <c r="U734" s="31"/>
      <c r="V734" s="1"/>
      <c r="W734" s="1"/>
      <c r="X734" s="1"/>
      <c r="Y734" s="1"/>
    </row>
    <row r="735">
      <c r="A735" s="1"/>
      <c r="B735" s="11"/>
      <c r="C735" s="7"/>
      <c r="D735" s="1"/>
      <c r="E735" s="1"/>
      <c r="F735" s="1"/>
      <c r="G735" s="1"/>
      <c r="H735" s="7"/>
      <c r="I735" s="7"/>
      <c r="J735" s="1"/>
      <c r="K735" s="1"/>
      <c r="L735" s="19"/>
      <c r="M735" s="1"/>
      <c r="N735" s="1"/>
      <c r="O735" s="1"/>
      <c r="P735" s="1"/>
      <c r="Q735" s="1"/>
      <c r="R735" s="1"/>
      <c r="S735" s="1"/>
      <c r="T735" s="1"/>
      <c r="U735" s="31"/>
      <c r="V735" s="1"/>
      <c r="W735" s="1"/>
      <c r="X735" s="1"/>
      <c r="Y735" s="1"/>
    </row>
    <row r="736">
      <c r="A736" s="1"/>
      <c r="B736" s="11"/>
      <c r="C736" s="7"/>
      <c r="D736" s="1"/>
      <c r="E736" s="1"/>
      <c r="F736" s="1"/>
      <c r="G736" s="1"/>
      <c r="H736" s="7"/>
      <c r="I736" s="7"/>
      <c r="J736" s="1"/>
      <c r="K736" s="1"/>
      <c r="L736" s="19"/>
      <c r="M736" s="1"/>
      <c r="N736" s="1"/>
      <c r="O736" s="1"/>
      <c r="P736" s="1"/>
      <c r="Q736" s="1"/>
      <c r="R736" s="1"/>
      <c r="S736" s="1"/>
      <c r="T736" s="1"/>
      <c r="U736" s="31"/>
      <c r="V736" s="1"/>
      <c r="W736" s="1"/>
      <c r="X736" s="1"/>
      <c r="Y736" s="1"/>
    </row>
    <row r="737">
      <c r="A737" s="1"/>
      <c r="B737" s="11"/>
      <c r="C737" s="7"/>
      <c r="D737" s="1"/>
      <c r="E737" s="1"/>
      <c r="F737" s="1"/>
      <c r="G737" s="1"/>
      <c r="H737" s="7"/>
      <c r="I737" s="7"/>
      <c r="J737" s="1"/>
      <c r="K737" s="1"/>
      <c r="L737" s="19"/>
      <c r="M737" s="1"/>
      <c r="N737" s="1"/>
      <c r="O737" s="1"/>
      <c r="P737" s="1"/>
      <c r="Q737" s="1"/>
      <c r="R737" s="1"/>
      <c r="S737" s="1"/>
      <c r="T737" s="1"/>
      <c r="U737" s="31"/>
      <c r="V737" s="1"/>
      <c r="W737" s="1"/>
      <c r="X737" s="1"/>
      <c r="Y737" s="1"/>
    </row>
    <row r="738">
      <c r="A738" s="1"/>
      <c r="B738" s="11"/>
      <c r="C738" s="7"/>
      <c r="D738" s="1"/>
      <c r="E738" s="1"/>
      <c r="F738" s="1"/>
      <c r="G738" s="1"/>
      <c r="H738" s="7"/>
      <c r="I738" s="7"/>
      <c r="J738" s="1"/>
      <c r="K738" s="1"/>
      <c r="L738" s="19"/>
      <c r="M738" s="1"/>
      <c r="N738" s="1"/>
      <c r="O738" s="1"/>
      <c r="P738" s="1"/>
      <c r="Q738" s="1"/>
      <c r="R738" s="1"/>
      <c r="S738" s="1"/>
      <c r="T738" s="1"/>
      <c r="U738" s="31"/>
      <c r="V738" s="1"/>
      <c r="W738" s="1"/>
      <c r="X738" s="1"/>
      <c r="Y738" s="1"/>
    </row>
    <row r="739">
      <c r="A739" s="1"/>
      <c r="B739" s="11"/>
      <c r="C739" s="7"/>
      <c r="D739" s="1"/>
      <c r="E739" s="1"/>
      <c r="F739" s="1"/>
      <c r="G739" s="1"/>
      <c r="H739" s="7"/>
      <c r="I739" s="7"/>
      <c r="J739" s="1"/>
      <c r="K739" s="1"/>
      <c r="L739" s="19"/>
      <c r="M739" s="1"/>
      <c r="N739" s="1"/>
      <c r="O739" s="1"/>
      <c r="P739" s="1"/>
      <c r="Q739" s="1"/>
      <c r="R739" s="1"/>
      <c r="S739" s="1"/>
      <c r="T739" s="1"/>
      <c r="U739" s="31"/>
      <c r="V739" s="1"/>
      <c r="W739" s="1"/>
      <c r="X739" s="1"/>
      <c r="Y739" s="1"/>
    </row>
    <row r="740">
      <c r="A740" s="1"/>
      <c r="B740" s="11"/>
      <c r="C740" s="7"/>
      <c r="D740" s="1"/>
      <c r="E740" s="1"/>
      <c r="F740" s="1"/>
      <c r="G740" s="1"/>
      <c r="H740" s="7"/>
      <c r="I740" s="7"/>
      <c r="J740" s="1"/>
      <c r="K740" s="1"/>
      <c r="L740" s="19"/>
      <c r="M740" s="1"/>
      <c r="N740" s="1"/>
      <c r="O740" s="1"/>
      <c r="P740" s="1"/>
      <c r="Q740" s="1"/>
      <c r="R740" s="1"/>
      <c r="S740" s="1"/>
      <c r="T740" s="1"/>
      <c r="U740" s="31"/>
      <c r="V740" s="1"/>
      <c r="W740" s="1"/>
      <c r="X740" s="1"/>
      <c r="Y740" s="1"/>
    </row>
    <row r="741">
      <c r="A741" s="1"/>
      <c r="B741" s="11"/>
      <c r="C741" s="7"/>
      <c r="D741" s="1"/>
      <c r="E741" s="1"/>
      <c r="F741" s="1"/>
      <c r="G741" s="1"/>
      <c r="H741" s="7"/>
      <c r="I741" s="7"/>
      <c r="J741" s="1"/>
      <c r="K741" s="1"/>
      <c r="L741" s="19"/>
      <c r="M741" s="1"/>
      <c r="N741" s="1"/>
      <c r="O741" s="1"/>
      <c r="P741" s="1"/>
      <c r="Q741" s="1"/>
      <c r="R741" s="1"/>
      <c r="S741" s="1"/>
      <c r="T741" s="1"/>
      <c r="U741" s="31"/>
      <c r="V741" s="1"/>
      <c r="W741" s="1"/>
      <c r="X741" s="1"/>
      <c r="Y741" s="1"/>
    </row>
    <row r="742">
      <c r="A742" s="1"/>
      <c r="B742" s="11"/>
      <c r="C742" s="7"/>
      <c r="D742" s="1"/>
      <c r="E742" s="1"/>
      <c r="F742" s="1"/>
      <c r="G742" s="1"/>
      <c r="H742" s="7"/>
      <c r="I742" s="7"/>
      <c r="J742" s="1"/>
      <c r="K742" s="1"/>
      <c r="L742" s="19"/>
      <c r="M742" s="1"/>
      <c r="N742" s="1"/>
      <c r="O742" s="1"/>
      <c r="P742" s="1"/>
      <c r="Q742" s="1"/>
      <c r="R742" s="1"/>
      <c r="S742" s="1"/>
      <c r="T742" s="1"/>
      <c r="U742" s="31"/>
      <c r="V742" s="1"/>
      <c r="W742" s="1"/>
      <c r="X742" s="1"/>
      <c r="Y742" s="1"/>
    </row>
    <row r="743">
      <c r="A743" s="1"/>
      <c r="B743" s="11"/>
      <c r="C743" s="7"/>
      <c r="D743" s="1"/>
      <c r="E743" s="1"/>
      <c r="F743" s="1"/>
      <c r="G743" s="1"/>
      <c r="H743" s="7"/>
      <c r="I743" s="7"/>
      <c r="J743" s="1"/>
      <c r="K743" s="1"/>
      <c r="L743" s="19"/>
      <c r="M743" s="1"/>
      <c r="N743" s="1"/>
      <c r="O743" s="1"/>
      <c r="P743" s="1"/>
      <c r="Q743" s="1"/>
      <c r="R743" s="1"/>
      <c r="S743" s="1"/>
      <c r="T743" s="1"/>
      <c r="U743" s="31"/>
      <c r="V743" s="1"/>
      <c r="W743" s="1"/>
      <c r="X743" s="1"/>
      <c r="Y743" s="1"/>
    </row>
    <row r="744">
      <c r="A744" s="1"/>
      <c r="B744" s="11"/>
      <c r="C744" s="7"/>
      <c r="D744" s="1"/>
      <c r="E744" s="1"/>
      <c r="F744" s="1"/>
      <c r="G744" s="1"/>
      <c r="H744" s="7"/>
      <c r="I744" s="7"/>
      <c r="J744" s="1"/>
      <c r="K744" s="1"/>
      <c r="L744" s="19"/>
      <c r="M744" s="1"/>
      <c r="N744" s="1"/>
      <c r="O744" s="1"/>
      <c r="P744" s="1"/>
      <c r="Q744" s="1"/>
      <c r="R744" s="1"/>
      <c r="S744" s="1"/>
      <c r="T744" s="1"/>
      <c r="U744" s="31"/>
      <c r="V744" s="1"/>
      <c r="W744" s="1"/>
      <c r="X744" s="1"/>
      <c r="Y744" s="1"/>
    </row>
    <row r="745">
      <c r="A745" s="1"/>
      <c r="B745" s="11"/>
      <c r="C745" s="7"/>
      <c r="D745" s="1"/>
      <c r="E745" s="1"/>
      <c r="F745" s="1"/>
      <c r="G745" s="1"/>
      <c r="H745" s="7"/>
      <c r="I745" s="7"/>
      <c r="J745" s="1"/>
      <c r="K745" s="1"/>
      <c r="L745" s="19"/>
      <c r="M745" s="1"/>
      <c r="N745" s="1"/>
      <c r="O745" s="1"/>
      <c r="P745" s="1"/>
      <c r="Q745" s="1"/>
      <c r="R745" s="1"/>
      <c r="S745" s="1"/>
      <c r="T745" s="1"/>
      <c r="U745" s="31"/>
      <c r="V745" s="1"/>
      <c r="W745" s="1"/>
      <c r="X745" s="1"/>
      <c r="Y745" s="1"/>
    </row>
    <row r="746">
      <c r="A746" s="1"/>
      <c r="B746" s="11"/>
      <c r="C746" s="7"/>
      <c r="D746" s="1"/>
      <c r="E746" s="1"/>
      <c r="F746" s="1"/>
      <c r="G746" s="1"/>
      <c r="H746" s="7"/>
      <c r="I746" s="7"/>
      <c r="J746" s="1"/>
      <c r="K746" s="1"/>
      <c r="L746" s="19"/>
      <c r="M746" s="1"/>
      <c r="N746" s="1"/>
      <c r="O746" s="1"/>
      <c r="P746" s="1"/>
      <c r="Q746" s="1"/>
      <c r="R746" s="1"/>
      <c r="S746" s="1"/>
      <c r="T746" s="1"/>
      <c r="U746" s="31"/>
      <c r="V746" s="1"/>
      <c r="W746" s="1"/>
      <c r="X746" s="1"/>
      <c r="Y746" s="1"/>
    </row>
    <row r="747">
      <c r="A747" s="1"/>
      <c r="B747" s="11"/>
      <c r="C747" s="7"/>
      <c r="D747" s="1"/>
      <c r="E747" s="1"/>
      <c r="F747" s="1"/>
      <c r="G747" s="1"/>
      <c r="H747" s="7"/>
      <c r="I747" s="7"/>
      <c r="J747" s="1"/>
      <c r="K747" s="1"/>
      <c r="L747" s="19"/>
      <c r="M747" s="1"/>
      <c r="N747" s="1"/>
      <c r="O747" s="1"/>
      <c r="P747" s="1"/>
      <c r="Q747" s="1"/>
      <c r="R747" s="1"/>
      <c r="S747" s="1"/>
      <c r="T747" s="1"/>
      <c r="U747" s="31"/>
      <c r="V747" s="1"/>
      <c r="W747" s="1"/>
      <c r="X747" s="1"/>
      <c r="Y747" s="1"/>
    </row>
    <row r="748">
      <c r="A748" s="1"/>
      <c r="B748" s="11"/>
      <c r="C748" s="7"/>
      <c r="D748" s="1"/>
      <c r="E748" s="1"/>
      <c r="F748" s="1"/>
      <c r="G748" s="1"/>
      <c r="H748" s="7"/>
      <c r="I748" s="7"/>
      <c r="J748" s="1"/>
      <c r="K748" s="1"/>
      <c r="L748" s="19"/>
      <c r="M748" s="1"/>
      <c r="N748" s="1"/>
      <c r="O748" s="1"/>
      <c r="P748" s="1"/>
      <c r="Q748" s="1"/>
      <c r="R748" s="1"/>
      <c r="S748" s="1"/>
      <c r="T748" s="1"/>
      <c r="U748" s="31"/>
      <c r="V748" s="1"/>
      <c r="W748" s="1"/>
      <c r="X748" s="1"/>
      <c r="Y748" s="1"/>
    </row>
    <row r="749">
      <c r="A749" s="1"/>
      <c r="B749" s="11"/>
      <c r="C749" s="7"/>
      <c r="D749" s="1"/>
      <c r="E749" s="1"/>
      <c r="F749" s="1"/>
      <c r="G749" s="1"/>
      <c r="H749" s="7"/>
      <c r="I749" s="7"/>
      <c r="J749" s="1"/>
      <c r="K749" s="1"/>
      <c r="L749" s="19"/>
      <c r="M749" s="1"/>
      <c r="N749" s="1"/>
      <c r="O749" s="1"/>
      <c r="P749" s="1"/>
      <c r="Q749" s="1"/>
      <c r="R749" s="1"/>
      <c r="S749" s="1"/>
      <c r="T749" s="1"/>
      <c r="U749" s="31"/>
      <c r="V749" s="1"/>
      <c r="W749" s="1"/>
      <c r="X749" s="1"/>
      <c r="Y749" s="1"/>
    </row>
    <row r="750">
      <c r="A750" s="1"/>
      <c r="B750" s="11"/>
      <c r="C750" s="7"/>
      <c r="D750" s="1"/>
      <c r="E750" s="1"/>
      <c r="F750" s="1"/>
      <c r="G750" s="1"/>
      <c r="H750" s="7"/>
      <c r="I750" s="7"/>
      <c r="J750" s="1"/>
      <c r="K750" s="1"/>
      <c r="L750" s="19"/>
      <c r="M750" s="1"/>
      <c r="N750" s="1"/>
      <c r="O750" s="1"/>
      <c r="P750" s="1"/>
      <c r="Q750" s="1"/>
      <c r="R750" s="1"/>
      <c r="S750" s="1"/>
      <c r="T750" s="1"/>
      <c r="U750" s="31"/>
      <c r="V750" s="1"/>
      <c r="W750" s="1"/>
      <c r="X750" s="1"/>
      <c r="Y750" s="1"/>
    </row>
    <row r="751">
      <c r="A751" s="1"/>
      <c r="B751" s="11"/>
      <c r="C751" s="7"/>
      <c r="D751" s="1"/>
      <c r="E751" s="1"/>
      <c r="F751" s="1"/>
      <c r="G751" s="1"/>
      <c r="H751" s="7"/>
      <c r="I751" s="7"/>
      <c r="J751" s="1"/>
      <c r="K751" s="1"/>
      <c r="L751" s="19"/>
      <c r="M751" s="1"/>
      <c r="N751" s="1"/>
      <c r="O751" s="1"/>
      <c r="P751" s="1"/>
      <c r="Q751" s="1"/>
      <c r="R751" s="1"/>
      <c r="S751" s="1"/>
      <c r="T751" s="1"/>
      <c r="U751" s="31"/>
      <c r="V751" s="1"/>
      <c r="W751" s="1"/>
      <c r="X751" s="1"/>
      <c r="Y751" s="1"/>
    </row>
    <row r="752">
      <c r="A752" s="1"/>
      <c r="B752" s="11"/>
      <c r="C752" s="7"/>
      <c r="D752" s="1"/>
      <c r="E752" s="1"/>
      <c r="F752" s="1"/>
      <c r="G752" s="1"/>
      <c r="H752" s="7"/>
      <c r="I752" s="7"/>
      <c r="J752" s="1"/>
      <c r="K752" s="1"/>
      <c r="L752" s="19"/>
      <c r="M752" s="1"/>
      <c r="N752" s="1"/>
      <c r="O752" s="1"/>
      <c r="P752" s="1"/>
      <c r="Q752" s="1"/>
      <c r="R752" s="1"/>
      <c r="S752" s="1"/>
      <c r="T752" s="1"/>
      <c r="U752" s="31"/>
      <c r="V752" s="1"/>
      <c r="W752" s="1"/>
      <c r="X752" s="1"/>
      <c r="Y752" s="1"/>
    </row>
    <row r="753">
      <c r="A753" s="1"/>
      <c r="B753" s="11"/>
      <c r="C753" s="7"/>
      <c r="D753" s="1"/>
      <c r="E753" s="1"/>
      <c r="F753" s="1"/>
      <c r="G753" s="1"/>
      <c r="H753" s="7"/>
      <c r="I753" s="7"/>
      <c r="J753" s="1"/>
      <c r="K753" s="1"/>
      <c r="L753" s="19"/>
      <c r="M753" s="1"/>
      <c r="N753" s="1"/>
      <c r="O753" s="1"/>
      <c r="P753" s="1"/>
      <c r="Q753" s="1"/>
      <c r="R753" s="1"/>
      <c r="S753" s="1"/>
      <c r="T753" s="1"/>
      <c r="U753" s="31"/>
      <c r="V753" s="1"/>
      <c r="W753" s="1"/>
      <c r="X753" s="1"/>
      <c r="Y753" s="1"/>
    </row>
    <row r="754">
      <c r="A754" s="1"/>
      <c r="B754" s="11"/>
      <c r="C754" s="7"/>
      <c r="D754" s="1"/>
      <c r="E754" s="1"/>
      <c r="F754" s="1"/>
      <c r="G754" s="1"/>
      <c r="H754" s="7"/>
      <c r="I754" s="7"/>
      <c r="J754" s="1"/>
      <c r="K754" s="1"/>
      <c r="L754" s="19"/>
      <c r="M754" s="1"/>
      <c r="N754" s="1"/>
      <c r="O754" s="1"/>
      <c r="P754" s="1"/>
      <c r="Q754" s="1"/>
      <c r="R754" s="1"/>
      <c r="S754" s="1"/>
      <c r="T754" s="1"/>
      <c r="U754" s="31"/>
      <c r="V754" s="1"/>
      <c r="W754" s="1"/>
      <c r="X754" s="1"/>
      <c r="Y754" s="1"/>
    </row>
    <row r="755">
      <c r="A755" s="1"/>
      <c r="B755" s="11"/>
      <c r="C755" s="7"/>
      <c r="D755" s="1"/>
      <c r="E755" s="1"/>
      <c r="F755" s="1"/>
      <c r="G755" s="1"/>
      <c r="H755" s="7"/>
      <c r="I755" s="7"/>
      <c r="J755" s="1"/>
      <c r="K755" s="1"/>
      <c r="L755" s="19"/>
      <c r="M755" s="1"/>
      <c r="N755" s="1"/>
      <c r="O755" s="1"/>
      <c r="P755" s="1"/>
      <c r="Q755" s="1"/>
      <c r="R755" s="1"/>
      <c r="S755" s="1"/>
      <c r="T755" s="1"/>
      <c r="U755" s="31"/>
      <c r="V755" s="1"/>
      <c r="W755" s="1"/>
      <c r="X755" s="1"/>
      <c r="Y755" s="1"/>
    </row>
    <row r="756">
      <c r="A756" s="1"/>
      <c r="B756" s="11"/>
      <c r="C756" s="7"/>
      <c r="D756" s="1"/>
      <c r="E756" s="1"/>
      <c r="F756" s="1"/>
      <c r="G756" s="1"/>
      <c r="H756" s="7"/>
      <c r="I756" s="7"/>
      <c r="J756" s="1"/>
      <c r="K756" s="1"/>
      <c r="L756" s="19"/>
      <c r="M756" s="1"/>
      <c r="N756" s="1"/>
      <c r="O756" s="1"/>
      <c r="P756" s="1"/>
      <c r="Q756" s="1"/>
      <c r="R756" s="1"/>
      <c r="S756" s="1"/>
      <c r="T756" s="1"/>
      <c r="U756" s="31"/>
      <c r="V756" s="1"/>
      <c r="W756" s="1"/>
      <c r="X756" s="1"/>
      <c r="Y756" s="1"/>
    </row>
    <row r="757">
      <c r="A757" s="1"/>
      <c r="B757" s="11"/>
      <c r="C757" s="7"/>
      <c r="D757" s="1"/>
      <c r="E757" s="1"/>
      <c r="F757" s="1"/>
      <c r="G757" s="1"/>
      <c r="H757" s="7"/>
      <c r="I757" s="7"/>
      <c r="J757" s="1"/>
      <c r="K757" s="1"/>
      <c r="L757" s="19"/>
      <c r="M757" s="1"/>
      <c r="N757" s="1"/>
      <c r="O757" s="1"/>
      <c r="P757" s="1"/>
      <c r="Q757" s="1"/>
      <c r="R757" s="1"/>
      <c r="S757" s="1"/>
      <c r="T757" s="1"/>
      <c r="U757" s="31"/>
      <c r="V757" s="1"/>
      <c r="W757" s="1"/>
      <c r="X757" s="1"/>
      <c r="Y757" s="1"/>
    </row>
    <row r="758">
      <c r="A758" s="1"/>
      <c r="B758" s="11"/>
      <c r="C758" s="7"/>
      <c r="D758" s="1"/>
      <c r="E758" s="1"/>
      <c r="F758" s="1"/>
      <c r="G758" s="1"/>
      <c r="H758" s="7"/>
      <c r="I758" s="7"/>
      <c r="J758" s="1"/>
      <c r="K758" s="1"/>
      <c r="L758" s="19"/>
      <c r="M758" s="1"/>
      <c r="N758" s="1"/>
      <c r="O758" s="1"/>
      <c r="P758" s="1"/>
      <c r="Q758" s="1"/>
      <c r="R758" s="1"/>
      <c r="S758" s="1"/>
      <c r="T758" s="1"/>
      <c r="U758" s="31"/>
      <c r="V758" s="1"/>
      <c r="W758" s="1"/>
      <c r="X758" s="1"/>
      <c r="Y758" s="1"/>
    </row>
    <row r="759">
      <c r="A759" s="1"/>
      <c r="B759" s="11"/>
      <c r="C759" s="7"/>
      <c r="D759" s="1"/>
      <c r="E759" s="1"/>
      <c r="F759" s="1"/>
      <c r="G759" s="1"/>
      <c r="H759" s="7"/>
      <c r="I759" s="7"/>
      <c r="J759" s="1"/>
      <c r="K759" s="1"/>
      <c r="L759" s="19"/>
      <c r="M759" s="1"/>
      <c r="N759" s="1"/>
      <c r="O759" s="1"/>
      <c r="P759" s="1"/>
      <c r="Q759" s="1"/>
      <c r="R759" s="1"/>
      <c r="S759" s="1"/>
      <c r="T759" s="1"/>
      <c r="U759" s="31"/>
      <c r="V759" s="1"/>
      <c r="W759" s="1"/>
      <c r="X759" s="1"/>
      <c r="Y759" s="1"/>
    </row>
    <row r="760">
      <c r="A760" s="1"/>
      <c r="B760" s="11"/>
      <c r="C760" s="7"/>
      <c r="D760" s="1"/>
      <c r="E760" s="1"/>
      <c r="F760" s="1"/>
      <c r="G760" s="1"/>
      <c r="H760" s="7"/>
      <c r="I760" s="7"/>
      <c r="J760" s="1"/>
      <c r="K760" s="1"/>
      <c r="L760" s="19"/>
      <c r="M760" s="1"/>
      <c r="N760" s="1"/>
      <c r="O760" s="1"/>
      <c r="P760" s="1"/>
      <c r="Q760" s="1"/>
      <c r="R760" s="1"/>
      <c r="S760" s="1"/>
      <c r="T760" s="1"/>
      <c r="U760" s="31"/>
      <c r="V760" s="1"/>
      <c r="W760" s="1"/>
      <c r="X760" s="1"/>
      <c r="Y760" s="1"/>
    </row>
    <row r="761">
      <c r="A761" s="1"/>
      <c r="B761" s="11"/>
      <c r="C761" s="7"/>
      <c r="D761" s="1"/>
      <c r="E761" s="1"/>
      <c r="F761" s="1"/>
      <c r="G761" s="1"/>
      <c r="H761" s="7"/>
      <c r="I761" s="7"/>
      <c r="J761" s="1"/>
      <c r="K761" s="1"/>
      <c r="L761" s="19"/>
      <c r="M761" s="1"/>
      <c r="N761" s="1"/>
      <c r="O761" s="1"/>
      <c r="P761" s="1"/>
      <c r="Q761" s="1"/>
      <c r="R761" s="1"/>
      <c r="S761" s="1"/>
      <c r="T761" s="1"/>
      <c r="U761" s="31"/>
      <c r="V761" s="1"/>
      <c r="W761" s="1"/>
      <c r="X761" s="1"/>
      <c r="Y761" s="1"/>
    </row>
    <row r="762">
      <c r="A762" s="1"/>
      <c r="B762" s="11"/>
      <c r="C762" s="7"/>
      <c r="D762" s="1"/>
      <c r="E762" s="1"/>
      <c r="F762" s="1"/>
      <c r="G762" s="1"/>
      <c r="H762" s="7"/>
      <c r="I762" s="7"/>
      <c r="J762" s="1"/>
      <c r="K762" s="1"/>
      <c r="L762" s="19"/>
      <c r="M762" s="1"/>
      <c r="N762" s="1"/>
      <c r="O762" s="1"/>
      <c r="P762" s="1"/>
      <c r="Q762" s="1"/>
      <c r="R762" s="1"/>
      <c r="S762" s="1"/>
      <c r="T762" s="1"/>
      <c r="U762" s="31"/>
      <c r="V762" s="1"/>
      <c r="W762" s="1"/>
      <c r="X762" s="1"/>
      <c r="Y762" s="1"/>
    </row>
    <row r="763">
      <c r="A763" s="1"/>
      <c r="B763" s="11"/>
      <c r="C763" s="7"/>
      <c r="D763" s="1"/>
      <c r="E763" s="1"/>
      <c r="F763" s="1"/>
      <c r="G763" s="1"/>
      <c r="H763" s="7"/>
      <c r="I763" s="7"/>
      <c r="J763" s="1"/>
      <c r="K763" s="1"/>
      <c r="L763" s="19"/>
      <c r="M763" s="1"/>
      <c r="N763" s="1"/>
      <c r="O763" s="1"/>
      <c r="P763" s="1"/>
      <c r="Q763" s="1"/>
      <c r="R763" s="1"/>
      <c r="S763" s="1"/>
      <c r="T763" s="1"/>
      <c r="U763" s="31"/>
      <c r="V763" s="1"/>
      <c r="W763" s="1"/>
      <c r="X763" s="1"/>
      <c r="Y763" s="1"/>
    </row>
    <row r="764">
      <c r="A764" s="1"/>
      <c r="B764" s="11"/>
      <c r="C764" s="7"/>
      <c r="D764" s="1"/>
      <c r="E764" s="1"/>
      <c r="F764" s="1"/>
      <c r="G764" s="1"/>
      <c r="H764" s="7"/>
      <c r="I764" s="7"/>
      <c r="J764" s="1"/>
      <c r="K764" s="1"/>
      <c r="L764" s="19"/>
      <c r="M764" s="1"/>
      <c r="N764" s="1"/>
      <c r="O764" s="1"/>
      <c r="P764" s="1"/>
      <c r="Q764" s="1"/>
      <c r="R764" s="1"/>
      <c r="S764" s="1"/>
      <c r="T764" s="1"/>
      <c r="U764" s="31"/>
      <c r="V764" s="1"/>
      <c r="W764" s="1"/>
      <c r="X764" s="1"/>
      <c r="Y764" s="1"/>
    </row>
    <row r="765">
      <c r="A765" s="1"/>
      <c r="B765" s="11"/>
      <c r="C765" s="7"/>
      <c r="D765" s="1"/>
      <c r="E765" s="1"/>
      <c r="F765" s="1"/>
      <c r="G765" s="1"/>
      <c r="H765" s="7"/>
      <c r="I765" s="7"/>
      <c r="J765" s="1"/>
      <c r="K765" s="1"/>
      <c r="L765" s="19"/>
      <c r="M765" s="1"/>
      <c r="N765" s="1"/>
      <c r="O765" s="1"/>
      <c r="P765" s="1"/>
      <c r="Q765" s="1"/>
      <c r="R765" s="1"/>
      <c r="S765" s="1"/>
      <c r="T765" s="1"/>
      <c r="U765" s="31"/>
      <c r="V765" s="1"/>
      <c r="W765" s="1"/>
      <c r="X765" s="1"/>
      <c r="Y765" s="1"/>
    </row>
    <row r="766">
      <c r="A766" s="1"/>
      <c r="B766" s="11"/>
      <c r="C766" s="7"/>
      <c r="D766" s="1"/>
      <c r="E766" s="1"/>
      <c r="F766" s="1"/>
      <c r="G766" s="1"/>
      <c r="H766" s="7"/>
      <c r="I766" s="7"/>
      <c r="J766" s="1"/>
      <c r="K766" s="1"/>
      <c r="L766" s="19"/>
      <c r="M766" s="1"/>
      <c r="N766" s="1"/>
      <c r="O766" s="1"/>
      <c r="P766" s="1"/>
      <c r="Q766" s="1"/>
      <c r="R766" s="1"/>
      <c r="S766" s="1"/>
      <c r="T766" s="1"/>
      <c r="U766" s="31"/>
      <c r="V766" s="1"/>
      <c r="W766" s="1"/>
      <c r="X766" s="1"/>
      <c r="Y766" s="1"/>
    </row>
    <row r="767">
      <c r="A767" s="1"/>
      <c r="B767" s="11"/>
      <c r="C767" s="7"/>
      <c r="D767" s="1"/>
      <c r="E767" s="1"/>
      <c r="F767" s="1"/>
      <c r="G767" s="1"/>
      <c r="H767" s="7"/>
      <c r="I767" s="7"/>
      <c r="J767" s="1"/>
      <c r="K767" s="1"/>
      <c r="L767" s="19"/>
      <c r="M767" s="1"/>
      <c r="N767" s="1"/>
      <c r="O767" s="1"/>
      <c r="P767" s="1"/>
      <c r="Q767" s="1"/>
      <c r="R767" s="1"/>
      <c r="S767" s="1"/>
      <c r="T767" s="1"/>
      <c r="U767" s="31"/>
      <c r="V767" s="1"/>
      <c r="W767" s="1"/>
      <c r="X767" s="1"/>
      <c r="Y767" s="1"/>
    </row>
    <row r="768">
      <c r="A768" s="1"/>
      <c r="B768" s="11"/>
      <c r="C768" s="7"/>
      <c r="D768" s="1"/>
      <c r="E768" s="1"/>
      <c r="F768" s="1"/>
      <c r="G768" s="1"/>
      <c r="H768" s="7"/>
      <c r="I768" s="7"/>
      <c r="J768" s="1"/>
      <c r="K768" s="1"/>
      <c r="L768" s="19"/>
      <c r="M768" s="1"/>
      <c r="N768" s="1"/>
      <c r="O768" s="1"/>
      <c r="P768" s="1"/>
      <c r="Q768" s="1"/>
      <c r="R768" s="1"/>
      <c r="S768" s="1"/>
      <c r="T768" s="1"/>
      <c r="U768" s="31"/>
      <c r="V768" s="1"/>
      <c r="W768" s="1"/>
      <c r="X768" s="1"/>
      <c r="Y768" s="1"/>
    </row>
    <row r="769">
      <c r="A769" s="1"/>
      <c r="B769" s="11"/>
      <c r="C769" s="7"/>
      <c r="D769" s="1"/>
      <c r="E769" s="1"/>
      <c r="F769" s="1"/>
      <c r="G769" s="1"/>
      <c r="H769" s="7"/>
      <c r="I769" s="7"/>
      <c r="J769" s="1"/>
      <c r="K769" s="1"/>
      <c r="L769" s="19"/>
      <c r="M769" s="1"/>
      <c r="N769" s="1"/>
      <c r="O769" s="1"/>
      <c r="P769" s="1"/>
      <c r="Q769" s="1"/>
      <c r="R769" s="1"/>
      <c r="S769" s="1"/>
      <c r="T769" s="1"/>
      <c r="U769" s="31"/>
      <c r="V769" s="1"/>
      <c r="W769" s="1"/>
      <c r="X769" s="1"/>
      <c r="Y769" s="1"/>
    </row>
    <row r="770">
      <c r="A770" s="1"/>
      <c r="B770" s="11"/>
      <c r="C770" s="7"/>
      <c r="D770" s="1"/>
      <c r="E770" s="1"/>
      <c r="F770" s="1"/>
      <c r="G770" s="1"/>
      <c r="H770" s="7"/>
      <c r="I770" s="7"/>
      <c r="J770" s="1"/>
      <c r="K770" s="1"/>
      <c r="L770" s="19"/>
      <c r="M770" s="1"/>
      <c r="N770" s="1"/>
      <c r="O770" s="1"/>
      <c r="P770" s="1"/>
      <c r="Q770" s="1"/>
      <c r="R770" s="1"/>
      <c r="S770" s="1"/>
      <c r="T770" s="1"/>
      <c r="U770" s="31"/>
      <c r="V770" s="1"/>
      <c r="W770" s="1"/>
      <c r="X770" s="1"/>
      <c r="Y770" s="1"/>
    </row>
    <row r="771">
      <c r="A771" s="1"/>
      <c r="B771" s="11"/>
      <c r="C771" s="7"/>
      <c r="D771" s="1"/>
      <c r="E771" s="1"/>
      <c r="F771" s="1"/>
      <c r="G771" s="1"/>
      <c r="H771" s="7"/>
      <c r="I771" s="7"/>
      <c r="J771" s="1"/>
      <c r="K771" s="1"/>
      <c r="L771" s="19"/>
      <c r="M771" s="1"/>
      <c r="N771" s="1"/>
      <c r="O771" s="1"/>
      <c r="P771" s="1"/>
      <c r="Q771" s="1"/>
      <c r="R771" s="1"/>
      <c r="S771" s="1"/>
      <c r="T771" s="1"/>
      <c r="U771" s="31"/>
      <c r="V771" s="1"/>
      <c r="W771" s="1"/>
      <c r="X771" s="1"/>
      <c r="Y771" s="1"/>
    </row>
    <row r="772">
      <c r="A772" s="1"/>
      <c r="B772" s="11"/>
      <c r="C772" s="7"/>
      <c r="D772" s="1"/>
      <c r="E772" s="1"/>
      <c r="F772" s="1"/>
      <c r="G772" s="1"/>
      <c r="H772" s="7"/>
      <c r="I772" s="7"/>
      <c r="J772" s="1"/>
      <c r="K772" s="1"/>
      <c r="L772" s="19"/>
      <c r="M772" s="1"/>
      <c r="N772" s="1"/>
      <c r="O772" s="1"/>
      <c r="P772" s="1"/>
      <c r="Q772" s="1"/>
      <c r="R772" s="1"/>
      <c r="S772" s="1"/>
      <c r="T772" s="1"/>
      <c r="U772" s="31"/>
      <c r="V772" s="1"/>
      <c r="W772" s="1"/>
      <c r="X772" s="1"/>
      <c r="Y772" s="1"/>
    </row>
    <row r="773">
      <c r="A773" s="1"/>
      <c r="B773" s="11"/>
      <c r="C773" s="7"/>
      <c r="D773" s="1"/>
      <c r="E773" s="1"/>
      <c r="F773" s="1"/>
      <c r="G773" s="1"/>
      <c r="H773" s="7"/>
      <c r="I773" s="7"/>
      <c r="J773" s="1"/>
      <c r="K773" s="1"/>
      <c r="L773" s="19"/>
      <c r="M773" s="1"/>
      <c r="N773" s="1"/>
      <c r="O773" s="1"/>
      <c r="P773" s="1"/>
      <c r="Q773" s="1"/>
      <c r="R773" s="1"/>
      <c r="S773" s="1"/>
      <c r="T773" s="1"/>
      <c r="U773" s="31"/>
      <c r="V773" s="1"/>
      <c r="W773" s="1"/>
      <c r="X773" s="1"/>
      <c r="Y773" s="1"/>
    </row>
    <row r="774">
      <c r="A774" s="1"/>
      <c r="B774" s="11"/>
      <c r="C774" s="7"/>
      <c r="D774" s="1"/>
      <c r="E774" s="1"/>
      <c r="F774" s="1"/>
      <c r="G774" s="1"/>
      <c r="H774" s="7"/>
      <c r="I774" s="7"/>
      <c r="J774" s="1"/>
      <c r="K774" s="1"/>
      <c r="L774" s="19"/>
      <c r="M774" s="1"/>
      <c r="N774" s="1"/>
      <c r="O774" s="1"/>
      <c r="P774" s="1"/>
      <c r="Q774" s="1"/>
      <c r="R774" s="1"/>
      <c r="S774" s="1"/>
      <c r="T774" s="1"/>
      <c r="U774" s="31"/>
      <c r="V774" s="1"/>
      <c r="W774" s="1"/>
      <c r="X774" s="1"/>
      <c r="Y774" s="1"/>
    </row>
    <row r="775">
      <c r="A775" s="1"/>
      <c r="B775" s="11"/>
      <c r="C775" s="7"/>
      <c r="D775" s="1"/>
      <c r="E775" s="1"/>
      <c r="F775" s="1"/>
      <c r="G775" s="1"/>
      <c r="H775" s="7"/>
      <c r="I775" s="7"/>
      <c r="J775" s="1"/>
      <c r="K775" s="1"/>
      <c r="L775" s="19"/>
      <c r="M775" s="1"/>
      <c r="N775" s="1"/>
      <c r="O775" s="1"/>
      <c r="P775" s="1"/>
      <c r="Q775" s="1"/>
      <c r="R775" s="1"/>
      <c r="S775" s="1"/>
      <c r="T775" s="1"/>
      <c r="U775" s="31"/>
      <c r="V775" s="1"/>
      <c r="W775" s="1"/>
      <c r="X775" s="1"/>
      <c r="Y775" s="1"/>
    </row>
    <row r="776">
      <c r="A776" s="1"/>
      <c r="B776" s="11"/>
      <c r="C776" s="7"/>
      <c r="D776" s="1"/>
      <c r="E776" s="1"/>
      <c r="F776" s="1"/>
      <c r="G776" s="1"/>
      <c r="H776" s="7"/>
      <c r="I776" s="7"/>
      <c r="J776" s="1"/>
      <c r="K776" s="1"/>
      <c r="L776" s="19"/>
      <c r="M776" s="1"/>
      <c r="N776" s="1"/>
      <c r="O776" s="1"/>
      <c r="P776" s="1"/>
      <c r="Q776" s="1"/>
      <c r="R776" s="1"/>
      <c r="S776" s="1"/>
      <c r="T776" s="1"/>
      <c r="U776" s="31"/>
      <c r="V776" s="1"/>
      <c r="W776" s="1"/>
      <c r="X776" s="1"/>
      <c r="Y776" s="1"/>
    </row>
    <row r="777">
      <c r="A777" s="1"/>
      <c r="B777" s="11"/>
      <c r="C777" s="7"/>
      <c r="D777" s="1"/>
      <c r="E777" s="1"/>
      <c r="F777" s="1"/>
      <c r="G777" s="1"/>
      <c r="H777" s="7"/>
      <c r="I777" s="7"/>
      <c r="J777" s="1"/>
      <c r="K777" s="1"/>
      <c r="L777" s="19"/>
      <c r="M777" s="1"/>
      <c r="N777" s="1"/>
      <c r="O777" s="1"/>
      <c r="P777" s="1"/>
      <c r="Q777" s="1"/>
      <c r="R777" s="1"/>
      <c r="S777" s="1"/>
      <c r="T777" s="1"/>
      <c r="U777" s="31"/>
      <c r="V777" s="1"/>
      <c r="W777" s="1"/>
      <c r="X777" s="1"/>
      <c r="Y777" s="1"/>
    </row>
    <row r="778">
      <c r="A778" s="1"/>
      <c r="B778" s="11"/>
      <c r="C778" s="7"/>
      <c r="D778" s="1"/>
      <c r="E778" s="1"/>
      <c r="F778" s="1"/>
      <c r="G778" s="1"/>
      <c r="H778" s="7"/>
      <c r="I778" s="7"/>
      <c r="J778" s="1"/>
      <c r="K778" s="1"/>
      <c r="L778" s="19"/>
      <c r="M778" s="1"/>
      <c r="N778" s="1"/>
      <c r="O778" s="1"/>
      <c r="P778" s="1"/>
      <c r="Q778" s="1"/>
      <c r="R778" s="1"/>
      <c r="S778" s="1"/>
      <c r="T778" s="1"/>
      <c r="U778" s="31"/>
      <c r="V778" s="1"/>
      <c r="W778" s="1"/>
      <c r="X778" s="1"/>
      <c r="Y778" s="1"/>
    </row>
    <row r="779">
      <c r="A779" s="1"/>
      <c r="B779" s="11"/>
      <c r="C779" s="7"/>
      <c r="D779" s="1"/>
      <c r="E779" s="1"/>
      <c r="F779" s="1"/>
      <c r="G779" s="1"/>
      <c r="H779" s="7"/>
      <c r="I779" s="7"/>
      <c r="J779" s="1"/>
      <c r="K779" s="1"/>
      <c r="L779" s="19"/>
      <c r="M779" s="1"/>
      <c r="N779" s="1"/>
      <c r="O779" s="1"/>
      <c r="P779" s="1"/>
      <c r="Q779" s="1"/>
      <c r="R779" s="1"/>
      <c r="S779" s="1"/>
      <c r="T779" s="1"/>
      <c r="U779" s="31"/>
      <c r="V779" s="1"/>
      <c r="W779" s="1"/>
      <c r="X779" s="1"/>
      <c r="Y779" s="1"/>
    </row>
    <row r="780">
      <c r="A780" s="1"/>
      <c r="B780" s="11"/>
      <c r="C780" s="7"/>
      <c r="D780" s="1"/>
      <c r="E780" s="1"/>
      <c r="F780" s="1"/>
      <c r="G780" s="1"/>
      <c r="H780" s="7"/>
      <c r="I780" s="7"/>
      <c r="J780" s="1"/>
      <c r="K780" s="1"/>
      <c r="L780" s="19"/>
      <c r="M780" s="1"/>
      <c r="N780" s="1"/>
      <c r="O780" s="1"/>
      <c r="P780" s="1"/>
      <c r="Q780" s="1"/>
      <c r="R780" s="1"/>
      <c r="S780" s="1"/>
      <c r="T780" s="1"/>
      <c r="U780" s="31"/>
      <c r="V780" s="1"/>
      <c r="W780" s="1"/>
      <c r="X780" s="1"/>
      <c r="Y780" s="1"/>
    </row>
    <row r="781">
      <c r="A781" s="1"/>
      <c r="B781" s="11"/>
      <c r="C781" s="7"/>
      <c r="D781" s="1"/>
      <c r="E781" s="1"/>
      <c r="F781" s="1"/>
      <c r="G781" s="1"/>
      <c r="H781" s="7"/>
      <c r="I781" s="7"/>
      <c r="J781" s="1"/>
      <c r="K781" s="1"/>
      <c r="L781" s="19"/>
      <c r="M781" s="1"/>
      <c r="N781" s="1"/>
      <c r="O781" s="1"/>
      <c r="P781" s="1"/>
      <c r="Q781" s="1"/>
      <c r="R781" s="1"/>
      <c r="S781" s="1"/>
      <c r="T781" s="1"/>
      <c r="U781" s="31"/>
      <c r="V781" s="1"/>
      <c r="W781" s="1"/>
      <c r="X781" s="1"/>
      <c r="Y781" s="1"/>
    </row>
    <row r="782">
      <c r="A782" s="1"/>
      <c r="B782" s="11"/>
      <c r="C782" s="7"/>
      <c r="D782" s="1"/>
      <c r="E782" s="1"/>
      <c r="F782" s="1"/>
      <c r="G782" s="1"/>
      <c r="H782" s="7"/>
      <c r="I782" s="7"/>
      <c r="J782" s="1"/>
      <c r="K782" s="1"/>
      <c r="L782" s="19"/>
      <c r="M782" s="1"/>
      <c r="N782" s="1"/>
      <c r="O782" s="1"/>
      <c r="P782" s="1"/>
      <c r="Q782" s="1"/>
      <c r="R782" s="1"/>
      <c r="S782" s="1"/>
      <c r="T782" s="1"/>
      <c r="U782" s="31"/>
      <c r="V782" s="1"/>
      <c r="W782" s="1"/>
      <c r="X782" s="1"/>
      <c r="Y782" s="1"/>
    </row>
    <row r="783">
      <c r="A783" s="1"/>
      <c r="B783" s="11"/>
      <c r="C783" s="7"/>
      <c r="D783" s="1"/>
      <c r="E783" s="1"/>
      <c r="F783" s="1"/>
      <c r="G783" s="1"/>
      <c r="H783" s="7"/>
      <c r="I783" s="7"/>
      <c r="J783" s="1"/>
      <c r="K783" s="1"/>
      <c r="L783" s="19"/>
      <c r="M783" s="1"/>
      <c r="N783" s="1"/>
      <c r="O783" s="1"/>
      <c r="P783" s="1"/>
      <c r="Q783" s="1"/>
      <c r="R783" s="1"/>
      <c r="S783" s="1"/>
      <c r="T783" s="1"/>
      <c r="U783" s="31"/>
      <c r="V783" s="1"/>
      <c r="W783" s="1"/>
      <c r="X783" s="1"/>
      <c r="Y783" s="1"/>
    </row>
    <row r="784">
      <c r="A784" s="1"/>
      <c r="B784" s="11"/>
      <c r="C784" s="7"/>
      <c r="D784" s="1"/>
      <c r="E784" s="1"/>
      <c r="F784" s="1"/>
      <c r="G784" s="1"/>
      <c r="H784" s="7"/>
      <c r="I784" s="7"/>
      <c r="J784" s="1"/>
      <c r="K784" s="1"/>
      <c r="L784" s="19"/>
      <c r="M784" s="1"/>
      <c r="N784" s="1"/>
      <c r="O784" s="1"/>
      <c r="P784" s="1"/>
      <c r="Q784" s="1"/>
      <c r="R784" s="1"/>
      <c r="S784" s="1"/>
      <c r="T784" s="1"/>
      <c r="U784" s="31"/>
      <c r="V784" s="1"/>
      <c r="W784" s="1"/>
      <c r="X784" s="1"/>
      <c r="Y784" s="1"/>
    </row>
    <row r="785">
      <c r="A785" s="1"/>
      <c r="B785" s="11"/>
      <c r="C785" s="7"/>
      <c r="D785" s="1"/>
      <c r="E785" s="1"/>
      <c r="F785" s="1"/>
      <c r="G785" s="1"/>
      <c r="H785" s="7"/>
      <c r="I785" s="7"/>
      <c r="J785" s="1"/>
      <c r="K785" s="1"/>
      <c r="L785" s="19"/>
      <c r="M785" s="1"/>
      <c r="N785" s="1"/>
      <c r="O785" s="1"/>
      <c r="P785" s="1"/>
      <c r="Q785" s="1"/>
      <c r="R785" s="1"/>
      <c r="S785" s="1"/>
      <c r="T785" s="1"/>
      <c r="U785" s="31"/>
      <c r="V785" s="1"/>
      <c r="W785" s="1"/>
      <c r="X785" s="1"/>
      <c r="Y785" s="1"/>
    </row>
    <row r="786">
      <c r="A786" s="1"/>
      <c r="B786" s="11"/>
      <c r="C786" s="7"/>
      <c r="D786" s="1"/>
      <c r="E786" s="1"/>
      <c r="F786" s="1"/>
      <c r="G786" s="1"/>
      <c r="H786" s="7"/>
      <c r="I786" s="7"/>
      <c r="J786" s="1"/>
      <c r="K786" s="1"/>
      <c r="L786" s="19"/>
      <c r="M786" s="1"/>
      <c r="N786" s="1"/>
      <c r="O786" s="1"/>
      <c r="P786" s="1"/>
      <c r="Q786" s="1"/>
      <c r="R786" s="1"/>
      <c r="S786" s="1"/>
      <c r="T786" s="1"/>
      <c r="U786" s="31"/>
      <c r="V786" s="1"/>
      <c r="W786" s="1"/>
      <c r="X786" s="1"/>
      <c r="Y786" s="1"/>
    </row>
    <row r="787">
      <c r="A787" s="1"/>
      <c r="B787" s="11"/>
      <c r="C787" s="7"/>
      <c r="D787" s="1"/>
      <c r="E787" s="1"/>
      <c r="F787" s="1"/>
      <c r="G787" s="1"/>
      <c r="H787" s="7"/>
      <c r="I787" s="7"/>
      <c r="J787" s="1"/>
      <c r="K787" s="1"/>
      <c r="L787" s="19"/>
      <c r="M787" s="1"/>
      <c r="N787" s="1"/>
      <c r="O787" s="1"/>
      <c r="P787" s="1"/>
      <c r="Q787" s="1"/>
      <c r="R787" s="1"/>
      <c r="S787" s="1"/>
      <c r="T787" s="1"/>
      <c r="U787" s="31"/>
      <c r="V787" s="1"/>
      <c r="W787" s="1"/>
      <c r="X787" s="1"/>
      <c r="Y787" s="1"/>
    </row>
    <row r="788">
      <c r="A788" s="1"/>
      <c r="B788" s="11"/>
      <c r="C788" s="7"/>
      <c r="D788" s="1"/>
      <c r="E788" s="1"/>
      <c r="F788" s="1"/>
      <c r="G788" s="1"/>
      <c r="H788" s="7"/>
      <c r="I788" s="7"/>
      <c r="J788" s="1"/>
      <c r="K788" s="1"/>
      <c r="L788" s="19"/>
      <c r="M788" s="1"/>
      <c r="N788" s="1"/>
      <c r="O788" s="1"/>
      <c r="P788" s="1"/>
      <c r="Q788" s="1"/>
      <c r="R788" s="1"/>
      <c r="S788" s="1"/>
      <c r="T788" s="1"/>
      <c r="U788" s="31"/>
      <c r="V788" s="1"/>
      <c r="W788" s="1"/>
      <c r="X788" s="1"/>
      <c r="Y788" s="1"/>
    </row>
    <row r="789">
      <c r="A789" s="1"/>
      <c r="B789" s="11"/>
      <c r="C789" s="7"/>
      <c r="D789" s="1"/>
      <c r="E789" s="1"/>
      <c r="F789" s="1"/>
      <c r="G789" s="1"/>
      <c r="H789" s="7"/>
      <c r="I789" s="7"/>
      <c r="J789" s="1"/>
      <c r="K789" s="1"/>
      <c r="L789" s="19"/>
      <c r="M789" s="1"/>
      <c r="N789" s="1"/>
      <c r="O789" s="1"/>
      <c r="P789" s="1"/>
      <c r="Q789" s="1"/>
      <c r="R789" s="1"/>
      <c r="S789" s="1"/>
      <c r="T789" s="1"/>
      <c r="U789" s="31"/>
      <c r="V789" s="1"/>
      <c r="W789" s="1"/>
      <c r="X789" s="1"/>
      <c r="Y789" s="1"/>
    </row>
    <row r="790">
      <c r="A790" s="1"/>
      <c r="B790" s="11"/>
      <c r="C790" s="7"/>
      <c r="D790" s="1"/>
      <c r="E790" s="1"/>
      <c r="F790" s="1"/>
      <c r="G790" s="1"/>
      <c r="H790" s="7"/>
      <c r="I790" s="7"/>
      <c r="J790" s="1"/>
      <c r="K790" s="1"/>
      <c r="L790" s="19"/>
      <c r="M790" s="1"/>
      <c r="N790" s="1"/>
      <c r="O790" s="1"/>
      <c r="P790" s="1"/>
      <c r="Q790" s="1"/>
      <c r="R790" s="1"/>
      <c r="S790" s="1"/>
      <c r="T790" s="1"/>
      <c r="U790" s="31"/>
      <c r="V790" s="1"/>
      <c r="W790" s="1"/>
      <c r="X790" s="1"/>
      <c r="Y790" s="1"/>
    </row>
    <row r="791">
      <c r="A791" s="1"/>
      <c r="B791" s="11"/>
      <c r="C791" s="7"/>
      <c r="D791" s="1"/>
      <c r="E791" s="1"/>
      <c r="F791" s="1"/>
      <c r="G791" s="1"/>
      <c r="H791" s="7"/>
      <c r="I791" s="7"/>
      <c r="J791" s="1"/>
      <c r="K791" s="1"/>
      <c r="L791" s="19"/>
      <c r="M791" s="1"/>
      <c r="N791" s="1"/>
      <c r="O791" s="1"/>
      <c r="P791" s="1"/>
      <c r="Q791" s="1"/>
      <c r="R791" s="1"/>
      <c r="S791" s="1"/>
      <c r="T791" s="1"/>
      <c r="U791" s="31"/>
      <c r="V791" s="1"/>
      <c r="W791" s="1"/>
      <c r="X791" s="1"/>
      <c r="Y791" s="1"/>
    </row>
    <row r="792">
      <c r="A792" s="1"/>
      <c r="B792" s="11"/>
      <c r="C792" s="7"/>
      <c r="D792" s="1"/>
      <c r="E792" s="1"/>
      <c r="F792" s="1"/>
      <c r="G792" s="1"/>
      <c r="H792" s="7"/>
      <c r="I792" s="7"/>
      <c r="J792" s="1"/>
      <c r="K792" s="1"/>
      <c r="L792" s="19"/>
      <c r="M792" s="1"/>
      <c r="N792" s="1"/>
      <c r="O792" s="1"/>
      <c r="P792" s="1"/>
      <c r="Q792" s="1"/>
      <c r="R792" s="1"/>
      <c r="S792" s="1"/>
      <c r="T792" s="1"/>
      <c r="U792" s="31"/>
      <c r="V792" s="1"/>
      <c r="W792" s="1"/>
      <c r="X792" s="1"/>
      <c r="Y792" s="1"/>
    </row>
    <row r="793">
      <c r="A793" s="1"/>
      <c r="B793" s="11"/>
      <c r="C793" s="7"/>
      <c r="D793" s="1"/>
      <c r="E793" s="1"/>
      <c r="F793" s="1"/>
      <c r="G793" s="1"/>
      <c r="H793" s="7"/>
      <c r="I793" s="7"/>
      <c r="J793" s="1"/>
      <c r="K793" s="1"/>
      <c r="L793" s="19"/>
      <c r="M793" s="1"/>
      <c r="N793" s="1"/>
      <c r="O793" s="1"/>
      <c r="P793" s="1"/>
      <c r="Q793" s="1"/>
      <c r="R793" s="1"/>
      <c r="S793" s="1"/>
      <c r="T793" s="1"/>
      <c r="U793" s="31"/>
      <c r="V793" s="1"/>
      <c r="W793" s="1"/>
      <c r="X793" s="1"/>
      <c r="Y793" s="1"/>
    </row>
    <row r="794">
      <c r="A794" s="1"/>
      <c r="B794" s="11"/>
      <c r="C794" s="7"/>
      <c r="D794" s="1"/>
      <c r="E794" s="1"/>
      <c r="F794" s="1"/>
      <c r="G794" s="1"/>
      <c r="H794" s="7"/>
      <c r="I794" s="7"/>
      <c r="J794" s="1"/>
      <c r="K794" s="1"/>
      <c r="L794" s="19"/>
      <c r="M794" s="1"/>
      <c r="N794" s="1"/>
      <c r="O794" s="1"/>
      <c r="P794" s="1"/>
      <c r="Q794" s="1"/>
      <c r="R794" s="1"/>
      <c r="S794" s="1"/>
      <c r="T794" s="1"/>
      <c r="U794" s="31"/>
      <c r="V794" s="1"/>
      <c r="W794" s="1"/>
      <c r="X794" s="1"/>
      <c r="Y794" s="1"/>
    </row>
    <row r="795">
      <c r="A795" s="1"/>
      <c r="B795" s="11"/>
      <c r="C795" s="7"/>
      <c r="D795" s="1"/>
      <c r="E795" s="1"/>
      <c r="F795" s="1"/>
      <c r="G795" s="1"/>
      <c r="H795" s="7"/>
      <c r="I795" s="7"/>
      <c r="J795" s="1"/>
      <c r="K795" s="1"/>
      <c r="L795" s="19"/>
      <c r="M795" s="1"/>
      <c r="N795" s="1"/>
      <c r="O795" s="1"/>
      <c r="P795" s="1"/>
      <c r="Q795" s="1"/>
      <c r="R795" s="1"/>
      <c r="S795" s="1"/>
      <c r="T795" s="1"/>
      <c r="U795" s="31"/>
      <c r="V795" s="1"/>
      <c r="W795" s="1"/>
      <c r="X795" s="1"/>
      <c r="Y795" s="1"/>
    </row>
    <row r="796">
      <c r="A796" s="1"/>
      <c r="B796" s="11"/>
      <c r="C796" s="7"/>
      <c r="D796" s="1"/>
      <c r="E796" s="1"/>
      <c r="F796" s="1"/>
      <c r="G796" s="1"/>
      <c r="H796" s="7"/>
      <c r="I796" s="7"/>
      <c r="J796" s="1"/>
      <c r="K796" s="1"/>
      <c r="L796" s="19"/>
      <c r="M796" s="1"/>
      <c r="N796" s="1"/>
      <c r="O796" s="1"/>
      <c r="P796" s="1"/>
      <c r="Q796" s="1"/>
      <c r="R796" s="1"/>
      <c r="S796" s="1"/>
      <c r="T796" s="1"/>
      <c r="U796" s="31"/>
      <c r="V796" s="1"/>
      <c r="W796" s="1"/>
      <c r="X796" s="1"/>
      <c r="Y796" s="1"/>
    </row>
    <row r="797">
      <c r="A797" s="1"/>
      <c r="B797" s="11"/>
      <c r="C797" s="7"/>
      <c r="D797" s="1"/>
      <c r="E797" s="1"/>
      <c r="F797" s="1"/>
      <c r="G797" s="1"/>
      <c r="H797" s="7"/>
      <c r="I797" s="7"/>
      <c r="J797" s="1"/>
      <c r="K797" s="1"/>
      <c r="L797" s="19"/>
      <c r="M797" s="1"/>
      <c r="N797" s="1"/>
      <c r="O797" s="1"/>
      <c r="P797" s="1"/>
      <c r="Q797" s="1"/>
      <c r="R797" s="1"/>
      <c r="S797" s="1"/>
      <c r="T797" s="1"/>
      <c r="U797" s="31"/>
      <c r="V797" s="1"/>
      <c r="W797" s="1"/>
      <c r="X797" s="1"/>
      <c r="Y797" s="1"/>
    </row>
    <row r="798">
      <c r="A798" s="1"/>
      <c r="B798" s="11"/>
      <c r="C798" s="7"/>
      <c r="D798" s="1"/>
      <c r="E798" s="1"/>
      <c r="F798" s="1"/>
      <c r="G798" s="1"/>
      <c r="H798" s="7"/>
      <c r="I798" s="7"/>
      <c r="J798" s="1"/>
      <c r="K798" s="1"/>
      <c r="L798" s="19"/>
      <c r="M798" s="1"/>
      <c r="N798" s="1"/>
      <c r="O798" s="1"/>
      <c r="P798" s="1"/>
      <c r="Q798" s="1"/>
      <c r="R798" s="1"/>
      <c r="S798" s="1"/>
      <c r="T798" s="1"/>
      <c r="U798" s="31"/>
      <c r="V798" s="1"/>
      <c r="W798" s="1"/>
      <c r="X798" s="1"/>
      <c r="Y798" s="1"/>
    </row>
    <row r="799">
      <c r="A799" s="1"/>
      <c r="B799" s="11"/>
      <c r="C799" s="7"/>
      <c r="D799" s="1"/>
      <c r="E799" s="1"/>
      <c r="F799" s="1"/>
      <c r="G799" s="1"/>
      <c r="H799" s="7"/>
      <c r="I799" s="7"/>
      <c r="J799" s="1"/>
      <c r="K799" s="1"/>
      <c r="L799" s="19"/>
      <c r="M799" s="1"/>
      <c r="N799" s="1"/>
      <c r="O799" s="1"/>
      <c r="P799" s="1"/>
      <c r="Q799" s="1"/>
      <c r="R799" s="1"/>
      <c r="S799" s="1"/>
      <c r="T799" s="1"/>
      <c r="U799" s="31"/>
      <c r="V799" s="1"/>
      <c r="W799" s="1"/>
      <c r="X799" s="1"/>
      <c r="Y799" s="1"/>
    </row>
    <row r="800">
      <c r="A800" s="1"/>
      <c r="B800" s="11"/>
      <c r="C800" s="7"/>
      <c r="D800" s="1"/>
      <c r="E800" s="1"/>
      <c r="F800" s="1"/>
      <c r="G800" s="1"/>
      <c r="H800" s="7"/>
      <c r="I800" s="7"/>
      <c r="J800" s="1"/>
      <c r="K800" s="1"/>
      <c r="L800" s="19"/>
      <c r="M800" s="1"/>
      <c r="N800" s="1"/>
      <c r="O800" s="1"/>
      <c r="P800" s="1"/>
      <c r="Q800" s="1"/>
      <c r="R800" s="1"/>
      <c r="S800" s="1"/>
      <c r="T800" s="1"/>
      <c r="U800" s="31"/>
      <c r="V800" s="1"/>
      <c r="W800" s="1"/>
      <c r="X800" s="1"/>
      <c r="Y800" s="1"/>
    </row>
    <row r="801">
      <c r="A801" s="1"/>
      <c r="B801" s="11"/>
      <c r="C801" s="7"/>
      <c r="D801" s="1"/>
      <c r="E801" s="1"/>
      <c r="F801" s="1"/>
      <c r="G801" s="1"/>
      <c r="H801" s="7"/>
      <c r="I801" s="7"/>
      <c r="J801" s="1"/>
      <c r="K801" s="1"/>
      <c r="L801" s="19"/>
      <c r="M801" s="1"/>
      <c r="N801" s="1"/>
      <c r="O801" s="1"/>
      <c r="P801" s="1"/>
      <c r="Q801" s="1"/>
      <c r="R801" s="1"/>
      <c r="S801" s="1"/>
      <c r="T801" s="1"/>
      <c r="U801" s="31"/>
      <c r="V801" s="1"/>
      <c r="W801" s="1"/>
      <c r="X801" s="1"/>
      <c r="Y801" s="1"/>
    </row>
    <row r="802">
      <c r="A802" s="1"/>
      <c r="B802" s="11"/>
      <c r="C802" s="7"/>
      <c r="D802" s="1"/>
      <c r="E802" s="1"/>
      <c r="F802" s="1"/>
      <c r="G802" s="1"/>
      <c r="H802" s="7"/>
      <c r="I802" s="7"/>
      <c r="J802" s="1"/>
      <c r="K802" s="1"/>
      <c r="L802" s="19"/>
      <c r="M802" s="1"/>
      <c r="N802" s="1"/>
      <c r="O802" s="1"/>
      <c r="P802" s="1"/>
      <c r="Q802" s="1"/>
      <c r="R802" s="1"/>
      <c r="S802" s="1"/>
      <c r="T802" s="1"/>
      <c r="U802" s="31"/>
      <c r="V802" s="1"/>
      <c r="W802" s="1"/>
      <c r="X802" s="1"/>
      <c r="Y802" s="1"/>
    </row>
    <row r="803">
      <c r="A803" s="1"/>
      <c r="B803" s="11"/>
      <c r="C803" s="7"/>
      <c r="D803" s="1"/>
      <c r="E803" s="1"/>
      <c r="F803" s="1"/>
      <c r="G803" s="1"/>
      <c r="H803" s="7"/>
      <c r="I803" s="7"/>
      <c r="J803" s="1"/>
      <c r="K803" s="1"/>
      <c r="L803" s="19"/>
      <c r="M803" s="1"/>
      <c r="N803" s="1"/>
      <c r="O803" s="1"/>
      <c r="P803" s="1"/>
      <c r="Q803" s="1"/>
      <c r="R803" s="1"/>
      <c r="S803" s="1"/>
      <c r="T803" s="1"/>
      <c r="U803" s="31"/>
      <c r="V803" s="1"/>
      <c r="W803" s="1"/>
      <c r="X803" s="1"/>
      <c r="Y803" s="1"/>
    </row>
    <row r="804">
      <c r="A804" s="1"/>
      <c r="B804" s="11"/>
      <c r="C804" s="7"/>
      <c r="D804" s="1"/>
      <c r="E804" s="1"/>
      <c r="F804" s="1"/>
      <c r="G804" s="1"/>
      <c r="H804" s="7"/>
      <c r="I804" s="7"/>
      <c r="J804" s="1"/>
      <c r="K804" s="1"/>
      <c r="L804" s="19"/>
      <c r="M804" s="1"/>
      <c r="N804" s="1"/>
      <c r="O804" s="1"/>
      <c r="P804" s="1"/>
      <c r="Q804" s="1"/>
      <c r="R804" s="1"/>
      <c r="S804" s="1"/>
      <c r="T804" s="1"/>
      <c r="U804" s="31"/>
      <c r="V804" s="1"/>
      <c r="W804" s="1"/>
      <c r="X804" s="1"/>
      <c r="Y804" s="1"/>
    </row>
    <row r="805">
      <c r="A805" s="1"/>
      <c r="B805" s="11"/>
      <c r="C805" s="7"/>
      <c r="D805" s="1"/>
      <c r="E805" s="1"/>
      <c r="F805" s="1"/>
      <c r="G805" s="1"/>
      <c r="H805" s="7"/>
      <c r="I805" s="7"/>
      <c r="J805" s="1"/>
      <c r="K805" s="1"/>
      <c r="L805" s="19"/>
      <c r="M805" s="1"/>
      <c r="N805" s="1"/>
      <c r="O805" s="1"/>
      <c r="P805" s="1"/>
      <c r="Q805" s="1"/>
      <c r="R805" s="1"/>
      <c r="S805" s="1"/>
      <c r="T805" s="1"/>
      <c r="U805" s="31"/>
      <c r="V805" s="1"/>
      <c r="W805" s="1"/>
      <c r="X805" s="1"/>
      <c r="Y805" s="1"/>
    </row>
    <row r="806">
      <c r="A806" s="1"/>
      <c r="B806" s="11"/>
      <c r="C806" s="7"/>
      <c r="D806" s="1"/>
      <c r="E806" s="1"/>
      <c r="F806" s="1"/>
      <c r="G806" s="1"/>
      <c r="H806" s="7"/>
      <c r="I806" s="7"/>
      <c r="J806" s="1"/>
      <c r="K806" s="1"/>
      <c r="L806" s="19"/>
      <c r="M806" s="1"/>
      <c r="N806" s="1"/>
      <c r="O806" s="1"/>
      <c r="P806" s="1"/>
      <c r="Q806" s="1"/>
      <c r="R806" s="1"/>
      <c r="S806" s="1"/>
      <c r="T806" s="1"/>
      <c r="U806" s="31"/>
      <c r="V806" s="1"/>
      <c r="W806" s="1"/>
      <c r="X806" s="1"/>
      <c r="Y806" s="1"/>
    </row>
    <row r="807">
      <c r="A807" s="1"/>
      <c r="B807" s="11"/>
      <c r="C807" s="7"/>
      <c r="D807" s="1"/>
      <c r="E807" s="1"/>
      <c r="F807" s="1"/>
      <c r="G807" s="1"/>
      <c r="H807" s="7"/>
      <c r="I807" s="7"/>
      <c r="J807" s="1"/>
      <c r="K807" s="1"/>
      <c r="L807" s="19"/>
      <c r="M807" s="1"/>
      <c r="N807" s="1"/>
      <c r="O807" s="1"/>
      <c r="P807" s="1"/>
      <c r="Q807" s="1"/>
      <c r="R807" s="1"/>
      <c r="S807" s="1"/>
      <c r="T807" s="1"/>
      <c r="U807" s="31"/>
      <c r="V807" s="1"/>
      <c r="W807" s="1"/>
      <c r="X807" s="1"/>
      <c r="Y807" s="1"/>
    </row>
    <row r="808">
      <c r="A808" s="1"/>
      <c r="B808" s="11"/>
      <c r="C808" s="7"/>
      <c r="D808" s="1"/>
      <c r="E808" s="1"/>
      <c r="F808" s="1"/>
      <c r="G808" s="1"/>
      <c r="H808" s="7"/>
      <c r="I808" s="7"/>
      <c r="J808" s="1"/>
      <c r="K808" s="1"/>
      <c r="L808" s="19"/>
      <c r="M808" s="1"/>
      <c r="N808" s="1"/>
      <c r="O808" s="1"/>
      <c r="P808" s="1"/>
      <c r="Q808" s="1"/>
      <c r="R808" s="1"/>
      <c r="S808" s="1"/>
      <c r="T808" s="1"/>
      <c r="U808" s="31"/>
      <c r="V808" s="1"/>
      <c r="W808" s="1"/>
      <c r="X808" s="1"/>
      <c r="Y808" s="1"/>
    </row>
    <row r="809">
      <c r="A809" s="1"/>
      <c r="B809" s="11"/>
      <c r="C809" s="7"/>
      <c r="D809" s="1"/>
      <c r="E809" s="1"/>
      <c r="F809" s="1"/>
      <c r="G809" s="1"/>
      <c r="H809" s="7"/>
      <c r="I809" s="7"/>
      <c r="J809" s="1"/>
      <c r="K809" s="1"/>
      <c r="L809" s="19"/>
      <c r="M809" s="1"/>
      <c r="N809" s="1"/>
      <c r="O809" s="1"/>
      <c r="P809" s="1"/>
      <c r="Q809" s="1"/>
      <c r="R809" s="1"/>
      <c r="S809" s="1"/>
      <c r="T809" s="1"/>
      <c r="U809" s="31"/>
      <c r="V809" s="1"/>
      <c r="W809" s="1"/>
      <c r="X809" s="1"/>
      <c r="Y809" s="1"/>
    </row>
    <row r="810">
      <c r="A810" s="1"/>
      <c r="B810" s="11"/>
      <c r="C810" s="7"/>
      <c r="D810" s="1"/>
      <c r="E810" s="1"/>
      <c r="F810" s="1"/>
      <c r="G810" s="1"/>
      <c r="H810" s="7"/>
      <c r="I810" s="7"/>
      <c r="J810" s="1"/>
      <c r="K810" s="1"/>
      <c r="L810" s="19"/>
      <c r="M810" s="1"/>
      <c r="N810" s="1"/>
      <c r="O810" s="1"/>
      <c r="P810" s="1"/>
      <c r="Q810" s="1"/>
      <c r="R810" s="1"/>
      <c r="S810" s="1"/>
      <c r="T810" s="1"/>
      <c r="U810" s="31"/>
      <c r="V810" s="1"/>
      <c r="W810" s="1"/>
      <c r="X810" s="1"/>
      <c r="Y810" s="1"/>
    </row>
    <row r="811">
      <c r="A811" s="1"/>
      <c r="B811" s="11"/>
      <c r="C811" s="7"/>
      <c r="D811" s="1"/>
      <c r="E811" s="1"/>
      <c r="F811" s="1"/>
      <c r="G811" s="1"/>
      <c r="H811" s="7"/>
      <c r="I811" s="7"/>
      <c r="J811" s="1"/>
      <c r="K811" s="1"/>
      <c r="L811" s="19"/>
      <c r="M811" s="1"/>
      <c r="N811" s="1"/>
      <c r="O811" s="1"/>
      <c r="P811" s="1"/>
      <c r="Q811" s="1"/>
      <c r="R811" s="1"/>
      <c r="S811" s="1"/>
      <c r="T811" s="1"/>
      <c r="U811" s="31"/>
      <c r="V811" s="1"/>
      <c r="W811" s="1"/>
      <c r="X811" s="1"/>
      <c r="Y811" s="1"/>
    </row>
    <row r="812">
      <c r="A812" s="1"/>
      <c r="B812" s="11"/>
      <c r="C812" s="7"/>
      <c r="D812" s="1"/>
      <c r="E812" s="1"/>
      <c r="F812" s="1"/>
      <c r="G812" s="1"/>
      <c r="H812" s="7"/>
      <c r="I812" s="7"/>
      <c r="J812" s="1"/>
      <c r="K812" s="1"/>
      <c r="L812" s="19"/>
      <c r="M812" s="1"/>
      <c r="N812" s="1"/>
      <c r="O812" s="1"/>
      <c r="P812" s="1"/>
      <c r="Q812" s="1"/>
      <c r="R812" s="1"/>
      <c r="S812" s="1"/>
      <c r="T812" s="1"/>
      <c r="U812" s="31"/>
      <c r="V812" s="1"/>
      <c r="W812" s="1"/>
      <c r="X812" s="1"/>
      <c r="Y812" s="1"/>
    </row>
    <row r="813">
      <c r="A813" s="1"/>
      <c r="B813" s="11"/>
      <c r="C813" s="7"/>
      <c r="D813" s="1"/>
      <c r="E813" s="1"/>
      <c r="F813" s="1"/>
      <c r="G813" s="1"/>
      <c r="H813" s="7"/>
      <c r="I813" s="7"/>
      <c r="J813" s="1"/>
      <c r="K813" s="1"/>
      <c r="L813" s="19"/>
      <c r="M813" s="1"/>
      <c r="N813" s="1"/>
      <c r="O813" s="1"/>
      <c r="P813" s="1"/>
      <c r="Q813" s="1"/>
      <c r="R813" s="1"/>
      <c r="S813" s="1"/>
      <c r="T813" s="1"/>
      <c r="U813" s="31"/>
      <c r="V813" s="1"/>
      <c r="W813" s="1"/>
      <c r="X813" s="1"/>
      <c r="Y813" s="1"/>
    </row>
    <row r="814">
      <c r="A814" s="1"/>
      <c r="B814" s="11"/>
      <c r="C814" s="7"/>
      <c r="D814" s="1"/>
      <c r="E814" s="1"/>
      <c r="F814" s="1"/>
      <c r="G814" s="1"/>
      <c r="H814" s="7"/>
      <c r="I814" s="7"/>
      <c r="J814" s="1"/>
      <c r="K814" s="1"/>
      <c r="L814" s="19"/>
      <c r="M814" s="1"/>
      <c r="N814" s="1"/>
      <c r="O814" s="1"/>
      <c r="P814" s="1"/>
      <c r="Q814" s="1"/>
      <c r="R814" s="1"/>
      <c r="S814" s="1"/>
      <c r="T814" s="1"/>
      <c r="U814" s="31"/>
      <c r="V814" s="1"/>
      <c r="W814" s="1"/>
      <c r="X814" s="1"/>
      <c r="Y814" s="1"/>
    </row>
    <row r="815">
      <c r="A815" s="1"/>
      <c r="B815" s="11"/>
      <c r="C815" s="7"/>
      <c r="D815" s="1"/>
      <c r="E815" s="1"/>
      <c r="F815" s="1"/>
      <c r="G815" s="1"/>
      <c r="H815" s="7"/>
      <c r="I815" s="7"/>
      <c r="J815" s="1"/>
      <c r="K815" s="1"/>
      <c r="L815" s="19"/>
      <c r="M815" s="1"/>
      <c r="N815" s="1"/>
      <c r="O815" s="1"/>
      <c r="P815" s="1"/>
      <c r="Q815" s="1"/>
      <c r="R815" s="1"/>
      <c r="S815" s="1"/>
      <c r="T815" s="1"/>
      <c r="U815" s="31"/>
      <c r="V815" s="1"/>
      <c r="W815" s="1"/>
      <c r="X815" s="1"/>
      <c r="Y815" s="1"/>
    </row>
    <row r="816">
      <c r="A816" s="1"/>
      <c r="B816" s="11"/>
      <c r="C816" s="7"/>
      <c r="D816" s="1"/>
      <c r="E816" s="1"/>
      <c r="F816" s="1"/>
      <c r="G816" s="1"/>
      <c r="H816" s="7"/>
      <c r="I816" s="7"/>
      <c r="J816" s="1"/>
      <c r="K816" s="1"/>
      <c r="L816" s="19"/>
      <c r="M816" s="1"/>
      <c r="N816" s="1"/>
      <c r="O816" s="1"/>
      <c r="P816" s="1"/>
      <c r="Q816" s="1"/>
      <c r="R816" s="1"/>
      <c r="S816" s="1"/>
      <c r="T816" s="1"/>
      <c r="U816" s="31"/>
      <c r="V816" s="1"/>
      <c r="W816" s="1"/>
      <c r="X816" s="1"/>
      <c r="Y816" s="1"/>
    </row>
    <row r="817">
      <c r="A817" s="1"/>
      <c r="B817" s="11"/>
      <c r="C817" s="7"/>
      <c r="D817" s="1"/>
      <c r="E817" s="1"/>
      <c r="F817" s="1"/>
      <c r="G817" s="1"/>
      <c r="H817" s="7"/>
      <c r="I817" s="7"/>
      <c r="J817" s="1"/>
      <c r="K817" s="1"/>
      <c r="L817" s="19"/>
      <c r="M817" s="1"/>
      <c r="N817" s="1"/>
      <c r="O817" s="1"/>
      <c r="P817" s="1"/>
      <c r="Q817" s="1"/>
      <c r="R817" s="1"/>
      <c r="S817" s="1"/>
      <c r="T817" s="1"/>
      <c r="U817" s="31"/>
      <c r="V817" s="1"/>
      <c r="W817" s="1"/>
      <c r="X817" s="1"/>
      <c r="Y817" s="1"/>
    </row>
    <row r="818">
      <c r="A818" s="1"/>
      <c r="B818" s="11"/>
      <c r="C818" s="7"/>
      <c r="D818" s="1"/>
      <c r="E818" s="1"/>
      <c r="F818" s="1"/>
      <c r="G818" s="1"/>
      <c r="H818" s="7"/>
      <c r="I818" s="7"/>
      <c r="J818" s="1"/>
      <c r="K818" s="1"/>
      <c r="L818" s="19"/>
      <c r="M818" s="1"/>
      <c r="N818" s="1"/>
      <c r="O818" s="1"/>
      <c r="P818" s="1"/>
      <c r="Q818" s="1"/>
      <c r="R818" s="1"/>
      <c r="S818" s="1"/>
      <c r="T818" s="1"/>
      <c r="U818" s="31"/>
      <c r="V818" s="1"/>
      <c r="W818" s="1"/>
      <c r="X818" s="1"/>
      <c r="Y818" s="1"/>
    </row>
    <row r="819">
      <c r="A819" s="1"/>
      <c r="B819" s="11"/>
      <c r="C819" s="7"/>
      <c r="D819" s="1"/>
      <c r="E819" s="1"/>
      <c r="F819" s="1"/>
      <c r="G819" s="1"/>
      <c r="H819" s="7"/>
      <c r="I819" s="7"/>
      <c r="J819" s="1"/>
      <c r="K819" s="1"/>
      <c r="L819" s="19"/>
      <c r="M819" s="1"/>
      <c r="N819" s="1"/>
      <c r="O819" s="1"/>
      <c r="P819" s="1"/>
      <c r="Q819" s="1"/>
      <c r="R819" s="1"/>
      <c r="S819" s="1"/>
      <c r="T819" s="1"/>
      <c r="U819" s="31"/>
      <c r="V819" s="1"/>
      <c r="W819" s="1"/>
      <c r="X819" s="1"/>
      <c r="Y819" s="1"/>
    </row>
    <row r="820">
      <c r="A820" s="1"/>
      <c r="B820" s="11"/>
      <c r="C820" s="7"/>
      <c r="D820" s="1"/>
      <c r="E820" s="1"/>
      <c r="F820" s="1"/>
      <c r="G820" s="1"/>
      <c r="H820" s="7"/>
      <c r="I820" s="7"/>
      <c r="J820" s="1"/>
      <c r="K820" s="1"/>
      <c r="L820" s="19"/>
      <c r="M820" s="1"/>
      <c r="N820" s="1"/>
      <c r="O820" s="1"/>
      <c r="P820" s="1"/>
      <c r="Q820" s="1"/>
      <c r="R820" s="1"/>
      <c r="S820" s="1"/>
      <c r="T820" s="1"/>
      <c r="U820" s="31"/>
      <c r="V820" s="1"/>
      <c r="W820" s="1"/>
      <c r="X820" s="1"/>
      <c r="Y820" s="1"/>
    </row>
    <row r="821">
      <c r="A821" s="1"/>
      <c r="B821" s="11"/>
      <c r="C821" s="7"/>
      <c r="D821" s="1"/>
      <c r="E821" s="1"/>
      <c r="F821" s="1"/>
      <c r="G821" s="1"/>
      <c r="H821" s="7"/>
      <c r="I821" s="7"/>
      <c r="J821" s="1"/>
      <c r="K821" s="1"/>
      <c r="L821" s="19"/>
      <c r="M821" s="1"/>
      <c r="N821" s="1"/>
      <c r="O821" s="1"/>
      <c r="P821" s="1"/>
      <c r="Q821" s="1"/>
      <c r="R821" s="1"/>
      <c r="S821" s="1"/>
      <c r="T821" s="1"/>
      <c r="U821" s="31"/>
      <c r="V821" s="1"/>
      <c r="W821" s="1"/>
      <c r="X821" s="1"/>
      <c r="Y821" s="1"/>
    </row>
    <row r="822">
      <c r="A822" s="1"/>
      <c r="B822" s="11"/>
      <c r="C822" s="7"/>
      <c r="D822" s="1"/>
      <c r="E822" s="1"/>
      <c r="F822" s="1"/>
      <c r="G822" s="1"/>
      <c r="H822" s="7"/>
      <c r="I822" s="7"/>
      <c r="J822" s="1"/>
      <c r="K822" s="1"/>
      <c r="L822" s="19"/>
      <c r="M822" s="1"/>
      <c r="N822" s="1"/>
      <c r="O822" s="1"/>
      <c r="P822" s="1"/>
      <c r="Q822" s="1"/>
      <c r="R822" s="1"/>
      <c r="S822" s="1"/>
      <c r="T822" s="1"/>
      <c r="U822" s="31"/>
      <c r="V822" s="1"/>
      <c r="W822" s="1"/>
      <c r="X822" s="1"/>
      <c r="Y822" s="1"/>
    </row>
    <row r="823">
      <c r="A823" s="1"/>
      <c r="B823" s="11"/>
      <c r="C823" s="7"/>
      <c r="D823" s="1"/>
      <c r="E823" s="1"/>
      <c r="F823" s="1"/>
      <c r="G823" s="1"/>
      <c r="H823" s="7"/>
      <c r="I823" s="7"/>
      <c r="J823" s="1"/>
      <c r="K823" s="1"/>
      <c r="L823" s="19"/>
      <c r="M823" s="1"/>
      <c r="N823" s="1"/>
      <c r="O823" s="1"/>
      <c r="P823" s="1"/>
      <c r="Q823" s="1"/>
      <c r="R823" s="1"/>
      <c r="S823" s="1"/>
      <c r="T823" s="1"/>
      <c r="U823" s="31"/>
      <c r="V823" s="1"/>
      <c r="W823" s="1"/>
      <c r="X823" s="1"/>
      <c r="Y823" s="1"/>
    </row>
    <row r="824">
      <c r="A824" s="1"/>
      <c r="B824" s="11"/>
      <c r="C824" s="7"/>
      <c r="D824" s="1"/>
      <c r="E824" s="1"/>
      <c r="F824" s="1"/>
      <c r="G824" s="1"/>
      <c r="H824" s="7"/>
      <c r="I824" s="7"/>
      <c r="J824" s="1"/>
      <c r="K824" s="1"/>
      <c r="L824" s="19"/>
      <c r="M824" s="1"/>
      <c r="N824" s="1"/>
      <c r="O824" s="1"/>
      <c r="P824" s="1"/>
      <c r="Q824" s="1"/>
      <c r="R824" s="1"/>
      <c r="S824" s="1"/>
      <c r="T824" s="1"/>
      <c r="U824" s="31"/>
      <c r="V824" s="1"/>
      <c r="W824" s="1"/>
      <c r="X824" s="1"/>
      <c r="Y824" s="1"/>
    </row>
    <row r="825">
      <c r="A825" s="1"/>
      <c r="B825" s="11"/>
      <c r="C825" s="7"/>
      <c r="D825" s="1"/>
      <c r="E825" s="1"/>
      <c r="F825" s="1"/>
      <c r="G825" s="1"/>
      <c r="H825" s="7"/>
      <c r="I825" s="7"/>
      <c r="J825" s="1"/>
      <c r="K825" s="1"/>
      <c r="L825" s="19"/>
      <c r="M825" s="1"/>
      <c r="N825" s="1"/>
      <c r="O825" s="1"/>
      <c r="P825" s="1"/>
      <c r="Q825" s="1"/>
      <c r="R825" s="1"/>
      <c r="S825" s="1"/>
      <c r="T825" s="1"/>
      <c r="U825" s="31"/>
      <c r="V825" s="1"/>
      <c r="W825" s="1"/>
      <c r="X825" s="1"/>
      <c r="Y825" s="1"/>
    </row>
    <row r="826">
      <c r="A826" s="1"/>
      <c r="B826" s="11"/>
      <c r="C826" s="7"/>
      <c r="D826" s="1"/>
      <c r="E826" s="1"/>
      <c r="F826" s="1"/>
      <c r="G826" s="1"/>
      <c r="H826" s="7"/>
      <c r="I826" s="7"/>
      <c r="J826" s="1"/>
      <c r="K826" s="1"/>
      <c r="L826" s="19"/>
      <c r="M826" s="1"/>
      <c r="N826" s="1"/>
      <c r="O826" s="1"/>
      <c r="P826" s="1"/>
      <c r="Q826" s="1"/>
      <c r="R826" s="1"/>
      <c r="S826" s="1"/>
      <c r="T826" s="1"/>
      <c r="U826" s="31"/>
      <c r="V826" s="1"/>
      <c r="W826" s="1"/>
      <c r="X826" s="1"/>
      <c r="Y826" s="1"/>
    </row>
    <row r="827">
      <c r="A827" s="1"/>
      <c r="B827" s="11"/>
      <c r="C827" s="7"/>
      <c r="D827" s="1"/>
      <c r="E827" s="1"/>
      <c r="F827" s="1"/>
      <c r="G827" s="1"/>
      <c r="H827" s="7"/>
      <c r="I827" s="7"/>
      <c r="J827" s="1"/>
      <c r="K827" s="1"/>
      <c r="L827" s="19"/>
      <c r="M827" s="1"/>
      <c r="N827" s="1"/>
      <c r="O827" s="1"/>
      <c r="P827" s="1"/>
      <c r="Q827" s="1"/>
      <c r="R827" s="1"/>
      <c r="S827" s="1"/>
      <c r="T827" s="1"/>
      <c r="U827" s="31"/>
      <c r="V827" s="1"/>
      <c r="W827" s="1"/>
      <c r="X827" s="1"/>
      <c r="Y827" s="1"/>
    </row>
    <row r="828">
      <c r="A828" s="1"/>
      <c r="B828" s="11"/>
      <c r="C828" s="7"/>
      <c r="D828" s="1"/>
      <c r="E828" s="1"/>
      <c r="F828" s="1"/>
      <c r="G828" s="1"/>
      <c r="H828" s="7"/>
      <c r="I828" s="7"/>
      <c r="J828" s="1"/>
      <c r="K828" s="1"/>
      <c r="L828" s="19"/>
      <c r="M828" s="1"/>
      <c r="N828" s="1"/>
      <c r="O828" s="1"/>
      <c r="P828" s="1"/>
      <c r="Q828" s="1"/>
      <c r="R828" s="1"/>
      <c r="S828" s="1"/>
      <c r="T828" s="1"/>
      <c r="U828" s="31"/>
      <c r="V828" s="1"/>
      <c r="W828" s="1"/>
      <c r="X828" s="1"/>
      <c r="Y828" s="1"/>
    </row>
    <row r="829">
      <c r="A829" s="1"/>
      <c r="B829" s="11"/>
      <c r="C829" s="7"/>
      <c r="D829" s="1"/>
      <c r="E829" s="1"/>
      <c r="F829" s="1"/>
      <c r="G829" s="1"/>
      <c r="H829" s="7"/>
      <c r="I829" s="7"/>
      <c r="J829" s="1"/>
      <c r="K829" s="1"/>
      <c r="L829" s="19"/>
      <c r="M829" s="1"/>
      <c r="N829" s="1"/>
      <c r="O829" s="1"/>
      <c r="P829" s="1"/>
      <c r="Q829" s="1"/>
      <c r="R829" s="1"/>
      <c r="S829" s="1"/>
      <c r="T829" s="1"/>
      <c r="U829" s="31"/>
      <c r="V829" s="1"/>
      <c r="W829" s="1"/>
      <c r="X829" s="1"/>
      <c r="Y829" s="1"/>
    </row>
    <row r="830">
      <c r="A830" s="1"/>
      <c r="B830" s="11"/>
      <c r="C830" s="7"/>
      <c r="D830" s="1"/>
      <c r="E830" s="1"/>
      <c r="F830" s="1"/>
      <c r="G830" s="1"/>
      <c r="H830" s="7"/>
      <c r="I830" s="7"/>
      <c r="J830" s="1"/>
      <c r="K830" s="1"/>
      <c r="L830" s="19"/>
      <c r="M830" s="1"/>
      <c r="N830" s="1"/>
      <c r="O830" s="1"/>
      <c r="P830" s="1"/>
      <c r="Q830" s="1"/>
      <c r="R830" s="1"/>
      <c r="S830" s="1"/>
      <c r="T830" s="1"/>
      <c r="U830" s="31"/>
      <c r="V830" s="1"/>
      <c r="W830" s="1"/>
      <c r="X830" s="1"/>
      <c r="Y830" s="1"/>
    </row>
    <row r="831">
      <c r="A831" s="1"/>
      <c r="B831" s="11"/>
      <c r="C831" s="7"/>
      <c r="D831" s="1"/>
      <c r="E831" s="1"/>
      <c r="F831" s="1"/>
      <c r="G831" s="1"/>
      <c r="H831" s="7"/>
      <c r="I831" s="7"/>
      <c r="J831" s="1"/>
      <c r="K831" s="1"/>
      <c r="L831" s="19"/>
      <c r="M831" s="1"/>
      <c r="N831" s="1"/>
      <c r="O831" s="1"/>
      <c r="P831" s="1"/>
      <c r="Q831" s="1"/>
      <c r="R831" s="1"/>
      <c r="S831" s="1"/>
      <c r="T831" s="1"/>
      <c r="U831" s="31"/>
      <c r="V831" s="1"/>
      <c r="W831" s="1"/>
      <c r="X831" s="1"/>
      <c r="Y831" s="1"/>
    </row>
    <row r="832">
      <c r="A832" s="1"/>
      <c r="B832" s="11"/>
      <c r="C832" s="7"/>
      <c r="D832" s="1"/>
      <c r="E832" s="1"/>
      <c r="F832" s="1"/>
      <c r="G832" s="1"/>
      <c r="H832" s="7"/>
      <c r="I832" s="7"/>
      <c r="J832" s="1"/>
      <c r="K832" s="1"/>
      <c r="L832" s="19"/>
      <c r="M832" s="1"/>
      <c r="N832" s="1"/>
      <c r="O832" s="1"/>
      <c r="P832" s="1"/>
      <c r="Q832" s="1"/>
      <c r="R832" s="1"/>
      <c r="S832" s="1"/>
      <c r="T832" s="1"/>
      <c r="U832" s="31"/>
      <c r="V832" s="1"/>
      <c r="W832" s="1"/>
      <c r="X832" s="1"/>
      <c r="Y832" s="1"/>
    </row>
    <row r="833">
      <c r="A833" s="1"/>
      <c r="B833" s="11"/>
      <c r="C833" s="7"/>
      <c r="D833" s="1"/>
      <c r="E833" s="1"/>
      <c r="F833" s="1"/>
      <c r="G833" s="1"/>
      <c r="H833" s="7"/>
      <c r="I833" s="7"/>
      <c r="J833" s="1"/>
      <c r="K833" s="1"/>
      <c r="L833" s="19"/>
      <c r="M833" s="1"/>
      <c r="N833" s="1"/>
      <c r="O833" s="1"/>
      <c r="P833" s="1"/>
      <c r="Q833" s="1"/>
      <c r="R833" s="1"/>
      <c r="S833" s="1"/>
      <c r="T833" s="1"/>
      <c r="U833" s="31"/>
      <c r="V833" s="1"/>
      <c r="W833" s="1"/>
      <c r="X833" s="1"/>
      <c r="Y833" s="1"/>
    </row>
    <row r="834">
      <c r="A834" s="1"/>
      <c r="B834" s="11"/>
      <c r="C834" s="7"/>
      <c r="D834" s="1"/>
      <c r="E834" s="1"/>
      <c r="F834" s="1"/>
      <c r="G834" s="1"/>
      <c r="H834" s="7"/>
      <c r="I834" s="7"/>
      <c r="J834" s="1"/>
      <c r="K834" s="1"/>
      <c r="L834" s="19"/>
      <c r="M834" s="1"/>
      <c r="N834" s="1"/>
      <c r="O834" s="1"/>
      <c r="P834" s="1"/>
      <c r="Q834" s="1"/>
      <c r="R834" s="1"/>
      <c r="S834" s="1"/>
      <c r="T834" s="1"/>
      <c r="U834" s="31"/>
      <c r="V834" s="1"/>
      <c r="W834" s="1"/>
      <c r="X834" s="1"/>
      <c r="Y834" s="1"/>
    </row>
    <row r="835">
      <c r="A835" s="1"/>
      <c r="B835" s="11"/>
      <c r="C835" s="7"/>
      <c r="D835" s="1"/>
      <c r="E835" s="1"/>
      <c r="F835" s="1"/>
      <c r="G835" s="1"/>
      <c r="H835" s="7"/>
      <c r="I835" s="7"/>
      <c r="J835" s="1"/>
      <c r="K835" s="1"/>
      <c r="L835" s="19"/>
      <c r="M835" s="1"/>
      <c r="N835" s="1"/>
      <c r="O835" s="1"/>
      <c r="P835" s="1"/>
      <c r="Q835" s="1"/>
      <c r="R835" s="1"/>
      <c r="S835" s="1"/>
      <c r="T835" s="1"/>
      <c r="U835" s="31"/>
      <c r="V835" s="1"/>
      <c r="W835" s="1"/>
      <c r="X835" s="1"/>
      <c r="Y835" s="1"/>
    </row>
    <row r="836">
      <c r="A836" s="1"/>
      <c r="B836" s="11"/>
      <c r="C836" s="7"/>
      <c r="D836" s="1"/>
      <c r="E836" s="1"/>
      <c r="F836" s="1"/>
      <c r="G836" s="1"/>
      <c r="H836" s="7"/>
      <c r="I836" s="7"/>
      <c r="J836" s="1"/>
      <c r="K836" s="1"/>
      <c r="L836" s="19"/>
      <c r="M836" s="1"/>
      <c r="N836" s="1"/>
      <c r="O836" s="1"/>
      <c r="P836" s="1"/>
      <c r="Q836" s="1"/>
      <c r="R836" s="1"/>
      <c r="S836" s="1"/>
      <c r="T836" s="1"/>
      <c r="U836" s="31"/>
      <c r="V836" s="1"/>
      <c r="W836" s="1"/>
      <c r="X836" s="1"/>
      <c r="Y836" s="1"/>
    </row>
    <row r="837">
      <c r="A837" s="1"/>
      <c r="B837" s="11"/>
      <c r="C837" s="7"/>
      <c r="D837" s="1"/>
      <c r="E837" s="1"/>
      <c r="F837" s="1"/>
      <c r="G837" s="1"/>
      <c r="H837" s="7"/>
      <c r="I837" s="7"/>
      <c r="J837" s="1"/>
      <c r="K837" s="1"/>
      <c r="L837" s="19"/>
      <c r="M837" s="1"/>
      <c r="N837" s="1"/>
      <c r="O837" s="1"/>
      <c r="P837" s="1"/>
      <c r="Q837" s="1"/>
      <c r="R837" s="1"/>
      <c r="S837" s="1"/>
      <c r="T837" s="1"/>
      <c r="U837" s="31"/>
      <c r="V837" s="1"/>
      <c r="W837" s="1"/>
      <c r="X837" s="1"/>
      <c r="Y837" s="1"/>
    </row>
    <row r="838">
      <c r="A838" s="1"/>
      <c r="B838" s="11"/>
      <c r="C838" s="7"/>
      <c r="D838" s="1"/>
      <c r="E838" s="1"/>
      <c r="F838" s="1"/>
      <c r="G838" s="1"/>
      <c r="H838" s="7"/>
      <c r="I838" s="7"/>
      <c r="J838" s="1"/>
      <c r="K838" s="1"/>
      <c r="L838" s="19"/>
      <c r="M838" s="1"/>
      <c r="N838" s="1"/>
      <c r="O838" s="1"/>
      <c r="P838" s="1"/>
      <c r="Q838" s="1"/>
      <c r="R838" s="1"/>
      <c r="S838" s="1"/>
      <c r="T838" s="1"/>
      <c r="U838" s="31"/>
      <c r="V838" s="1"/>
      <c r="W838" s="1"/>
      <c r="X838" s="1"/>
      <c r="Y838" s="1"/>
    </row>
    <row r="839">
      <c r="A839" s="1"/>
      <c r="B839" s="11"/>
      <c r="C839" s="7"/>
      <c r="D839" s="1"/>
      <c r="E839" s="1"/>
      <c r="F839" s="1"/>
      <c r="G839" s="1"/>
      <c r="H839" s="7"/>
      <c r="I839" s="7"/>
      <c r="J839" s="1"/>
      <c r="K839" s="1"/>
      <c r="L839" s="19"/>
      <c r="M839" s="1"/>
      <c r="N839" s="1"/>
      <c r="O839" s="1"/>
      <c r="P839" s="1"/>
      <c r="Q839" s="1"/>
      <c r="R839" s="1"/>
      <c r="S839" s="1"/>
      <c r="T839" s="1"/>
      <c r="U839" s="31"/>
      <c r="V839" s="1"/>
      <c r="W839" s="1"/>
      <c r="X839" s="1"/>
      <c r="Y839" s="1"/>
    </row>
    <row r="840">
      <c r="A840" s="1"/>
      <c r="B840" s="11"/>
      <c r="C840" s="7"/>
      <c r="D840" s="1"/>
      <c r="E840" s="1"/>
      <c r="F840" s="1"/>
      <c r="G840" s="1"/>
      <c r="H840" s="7"/>
      <c r="I840" s="7"/>
      <c r="J840" s="1"/>
      <c r="K840" s="1"/>
      <c r="L840" s="19"/>
      <c r="M840" s="1"/>
      <c r="N840" s="1"/>
      <c r="O840" s="1"/>
      <c r="P840" s="1"/>
      <c r="Q840" s="1"/>
      <c r="R840" s="1"/>
      <c r="S840" s="1"/>
      <c r="T840" s="1"/>
      <c r="U840" s="31"/>
      <c r="V840" s="1"/>
      <c r="W840" s="1"/>
      <c r="X840" s="1"/>
      <c r="Y840" s="1"/>
    </row>
    <row r="841">
      <c r="A841" s="1"/>
      <c r="B841" s="11"/>
      <c r="C841" s="7"/>
      <c r="D841" s="1"/>
      <c r="E841" s="1"/>
      <c r="F841" s="1"/>
      <c r="G841" s="1"/>
      <c r="H841" s="7"/>
      <c r="I841" s="7"/>
      <c r="J841" s="1"/>
      <c r="K841" s="1"/>
      <c r="L841" s="19"/>
      <c r="M841" s="1"/>
      <c r="N841" s="1"/>
      <c r="O841" s="1"/>
      <c r="P841" s="1"/>
      <c r="Q841" s="1"/>
      <c r="R841" s="1"/>
      <c r="S841" s="1"/>
      <c r="T841" s="1"/>
      <c r="U841" s="31"/>
      <c r="V841" s="1"/>
      <c r="W841" s="1"/>
      <c r="X841" s="1"/>
      <c r="Y841" s="1"/>
    </row>
    <row r="842">
      <c r="A842" s="1"/>
      <c r="B842" s="11"/>
      <c r="C842" s="7"/>
      <c r="D842" s="1"/>
      <c r="E842" s="1"/>
      <c r="F842" s="1"/>
      <c r="G842" s="1"/>
      <c r="H842" s="7"/>
      <c r="I842" s="7"/>
      <c r="J842" s="1"/>
      <c r="K842" s="1"/>
      <c r="L842" s="19"/>
      <c r="M842" s="1"/>
      <c r="N842" s="1"/>
      <c r="O842" s="1"/>
      <c r="P842" s="1"/>
      <c r="Q842" s="1"/>
      <c r="R842" s="1"/>
      <c r="S842" s="1"/>
      <c r="T842" s="1"/>
      <c r="U842" s="31"/>
      <c r="V842" s="1"/>
      <c r="W842" s="1"/>
      <c r="X842" s="1"/>
      <c r="Y842" s="1"/>
    </row>
    <row r="843">
      <c r="A843" s="1"/>
      <c r="B843" s="11"/>
      <c r="C843" s="7"/>
      <c r="D843" s="1"/>
      <c r="E843" s="1"/>
      <c r="F843" s="1"/>
      <c r="G843" s="1"/>
      <c r="H843" s="7"/>
      <c r="I843" s="7"/>
      <c r="J843" s="1"/>
      <c r="K843" s="1"/>
      <c r="L843" s="19"/>
      <c r="M843" s="1"/>
      <c r="N843" s="1"/>
      <c r="O843" s="1"/>
      <c r="P843" s="1"/>
      <c r="Q843" s="1"/>
      <c r="R843" s="1"/>
      <c r="S843" s="1"/>
      <c r="T843" s="1"/>
      <c r="U843" s="31"/>
      <c r="V843" s="1"/>
      <c r="W843" s="1"/>
      <c r="X843" s="1"/>
      <c r="Y843" s="1"/>
    </row>
    <row r="844">
      <c r="A844" s="1"/>
      <c r="B844" s="11"/>
      <c r="C844" s="7"/>
      <c r="D844" s="1"/>
      <c r="E844" s="1"/>
      <c r="F844" s="1"/>
      <c r="G844" s="1"/>
      <c r="H844" s="7"/>
      <c r="I844" s="7"/>
      <c r="J844" s="1"/>
      <c r="K844" s="1"/>
      <c r="L844" s="19"/>
      <c r="M844" s="1"/>
      <c r="N844" s="1"/>
      <c r="O844" s="1"/>
      <c r="P844" s="1"/>
      <c r="Q844" s="1"/>
      <c r="R844" s="1"/>
      <c r="S844" s="1"/>
      <c r="T844" s="1"/>
      <c r="U844" s="31"/>
      <c r="V844" s="1"/>
      <c r="W844" s="1"/>
      <c r="X844" s="1"/>
      <c r="Y844" s="1"/>
    </row>
    <row r="845">
      <c r="A845" s="1"/>
      <c r="B845" s="11"/>
      <c r="C845" s="7"/>
      <c r="D845" s="1"/>
      <c r="E845" s="1"/>
      <c r="F845" s="1"/>
      <c r="G845" s="1"/>
      <c r="H845" s="7"/>
      <c r="I845" s="7"/>
      <c r="J845" s="1"/>
      <c r="K845" s="1"/>
      <c r="L845" s="19"/>
      <c r="M845" s="1"/>
      <c r="N845" s="1"/>
      <c r="O845" s="1"/>
      <c r="P845" s="1"/>
      <c r="Q845" s="1"/>
      <c r="R845" s="1"/>
      <c r="S845" s="1"/>
      <c r="T845" s="1"/>
      <c r="U845" s="31"/>
      <c r="V845" s="1"/>
      <c r="W845" s="1"/>
      <c r="X845" s="1"/>
      <c r="Y845" s="1"/>
    </row>
    <row r="846">
      <c r="A846" s="1"/>
      <c r="B846" s="11"/>
      <c r="C846" s="7"/>
      <c r="D846" s="1"/>
      <c r="E846" s="1"/>
      <c r="F846" s="1"/>
      <c r="G846" s="1"/>
      <c r="H846" s="7"/>
      <c r="I846" s="7"/>
      <c r="J846" s="1"/>
      <c r="K846" s="1"/>
      <c r="L846" s="19"/>
      <c r="M846" s="1"/>
      <c r="N846" s="1"/>
      <c r="O846" s="1"/>
      <c r="P846" s="1"/>
      <c r="Q846" s="1"/>
      <c r="R846" s="1"/>
      <c r="S846" s="1"/>
      <c r="T846" s="1"/>
      <c r="U846" s="31"/>
      <c r="V846" s="1"/>
      <c r="W846" s="1"/>
      <c r="X846" s="1"/>
      <c r="Y846" s="1"/>
    </row>
    <row r="847">
      <c r="A847" s="1"/>
      <c r="B847" s="11"/>
      <c r="C847" s="7"/>
      <c r="D847" s="1"/>
      <c r="E847" s="1"/>
      <c r="F847" s="1"/>
      <c r="G847" s="1"/>
      <c r="H847" s="7"/>
      <c r="I847" s="7"/>
      <c r="J847" s="1"/>
      <c r="K847" s="1"/>
      <c r="L847" s="19"/>
      <c r="M847" s="1"/>
      <c r="N847" s="1"/>
      <c r="O847" s="1"/>
      <c r="P847" s="1"/>
      <c r="Q847" s="1"/>
      <c r="R847" s="1"/>
      <c r="S847" s="1"/>
      <c r="T847" s="1"/>
      <c r="U847" s="31"/>
      <c r="V847" s="1"/>
      <c r="W847" s="1"/>
      <c r="X847" s="1"/>
      <c r="Y847" s="1"/>
    </row>
    <row r="848">
      <c r="A848" s="1"/>
      <c r="B848" s="11"/>
      <c r="C848" s="7"/>
      <c r="D848" s="1"/>
      <c r="E848" s="1"/>
      <c r="F848" s="1"/>
      <c r="G848" s="1"/>
      <c r="H848" s="7"/>
      <c r="I848" s="7"/>
      <c r="J848" s="1"/>
      <c r="K848" s="1"/>
      <c r="L848" s="19"/>
      <c r="M848" s="1"/>
      <c r="N848" s="1"/>
      <c r="O848" s="1"/>
      <c r="P848" s="1"/>
      <c r="Q848" s="1"/>
      <c r="R848" s="1"/>
      <c r="S848" s="1"/>
      <c r="T848" s="1"/>
      <c r="U848" s="31"/>
      <c r="V848" s="1"/>
      <c r="W848" s="1"/>
      <c r="X848" s="1"/>
      <c r="Y848" s="1"/>
    </row>
    <row r="849">
      <c r="A849" s="1"/>
      <c r="B849" s="11"/>
      <c r="C849" s="7"/>
      <c r="D849" s="1"/>
      <c r="E849" s="1"/>
      <c r="F849" s="1"/>
      <c r="G849" s="1"/>
      <c r="H849" s="7"/>
      <c r="I849" s="7"/>
      <c r="J849" s="1"/>
      <c r="K849" s="1"/>
      <c r="L849" s="19"/>
      <c r="M849" s="1"/>
      <c r="N849" s="1"/>
      <c r="O849" s="1"/>
      <c r="P849" s="1"/>
      <c r="Q849" s="1"/>
      <c r="R849" s="1"/>
      <c r="S849" s="1"/>
      <c r="T849" s="1"/>
      <c r="U849" s="31"/>
      <c r="V849" s="1"/>
      <c r="W849" s="1"/>
      <c r="X849" s="1"/>
      <c r="Y849" s="1"/>
    </row>
    <row r="850">
      <c r="A850" s="1"/>
      <c r="B850" s="11"/>
      <c r="C850" s="7"/>
      <c r="D850" s="1"/>
      <c r="E850" s="1"/>
      <c r="F850" s="1"/>
      <c r="G850" s="1"/>
      <c r="H850" s="7"/>
      <c r="I850" s="7"/>
      <c r="J850" s="1"/>
      <c r="K850" s="1"/>
      <c r="L850" s="19"/>
      <c r="M850" s="1"/>
      <c r="N850" s="1"/>
      <c r="O850" s="1"/>
      <c r="P850" s="1"/>
      <c r="Q850" s="1"/>
      <c r="R850" s="1"/>
      <c r="S850" s="1"/>
      <c r="T850" s="1"/>
      <c r="U850" s="31"/>
      <c r="V850" s="1"/>
      <c r="W850" s="1"/>
      <c r="X850" s="1"/>
      <c r="Y850" s="1"/>
    </row>
    <row r="851">
      <c r="A851" s="1"/>
      <c r="B851" s="11"/>
      <c r="C851" s="7"/>
      <c r="D851" s="1"/>
      <c r="E851" s="1"/>
      <c r="F851" s="1"/>
      <c r="G851" s="1"/>
      <c r="H851" s="7"/>
      <c r="I851" s="7"/>
      <c r="J851" s="1"/>
      <c r="K851" s="1"/>
      <c r="L851" s="19"/>
      <c r="M851" s="1"/>
      <c r="N851" s="1"/>
      <c r="O851" s="1"/>
      <c r="P851" s="1"/>
      <c r="Q851" s="1"/>
      <c r="R851" s="1"/>
      <c r="S851" s="1"/>
      <c r="T851" s="1"/>
      <c r="U851" s="31"/>
      <c r="V851" s="1"/>
      <c r="W851" s="1"/>
      <c r="X851" s="1"/>
      <c r="Y851" s="1"/>
    </row>
    <row r="852">
      <c r="A852" s="1"/>
      <c r="B852" s="11"/>
      <c r="C852" s="7"/>
      <c r="D852" s="1"/>
      <c r="E852" s="1"/>
      <c r="F852" s="1"/>
      <c r="G852" s="1"/>
      <c r="H852" s="7"/>
      <c r="I852" s="7"/>
      <c r="J852" s="1"/>
      <c r="K852" s="1"/>
      <c r="L852" s="19"/>
      <c r="M852" s="1"/>
      <c r="N852" s="1"/>
      <c r="O852" s="1"/>
      <c r="P852" s="1"/>
      <c r="Q852" s="1"/>
      <c r="R852" s="1"/>
      <c r="S852" s="1"/>
      <c r="T852" s="1"/>
      <c r="U852" s="31"/>
      <c r="V852" s="1"/>
      <c r="W852" s="1"/>
      <c r="X852" s="1"/>
      <c r="Y852" s="1"/>
    </row>
    <row r="853">
      <c r="A853" s="1"/>
      <c r="B853" s="11"/>
      <c r="C853" s="7"/>
      <c r="D853" s="1"/>
      <c r="E853" s="1"/>
      <c r="F853" s="1"/>
      <c r="G853" s="1"/>
      <c r="H853" s="7"/>
      <c r="I853" s="7"/>
      <c r="J853" s="1"/>
      <c r="K853" s="1"/>
      <c r="L853" s="19"/>
      <c r="M853" s="1"/>
      <c r="N853" s="1"/>
      <c r="O853" s="1"/>
      <c r="P853" s="1"/>
      <c r="Q853" s="1"/>
      <c r="R853" s="1"/>
      <c r="S853" s="1"/>
      <c r="T853" s="1"/>
      <c r="U853" s="31"/>
      <c r="V853" s="1"/>
      <c r="W853" s="1"/>
      <c r="X853" s="1"/>
      <c r="Y853" s="1"/>
    </row>
    <row r="854">
      <c r="A854" s="1"/>
      <c r="B854" s="11"/>
      <c r="C854" s="7"/>
      <c r="D854" s="1"/>
      <c r="E854" s="1"/>
      <c r="F854" s="1"/>
      <c r="G854" s="1"/>
      <c r="H854" s="7"/>
      <c r="I854" s="7"/>
      <c r="J854" s="1"/>
      <c r="K854" s="1"/>
      <c r="L854" s="19"/>
      <c r="M854" s="1"/>
      <c r="N854" s="1"/>
      <c r="O854" s="1"/>
      <c r="P854" s="1"/>
      <c r="Q854" s="1"/>
      <c r="R854" s="1"/>
      <c r="S854" s="1"/>
      <c r="T854" s="1"/>
      <c r="U854" s="31"/>
      <c r="V854" s="1"/>
      <c r="W854" s="1"/>
      <c r="X854" s="1"/>
      <c r="Y854" s="1"/>
    </row>
    <row r="855">
      <c r="A855" s="1"/>
      <c r="B855" s="11"/>
      <c r="C855" s="7"/>
      <c r="D855" s="1"/>
      <c r="E855" s="1"/>
      <c r="F855" s="1"/>
      <c r="G855" s="1"/>
      <c r="H855" s="7"/>
      <c r="I855" s="7"/>
      <c r="J855" s="1"/>
      <c r="K855" s="1"/>
      <c r="L855" s="19"/>
      <c r="M855" s="1"/>
      <c r="N855" s="1"/>
      <c r="O855" s="1"/>
      <c r="P855" s="1"/>
      <c r="Q855" s="1"/>
      <c r="R855" s="1"/>
      <c r="S855" s="1"/>
      <c r="T855" s="1"/>
      <c r="U855" s="31"/>
      <c r="V855" s="1"/>
      <c r="W855" s="1"/>
      <c r="X855" s="1"/>
      <c r="Y855" s="1"/>
    </row>
    <row r="856">
      <c r="A856" s="1"/>
      <c r="B856" s="11"/>
      <c r="C856" s="7"/>
      <c r="D856" s="1"/>
      <c r="E856" s="1"/>
      <c r="F856" s="1"/>
      <c r="G856" s="1"/>
      <c r="H856" s="7"/>
      <c r="I856" s="7"/>
      <c r="J856" s="1"/>
      <c r="K856" s="1"/>
      <c r="L856" s="19"/>
      <c r="M856" s="1"/>
      <c r="N856" s="1"/>
      <c r="O856" s="1"/>
      <c r="P856" s="1"/>
      <c r="Q856" s="1"/>
      <c r="R856" s="1"/>
      <c r="S856" s="1"/>
      <c r="T856" s="1"/>
      <c r="U856" s="31"/>
      <c r="V856" s="1"/>
      <c r="W856" s="1"/>
      <c r="X856" s="1"/>
      <c r="Y856" s="1"/>
    </row>
    <row r="857">
      <c r="A857" s="1"/>
      <c r="B857" s="11"/>
      <c r="C857" s="7"/>
      <c r="D857" s="1"/>
      <c r="E857" s="1"/>
      <c r="F857" s="1"/>
      <c r="G857" s="1"/>
      <c r="H857" s="7"/>
      <c r="I857" s="7"/>
      <c r="J857" s="1"/>
      <c r="K857" s="1"/>
      <c r="L857" s="19"/>
      <c r="M857" s="1"/>
      <c r="N857" s="1"/>
      <c r="O857" s="1"/>
      <c r="P857" s="1"/>
      <c r="Q857" s="1"/>
      <c r="R857" s="1"/>
      <c r="S857" s="1"/>
      <c r="T857" s="1"/>
      <c r="U857" s="31"/>
      <c r="V857" s="1"/>
      <c r="W857" s="1"/>
      <c r="X857" s="1"/>
      <c r="Y857" s="1"/>
    </row>
    <row r="858">
      <c r="A858" s="1"/>
      <c r="B858" s="11"/>
      <c r="C858" s="7"/>
      <c r="D858" s="1"/>
      <c r="E858" s="1"/>
      <c r="F858" s="1"/>
      <c r="G858" s="1"/>
      <c r="H858" s="7"/>
      <c r="I858" s="7"/>
      <c r="J858" s="1"/>
      <c r="K858" s="1"/>
      <c r="L858" s="19"/>
      <c r="M858" s="1"/>
      <c r="N858" s="1"/>
      <c r="O858" s="1"/>
      <c r="P858" s="1"/>
      <c r="Q858" s="1"/>
      <c r="R858" s="1"/>
      <c r="S858" s="1"/>
      <c r="T858" s="1"/>
      <c r="U858" s="31"/>
      <c r="V858" s="1"/>
      <c r="W858" s="1"/>
      <c r="X858" s="1"/>
      <c r="Y858" s="1"/>
    </row>
    <row r="859">
      <c r="A859" s="1"/>
      <c r="B859" s="11"/>
      <c r="C859" s="7"/>
      <c r="D859" s="1"/>
      <c r="E859" s="1"/>
      <c r="F859" s="1"/>
      <c r="G859" s="1"/>
      <c r="H859" s="7"/>
      <c r="I859" s="7"/>
      <c r="J859" s="1"/>
      <c r="K859" s="1"/>
      <c r="L859" s="19"/>
      <c r="M859" s="1"/>
      <c r="N859" s="1"/>
      <c r="O859" s="1"/>
      <c r="P859" s="1"/>
      <c r="Q859" s="1"/>
      <c r="R859" s="1"/>
      <c r="S859" s="1"/>
      <c r="T859" s="1"/>
      <c r="U859" s="31"/>
      <c r="V859" s="1"/>
      <c r="W859" s="1"/>
      <c r="X859" s="1"/>
      <c r="Y859" s="1"/>
    </row>
    <row r="860">
      <c r="A860" s="1"/>
      <c r="B860" s="11"/>
      <c r="C860" s="7"/>
      <c r="D860" s="1"/>
      <c r="E860" s="1"/>
      <c r="F860" s="1"/>
      <c r="G860" s="1"/>
      <c r="H860" s="7"/>
      <c r="I860" s="7"/>
      <c r="J860" s="1"/>
      <c r="K860" s="1"/>
      <c r="L860" s="19"/>
      <c r="M860" s="1"/>
      <c r="N860" s="1"/>
      <c r="O860" s="1"/>
      <c r="P860" s="1"/>
      <c r="Q860" s="1"/>
      <c r="R860" s="1"/>
      <c r="S860" s="1"/>
      <c r="T860" s="1"/>
      <c r="U860" s="31"/>
      <c r="V860" s="1"/>
      <c r="W860" s="1"/>
      <c r="X860" s="1"/>
      <c r="Y860" s="1"/>
    </row>
    <row r="861">
      <c r="A861" s="1"/>
      <c r="B861" s="11"/>
      <c r="C861" s="7"/>
      <c r="D861" s="1"/>
      <c r="E861" s="1"/>
      <c r="F861" s="1"/>
      <c r="G861" s="1"/>
      <c r="H861" s="7"/>
      <c r="I861" s="7"/>
      <c r="J861" s="1"/>
      <c r="K861" s="1"/>
      <c r="L861" s="19"/>
      <c r="M861" s="1"/>
      <c r="N861" s="1"/>
      <c r="O861" s="1"/>
      <c r="P861" s="1"/>
      <c r="Q861" s="1"/>
      <c r="R861" s="1"/>
      <c r="S861" s="1"/>
      <c r="T861" s="1"/>
      <c r="U861" s="31"/>
      <c r="V861" s="1"/>
      <c r="W861" s="1"/>
      <c r="X861" s="1"/>
      <c r="Y861" s="1"/>
    </row>
    <row r="862">
      <c r="A862" s="1"/>
      <c r="B862" s="11"/>
      <c r="C862" s="7"/>
      <c r="D862" s="1"/>
      <c r="E862" s="1"/>
      <c r="F862" s="1"/>
      <c r="G862" s="1"/>
      <c r="H862" s="7"/>
      <c r="I862" s="7"/>
      <c r="J862" s="1"/>
      <c r="K862" s="1"/>
      <c r="L862" s="19"/>
      <c r="M862" s="1"/>
      <c r="N862" s="1"/>
      <c r="O862" s="1"/>
      <c r="P862" s="1"/>
      <c r="Q862" s="1"/>
      <c r="R862" s="1"/>
      <c r="S862" s="1"/>
      <c r="T862" s="1"/>
      <c r="U862" s="31"/>
      <c r="V862" s="1"/>
      <c r="W862" s="1"/>
      <c r="X862" s="1"/>
      <c r="Y862" s="1"/>
    </row>
    <row r="863">
      <c r="A863" s="1"/>
      <c r="B863" s="11"/>
      <c r="C863" s="7"/>
      <c r="D863" s="1"/>
      <c r="E863" s="1"/>
      <c r="F863" s="1"/>
      <c r="G863" s="1"/>
      <c r="H863" s="7"/>
      <c r="I863" s="7"/>
      <c r="J863" s="1"/>
      <c r="K863" s="1"/>
      <c r="L863" s="19"/>
      <c r="M863" s="1"/>
      <c r="N863" s="1"/>
      <c r="O863" s="1"/>
      <c r="P863" s="1"/>
      <c r="Q863" s="1"/>
      <c r="R863" s="1"/>
      <c r="S863" s="1"/>
      <c r="T863" s="1"/>
      <c r="U863" s="31"/>
      <c r="V863" s="1"/>
      <c r="W863" s="1"/>
      <c r="X863" s="1"/>
      <c r="Y863" s="1"/>
    </row>
    <row r="864">
      <c r="A864" s="1"/>
      <c r="B864" s="11"/>
      <c r="C864" s="7"/>
      <c r="D864" s="1"/>
      <c r="E864" s="1"/>
      <c r="F864" s="1"/>
      <c r="G864" s="1"/>
      <c r="H864" s="7"/>
      <c r="I864" s="7"/>
      <c r="J864" s="1"/>
      <c r="K864" s="1"/>
      <c r="L864" s="19"/>
      <c r="M864" s="1"/>
      <c r="N864" s="1"/>
      <c r="O864" s="1"/>
      <c r="P864" s="1"/>
      <c r="Q864" s="1"/>
      <c r="R864" s="1"/>
      <c r="S864" s="1"/>
      <c r="T864" s="1"/>
      <c r="U864" s="31"/>
      <c r="V864" s="1"/>
      <c r="W864" s="1"/>
      <c r="X864" s="1"/>
      <c r="Y864" s="1"/>
    </row>
    <row r="865">
      <c r="A865" s="1"/>
      <c r="B865" s="11"/>
      <c r="C865" s="7"/>
      <c r="D865" s="1"/>
      <c r="E865" s="1"/>
      <c r="F865" s="1"/>
      <c r="G865" s="1"/>
      <c r="H865" s="7"/>
      <c r="I865" s="7"/>
      <c r="J865" s="1"/>
      <c r="K865" s="1"/>
      <c r="L865" s="19"/>
      <c r="M865" s="1"/>
      <c r="N865" s="1"/>
      <c r="O865" s="1"/>
      <c r="P865" s="1"/>
      <c r="Q865" s="1"/>
      <c r="R865" s="1"/>
      <c r="S865" s="1"/>
      <c r="T865" s="1"/>
      <c r="U865" s="31"/>
      <c r="V865" s="1"/>
      <c r="W865" s="1"/>
      <c r="X865" s="1"/>
      <c r="Y865" s="1"/>
    </row>
    <row r="866">
      <c r="A866" s="1"/>
      <c r="B866" s="11"/>
      <c r="C866" s="7"/>
      <c r="D866" s="1"/>
      <c r="E866" s="1"/>
      <c r="F866" s="1"/>
      <c r="G866" s="1"/>
      <c r="H866" s="7"/>
      <c r="I866" s="7"/>
      <c r="J866" s="1"/>
      <c r="K866" s="1"/>
      <c r="L866" s="19"/>
      <c r="M866" s="1"/>
      <c r="N866" s="1"/>
      <c r="O866" s="1"/>
      <c r="P866" s="1"/>
      <c r="Q866" s="1"/>
      <c r="R866" s="1"/>
      <c r="S866" s="1"/>
      <c r="T866" s="1"/>
      <c r="U866" s="31"/>
      <c r="V866" s="1"/>
      <c r="W866" s="1"/>
      <c r="X866" s="1"/>
      <c r="Y866" s="1"/>
    </row>
    <row r="867">
      <c r="A867" s="1"/>
      <c r="B867" s="11"/>
      <c r="C867" s="7"/>
      <c r="D867" s="1"/>
      <c r="E867" s="1"/>
      <c r="F867" s="1"/>
      <c r="G867" s="1"/>
      <c r="H867" s="7"/>
      <c r="I867" s="7"/>
      <c r="J867" s="1"/>
      <c r="K867" s="1"/>
      <c r="L867" s="19"/>
      <c r="M867" s="1"/>
      <c r="N867" s="1"/>
      <c r="O867" s="1"/>
      <c r="P867" s="1"/>
      <c r="Q867" s="1"/>
      <c r="R867" s="1"/>
      <c r="S867" s="1"/>
      <c r="T867" s="1"/>
      <c r="U867" s="31"/>
      <c r="V867" s="1"/>
      <c r="W867" s="1"/>
      <c r="X867" s="1"/>
      <c r="Y867" s="1"/>
    </row>
    <row r="868">
      <c r="A868" s="1"/>
      <c r="B868" s="11"/>
      <c r="C868" s="7"/>
      <c r="D868" s="1"/>
      <c r="E868" s="1"/>
      <c r="F868" s="1"/>
      <c r="G868" s="1"/>
      <c r="H868" s="7"/>
      <c r="I868" s="7"/>
      <c r="J868" s="1"/>
      <c r="K868" s="1"/>
      <c r="L868" s="19"/>
      <c r="M868" s="1"/>
      <c r="N868" s="1"/>
      <c r="O868" s="1"/>
      <c r="P868" s="1"/>
      <c r="Q868" s="1"/>
      <c r="R868" s="1"/>
      <c r="S868" s="1"/>
      <c r="T868" s="1"/>
      <c r="U868" s="31"/>
      <c r="V868" s="1"/>
      <c r="W868" s="1"/>
      <c r="X868" s="1"/>
      <c r="Y868" s="1"/>
    </row>
    <row r="869">
      <c r="A869" s="1"/>
      <c r="B869" s="11"/>
      <c r="C869" s="7"/>
      <c r="D869" s="1"/>
      <c r="E869" s="1"/>
      <c r="F869" s="1"/>
      <c r="G869" s="1"/>
      <c r="H869" s="7"/>
      <c r="I869" s="7"/>
      <c r="J869" s="1"/>
      <c r="K869" s="1"/>
      <c r="L869" s="19"/>
      <c r="M869" s="1"/>
      <c r="N869" s="1"/>
      <c r="O869" s="1"/>
      <c r="P869" s="1"/>
      <c r="Q869" s="1"/>
      <c r="R869" s="1"/>
      <c r="S869" s="1"/>
      <c r="T869" s="1"/>
      <c r="U869" s="31"/>
      <c r="V869" s="1"/>
      <c r="W869" s="1"/>
      <c r="X869" s="1"/>
      <c r="Y869" s="1"/>
    </row>
    <row r="870">
      <c r="A870" s="1"/>
      <c r="B870" s="11"/>
      <c r="C870" s="7"/>
      <c r="D870" s="1"/>
      <c r="E870" s="1"/>
      <c r="F870" s="1"/>
      <c r="G870" s="1"/>
      <c r="H870" s="7"/>
      <c r="I870" s="7"/>
      <c r="J870" s="1"/>
      <c r="K870" s="1"/>
      <c r="L870" s="19"/>
      <c r="M870" s="1"/>
      <c r="N870" s="1"/>
      <c r="O870" s="1"/>
      <c r="P870" s="1"/>
      <c r="Q870" s="1"/>
      <c r="R870" s="1"/>
      <c r="S870" s="1"/>
      <c r="T870" s="1"/>
      <c r="U870" s="31"/>
      <c r="V870" s="1"/>
      <c r="W870" s="1"/>
      <c r="X870" s="1"/>
      <c r="Y870" s="1"/>
    </row>
    <row r="871">
      <c r="A871" s="1"/>
      <c r="B871" s="11"/>
      <c r="C871" s="7"/>
      <c r="D871" s="1"/>
      <c r="E871" s="1"/>
      <c r="F871" s="1"/>
      <c r="G871" s="1"/>
      <c r="H871" s="7"/>
      <c r="I871" s="7"/>
      <c r="J871" s="1"/>
      <c r="K871" s="1"/>
      <c r="L871" s="19"/>
      <c r="M871" s="1"/>
      <c r="N871" s="1"/>
      <c r="O871" s="1"/>
      <c r="P871" s="1"/>
      <c r="Q871" s="1"/>
      <c r="R871" s="1"/>
      <c r="S871" s="1"/>
      <c r="T871" s="1"/>
      <c r="U871" s="31"/>
      <c r="V871" s="1"/>
      <c r="W871" s="1"/>
      <c r="X871" s="1"/>
      <c r="Y871" s="1"/>
    </row>
    <row r="872">
      <c r="A872" s="1"/>
      <c r="B872" s="11"/>
      <c r="C872" s="7"/>
      <c r="D872" s="1"/>
      <c r="E872" s="1"/>
      <c r="F872" s="1"/>
      <c r="G872" s="1"/>
      <c r="H872" s="7"/>
      <c r="I872" s="7"/>
      <c r="J872" s="1"/>
      <c r="K872" s="1"/>
      <c r="L872" s="19"/>
      <c r="M872" s="1"/>
      <c r="N872" s="1"/>
      <c r="O872" s="1"/>
      <c r="P872" s="1"/>
      <c r="Q872" s="1"/>
      <c r="R872" s="1"/>
      <c r="S872" s="1"/>
      <c r="T872" s="1"/>
      <c r="U872" s="31"/>
      <c r="V872" s="1"/>
      <c r="W872" s="1"/>
      <c r="X872" s="1"/>
      <c r="Y872" s="1"/>
    </row>
    <row r="873">
      <c r="A873" s="1"/>
      <c r="B873" s="11"/>
      <c r="C873" s="7"/>
      <c r="D873" s="1"/>
      <c r="E873" s="1"/>
      <c r="F873" s="1"/>
      <c r="G873" s="1"/>
      <c r="H873" s="7"/>
      <c r="I873" s="7"/>
      <c r="J873" s="1"/>
      <c r="K873" s="1"/>
      <c r="L873" s="19"/>
      <c r="M873" s="1"/>
      <c r="N873" s="1"/>
      <c r="O873" s="1"/>
      <c r="P873" s="1"/>
      <c r="Q873" s="1"/>
      <c r="R873" s="1"/>
      <c r="S873" s="1"/>
      <c r="T873" s="1"/>
      <c r="U873" s="31"/>
      <c r="V873" s="1"/>
      <c r="W873" s="1"/>
      <c r="X873" s="1"/>
      <c r="Y873" s="1"/>
    </row>
    <row r="874">
      <c r="A874" s="1"/>
      <c r="B874" s="11"/>
      <c r="C874" s="7"/>
      <c r="D874" s="1"/>
      <c r="E874" s="1"/>
      <c r="F874" s="1"/>
      <c r="G874" s="1"/>
      <c r="H874" s="7"/>
      <c r="I874" s="7"/>
      <c r="J874" s="1"/>
      <c r="K874" s="1"/>
      <c r="L874" s="19"/>
      <c r="M874" s="1"/>
      <c r="N874" s="1"/>
      <c r="O874" s="1"/>
      <c r="P874" s="1"/>
      <c r="Q874" s="1"/>
      <c r="R874" s="1"/>
      <c r="S874" s="1"/>
      <c r="T874" s="1"/>
      <c r="U874" s="31"/>
      <c r="V874" s="1"/>
      <c r="W874" s="1"/>
      <c r="X874" s="1"/>
      <c r="Y874" s="1"/>
    </row>
    <row r="875">
      <c r="A875" s="1"/>
      <c r="B875" s="11"/>
      <c r="C875" s="7"/>
      <c r="D875" s="1"/>
      <c r="E875" s="1"/>
      <c r="F875" s="1"/>
      <c r="G875" s="1"/>
      <c r="H875" s="7"/>
      <c r="I875" s="7"/>
      <c r="J875" s="1"/>
      <c r="K875" s="1"/>
      <c r="L875" s="19"/>
      <c r="M875" s="1"/>
      <c r="N875" s="1"/>
      <c r="O875" s="1"/>
      <c r="P875" s="1"/>
      <c r="Q875" s="1"/>
      <c r="R875" s="1"/>
      <c r="S875" s="1"/>
      <c r="T875" s="1"/>
      <c r="U875" s="31"/>
      <c r="V875" s="1"/>
      <c r="W875" s="1"/>
      <c r="X875" s="1"/>
      <c r="Y875" s="1"/>
    </row>
    <row r="876">
      <c r="A876" s="1"/>
      <c r="B876" s="11"/>
      <c r="C876" s="7"/>
      <c r="D876" s="1"/>
      <c r="E876" s="1"/>
      <c r="F876" s="1"/>
      <c r="G876" s="1"/>
      <c r="H876" s="7"/>
      <c r="I876" s="7"/>
      <c r="J876" s="1"/>
      <c r="K876" s="1"/>
      <c r="L876" s="19"/>
      <c r="M876" s="1"/>
      <c r="N876" s="1"/>
      <c r="O876" s="1"/>
      <c r="P876" s="1"/>
      <c r="Q876" s="1"/>
      <c r="R876" s="1"/>
      <c r="S876" s="1"/>
      <c r="T876" s="1"/>
      <c r="U876" s="31"/>
      <c r="V876" s="1"/>
      <c r="W876" s="1"/>
      <c r="X876" s="1"/>
      <c r="Y876" s="1"/>
    </row>
    <row r="877">
      <c r="A877" s="1"/>
      <c r="B877" s="11"/>
      <c r="C877" s="7"/>
      <c r="D877" s="1"/>
      <c r="E877" s="1"/>
      <c r="F877" s="1"/>
      <c r="G877" s="1"/>
      <c r="H877" s="7"/>
      <c r="I877" s="7"/>
      <c r="J877" s="1"/>
      <c r="K877" s="1"/>
      <c r="L877" s="19"/>
      <c r="M877" s="1"/>
      <c r="N877" s="1"/>
      <c r="O877" s="1"/>
      <c r="P877" s="1"/>
      <c r="Q877" s="1"/>
      <c r="R877" s="1"/>
      <c r="S877" s="1"/>
      <c r="T877" s="1"/>
      <c r="U877" s="31"/>
      <c r="V877" s="1"/>
      <c r="W877" s="1"/>
      <c r="X877" s="1"/>
      <c r="Y877" s="1"/>
    </row>
    <row r="878">
      <c r="A878" s="1"/>
      <c r="B878" s="11"/>
      <c r="C878" s="7"/>
      <c r="D878" s="1"/>
      <c r="E878" s="1"/>
      <c r="F878" s="1"/>
      <c r="G878" s="1"/>
      <c r="H878" s="7"/>
      <c r="I878" s="7"/>
      <c r="J878" s="1"/>
      <c r="K878" s="1"/>
      <c r="L878" s="19"/>
      <c r="M878" s="1"/>
      <c r="N878" s="1"/>
      <c r="O878" s="1"/>
      <c r="P878" s="1"/>
      <c r="Q878" s="1"/>
      <c r="R878" s="1"/>
      <c r="S878" s="1"/>
      <c r="T878" s="1"/>
      <c r="U878" s="31"/>
      <c r="V878" s="1"/>
      <c r="W878" s="1"/>
      <c r="X878" s="1"/>
      <c r="Y878" s="1"/>
    </row>
    <row r="879">
      <c r="A879" s="1"/>
      <c r="B879" s="11"/>
      <c r="C879" s="7"/>
      <c r="D879" s="1"/>
      <c r="E879" s="1"/>
      <c r="F879" s="1"/>
      <c r="G879" s="1"/>
      <c r="H879" s="7"/>
      <c r="I879" s="7"/>
      <c r="J879" s="1"/>
      <c r="K879" s="1"/>
      <c r="L879" s="19"/>
      <c r="M879" s="1"/>
      <c r="N879" s="1"/>
      <c r="O879" s="1"/>
      <c r="P879" s="1"/>
      <c r="Q879" s="1"/>
      <c r="R879" s="1"/>
      <c r="S879" s="1"/>
      <c r="T879" s="1"/>
      <c r="U879" s="31"/>
      <c r="V879" s="1"/>
      <c r="W879" s="1"/>
      <c r="X879" s="1"/>
      <c r="Y879" s="1"/>
    </row>
    <row r="880">
      <c r="A880" s="1"/>
      <c r="B880" s="11"/>
      <c r="C880" s="7"/>
      <c r="D880" s="1"/>
      <c r="E880" s="1"/>
      <c r="F880" s="1"/>
      <c r="G880" s="1"/>
      <c r="H880" s="7"/>
      <c r="I880" s="7"/>
      <c r="J880" s="1"/>
      <c r="K880" s="1"/>
      <c r="L880" s="19"/>
      <c r="M880" s="1"/>
      <c r="N880" s="1"/>
      <c r="O880" s="1"/>
      <c r="P880" s="1"/>
      <c r="Q880" s="1"/>
      <c r="R880" s="1"/>
      <c r="S880" s="1"/>
      <c r="T880" s="1"/>
      <c r="U880" s="31"/>
      <c r="V880" s="1"/>
      <c r="W880" s="1"/>
      <c r="X880" s="1"/>
      <c r="Y880" s="1"/>
    </row>
    <row r="881">
      <c r="A881" s="1"/>
      <c r="B881" s="11"/>
      <c r="C881" s="7"/>
      <c r="D881" s="1"/>
      <c r="E881" s="1"/>
      <c r="F881" s="1"/>
      <c r="G881" s="1"/>
      <c r="H881" s="7"/>
      <c r="I881" s="7"/>
      <c r="J881" s="1"/>
      <c r="K881" s="1"/>
      <c r="L881" s="19"/>
      <c r="M881" s="1"/>
      <c r="N881" s="1"/>
      <c r="O881" s="1"/>
      <c r="P881" s="1"/>
      <c r="Q881" s="1"/>
      <c r="R881" s="1"/>
      <c r="S881" s="1"/>
      <c r="T881" s="1"/>
      <c r="U881" s="31"/>
      <c r="V881" s="1"/>
      <c r="W881" s="1"/>
      <c r="X881" s="1"/>
      <c r="Y881" s="1"/>
    </row>
    <row r="882">
      <c r="A882" s="1"/>
      <c r="B882" s="11"/>
      <c r="C882" s="7"/>
      <c r="D882" s="1"/>
      <c r="E882" s="1"/>
      <c r="F882" s="1"/>
      <c r="G882" s="1"/>
      <c r="H882" s="7"/>
      <c r="I882" s="7"/>
      <c r="J882" s="1"/>
      <c r="K882" s="1"/>
      <c r="L882" s="19"/>
      <c r="M882" s="1"/>
      <c r="N882" s="1"/>
      <c r="O882" s="1"/>
      <c r="P882" s="1"/>
      <c r="Q882" s="1"/>
      <c r="R882" s="1"/>
      <c r="S882" s="1"/>
      <c r="T882" s="1"/>
      <c r="U882" s="31"/>
      <c r="V882" s="1"/>
      <c r="W882" s="1"/>
      <c r="X882" s="1"/>
      <c r="Y882" s="1"/>
    </row>
    <row r="883">
      <c r="A883" s="1"/>
      <c r="B883" s="11"/>
      <c r="C883" s="7"/>
      <c r="D883" s="1"/>
      <c r="E883" s="1"/>
      <c r="F883" s="1"/>
      <c r="G883" s="1"/>
      <c r="H883" s="7"/>
      <c r="I883" s="7"/>
      <c r="J883" s="1"/>
      <c r="K883" s="1"/>
      <c r="L883" s="19"/>
      <c r="M883" s="1"/>
      <c r="N883" s="1"/>
      <c r="O883" s="1"/>
      <c r="P883" s="1"/>
      <c r="Q883" s="1"/>
      <c r="R883" s="1"/>
      <c r="S883" s="1"/>
      <c r="T883" s="1"/>
      <c r="U883" s="31"/>
      <c r="V883" s="1"/>
      <c r="W883" s="1"/>
      <c r="X883" s="1"/>
      <c r="Y883" s="1"/>
    </row>
    <row r="884">
      <c r="A884" s="1"/>
      <c r="B884" s="11"/>
      <c r="C884" s="7"/>
      <c r="D884" s="1"/>
      <c r="E884" s="1"/>
      <c r="F884" s="1"/>
      <c r="G884" s="1"/>
      <c r="H884" s="7"/>
      <c r="I884" s="7"/>
      <c r="J884" s="1"/>
      <c r="K884" s="1"/>
      <c r="L884" s="19"/>
      <c r="M884" s="1"/>
      <c r="N884" s="1"/>
      <c r="O884" s="1"/>
      <c r="P884" s="1"/>
      <c r="Q884" s="1"/>
      <c r="R884" s="1"/>
      <c r="S884" s="1"/>
      <c r="T884" s="1"/>
      <c r="U884" s="31"/>
      <c r="V884" s="1"/>
      <c r="W884" s="1"/>
      <c r="X884" s="1"/>
      <c r="Y884" s="1"/>
    </row>
    <row r="885">
      <c r="A885" s="1"/>
      <c r="B885" s="11"/>
      <c r="C885" s="7"/>
      <c r="D885" s="1"/>
      <c r="E885" s="1"/>
      <c r="F885" s="1"/>
      <c r="G885" s="1"/>
      <c r="H885" s="7"/>
      <c r="I885" s="7"/>
      <c r="J885" s="1"/>
      <c r="K885" s="1"/>
      <c r="L885" s="19"/>
      <c r="M885" s="1"/>
      <c r="N885" s="1"/>
      <c r="O885" s="1"/>
      <c r="P885" s="1"/>
      <c r="Q885" s="1"/>
      <c r="R885" s="1"/>
      <c r="S885" s="1"/>
      <c r="T885" s="1"/>
      <c r="U885" s="31"/>
      <c r="V885" s="1"/>
      <c r="W885" s="1"/>
      <c r="X885" s="1"/>
      <c r="Y885" s="1"/>
    </row>
    <row r="886">
      <c r="A886" s="1"/>
      <c r="B886" s="11"/>
      <c r="C886" s="7"/>
      <c r="D886" s="1"/>
      <c r="E886" s="1"/>
      <c r="F886" s="1"/>
      <c r="G886" s="1"/>
      <c r="H886" s="7"/>
      <c r="I886" s="7"/>
      <c r="J886" s="1"/>
      <c r="K886" s="1"/>
      <c r="L886" s="19"/>
      <c r="M886" s="1"/>
      <c r="N886" s="1"/>
      <c r="O886" s="1"/>
      <c r="P886" s="1"/>
      <c r="Q886" s="1"/>
      <c r="R886" s="1"/>
      <c r="S886" s="1"/>
      <c r="T886" s="1"/>
      <c r="U886" s="31"/>
      <c r="V886" s="1"/>
      <c r="W886" s="1"/>
      <c r="X886" s="1"/>
      <c r="Y886" s="1"/>
    </row>
    <row r="887">
      <c r="A887" s="1"/>
      <c r="B887" s="11"/>
      <c r="C887" s="7"/>
      <c r="D887" s="1"/>
      <c r="E887" s="1"/>
      <c r="F887" s="1"/>
      <c r="G887" s="1"/>
      <c r="H887" s="7"/>
      <c r="I887" s="7"/>
      <c r="J887" s="1"/>
      <c r="K887" s="1"/>
      <c r="L887" s="19"/>
      <c r="M887" s="1"/>
      <c r="N887" s="1"/>
      <c r="O887" s="1"/>
      <c r="P887" s="1"/>
      <c r="Q887" s="1"/>
      <c r="R887" s="1"/>
      <c r="S887" s="1"/>
      <c r="T887" s="1"/>
      <c r="U887" s="31"/>
      <c r="V887" s="1"/>
      <c r="W887" s="1"/>
      <c r="X887" s="1"/>
      <c r="Y887" s="1"/>
    </row>
    <row r="888">
      <c r="A888" s="1"/>
      <c r="B888" s="11"/>
      <c r="C888" s="7"/>
      <c r="D888" s="1"/>
      <c r="E888" s="1"/>
      <c r="F888" s="1"/>
      <c r="G888" s="1"/>
      <c r="H888" s="7"/>
      <c r="I888" s="7"/>
      <c r="J888" s="1"/>
      <c r="K888" s="1"/>
      <c r="L888" s="19"/>
      <c r="M888" s="1"/>
      <c r="N888" s="1"/>
      <c r="O888" s="1"/>
      <c r="P888" s="1"/>
      <c r="Q888" s="1"/>
      <c r="R888" s="1"/>
      <c r="S888" s="1"/>
      <c r="T888" s="1"/>
      <c r="U888" s="31"/>
      <c r="V888" s="1"/>
      <c r="W888" s="1"/>
      <c r="X888" s="1"/>
      <c r="Y888" s="1"/>
    </row>
    <row r="889">
      <c r="A889" s="1"/>
      <c r="B889" s="11"/>
      <c r="C889" s="7"/>
      <c r="D889" s="1"/>
      <c r="E889" s="1"/>
      <c r="F889" s="1"/>
      <c r="G889" s="1"/>
      <c r="H889" s="7"/>
      <c r="I889" s="7"/>
      <c r="J889" s="1"/>
      <c r="K889" s="1"/>
      <c r="L889" s="19"/>
      <c r="M889" s="1"/>
      <c r="N889" s="1"/>
      <c r="O889" s="1"/>
      <c r="P889" s="1"/>
      <c r="Q889" s="1"/>
      <c r="R889" s="1"/>
      <c r="S889" s="1"/>
      <c r="T889" s="1"/>
      <c r="U889" s="31"/>
      <c r="V889" s="1"/>
      <c r="W889" s="1"/>
      <c r="X889" s="1"/>
      <c r="Y889" s="1"/>
    </row>
    <row r="890">
      <c r="A890" s="1"/>
      <c r="B890" s="11"/>
      <c r="C890" s="7"/>
      <c r="D890" s="1"/>
      <c r="E890" s="1"/>
      <c r="F890" s="1"/>
      <c r="G890" s="1"/>
      <c r="H890" s="7"/>
      <c r="I890" s="7"/>
      <c r="J890" s="1"/>
      <c r="K890" s="1"/>
      <c r="L890" s="19"/>
      <c r="M890" s="1"/>
      <c r="N890" s="1"/>
      <c r="O890" s="1"/>
      <c r="P890" s="1"/>
      <c r="Q890" s="1"/>
      <c r="R890" s="1"/>
      <c r="S890" s="1"/>
      <c r="T890" s="1"/>
      <c r="U890" s="31"/>
      <c r="V890" s="1"/>
      <c r="W890" s="1"/>
      <c r="X890" s="1"/>
      <c r="Y890" s="1"/>
    </row>
    <row r="891">
      <c r="A891" s="1"/>
      <c r="B891" s="11"/>
      <c r="C891" s="7"/>
      <c r="D891" s="1"/>
      <c r="E891" s="1"/>
      <c r="F891" s="1"/>
      <c r="G891" s="1"/>
      <c r="H891" s="7"/>
      <c r="I891" s="7"/>
      <c r="J891" s="1"/>
      <c r="K891" s="1"/>
      <c r="L891" s="19"/>
      <c r="M891" s="1"/>
      <c r="N891" s="1"/>
      <c r="O891" s="1"/>
      <c r="P891" s="1"/>
      <c r="Q891" s="1"/>
      <c r="R891" s="1"/>
      <c r="S891" s="1"/>
      <c r="T891" s="1"/>
      <c r="U891" s="31"/>
      <c r="V891" s="1"/>
      <c r="W891" s="1"/>
      <c r="X891" s="1"/>
      <c r="Y891" s="1"/>
    </row>
    <row r="892">
      <c r="A892" s="1"/>
      <c r="B892" s="11"/>
      <c r="C892" s="7"/>
      <c r="D892" s="1"/>
      <c r="E892" s="1"/>
      <c r="F892" s="1"/>
      <c r="G892" s="1"/>
      <c r="H892" s="7"/>
      <c r="I892" s="7"/>
      <c r="J892" s="1"/>
      <c r="K892" s="1"/>
      <c r="L892" s="19"/>
      <c r="M892" s="1"/>
      <c r="N892" s="1"/>
      <c r="O892" s="1"/>
      <c r="P892" s="1"/>
      <c r="Q892" s="1"/>
      <c r="R892" s="1"/>
      <c r="S892" s="1"/>
      <c r="T892" s="1"/>
      <c r="U892" s="31"/>
      <c r="V892" s="1"/>
      <c r="W892" s="1"/>
      <c r="X892" s="1"/>
      <c r="Y892" s="1"/>
    </row>
    <row r="893">
      <c r="A893" s="1"/>
      <c r="B893" s="11"/>
      <c r="C893" s="7"/>
      <c r="D893" s="1"/>
      <c r="E893" s="1"/>
      <c r="F893" s="1"/>
      <c r="G893" s="1"/>
      <c r="H893" s="7"/>
      <c r="I893" s="7"/>
      <c r="J893" s="1"/>
      <c r="K893" s="1"/>
      <c r="L893" s="19"/>
      <c r="M893" s="1"/>
      <c r="N893" s="1"/>
      <c r="O893" s="1"/>
      <c r="P893" s="1"/>
      <c r="Q893" s="1"/>
      <c r="R893" s="1"/>
      <c r="S893" s="1"/>
      <c r="T893" s="1"/>
      <c r="U893" s="31"/>
      <c r="V893" s="1"/>
      <c r="W893" s="1"/>
      <c r="X893" s="1"/>
      <c r="Y893" s="1"/>
    </row>
    <row r="894">
      <c r="A894" s="1"/>
      <c r="B894" s="11"/>
      <c r="C894" s="7"/>
      <c r="D894" s="1"/>
      <c r="E894" s="1"/>
      <c r="F894" s="1"/>
      <c r="G894" s="1"/>
      <c r="H894" s="7"/>
      <c r="I894" s="7"/>
      <c r="J894" s="1"/>
      <c r="K894" s="1"/>
      <c r="L894" s="19"/>
      <c r="M894" s="1"/>
      <c r="N894" s="1"/>
      <c r="O894" s="1"/>
      <c r="P894" s="1"/>
      <c r="Q894" s="1"/>
      <c r="R894" s="1"/>
      <c r="S894" s="1"/>
      <c r="T894" s="1"/>
      <c r="U894" s="31"/>
      <c r="V894" s="1"/>
      <c r="W894" s="1"/>
      <c r="X894" s="1"/>
      <c r="Y894" s="1"/>
    </row>
    <row r="895">
      <c r="A895" s="1"/>
      <c r="B895" s="11"/>
      <c r="C895" s="7"/>
      <c r="D895" s="1"/>
      <c r="E895" s="1"/>
      <c r="F895" s="1"/>
      <c r="G895" s="1"/>
      <c r="H895" s="7"/>
      <c r="I895" s="7"/>
      <c r="J895" s="1"/>
      <c r="K895" s="1"/>
      <c r="L895" s="19"/>
      <c r="M895" s="1"/>
      <c r="N895" s="1"/>
      <c r="O895" s="1"/>
      <c r="P895" s="1"/>
      <c r="Q895" s="1"/>
      <c r="R895" s="1"/>
      <c r="S895" s="1"/>
      <c r="T895" s="1"/>
      <c r="U895" s="31"/>
      <c r="V895" s="1"/>
      <c r="W895" s="1"/>
      <c r="X895" s="1"/>
      <c r="Y895" s="1"/>
    </row>
    <row r="896">
      <c r="A896" s="1"/>
      <c r="B896" s="11"/>
      <c r="C896" s="7"/>
      <c r="D896" s="1"/>
      <c r="E896" s="1"/>
      <c r="F896" s="1"/>
      <c r="G896" s="1"/>
      <c r="H896" s="7"/>
      <c r="I896" s="7"/>
      <c r="J896" s="1"/>
      <c r="K896" s="1"/>
      <c r="L896" s="19"/>
      <c r="M896" s="1"/>
      <c r="N896" s="1"/>
      <c r="O896" s="1"/>
      <c r="P896" s="1"/>
      <c r="Q896" s="1"/>
      <c r="R896" s="1"/>
      <c r="S896" s="1"/>
      <c r="T896" s="1"/>
      <c r="U896" s="31"/>
      <c r="V896" s="1"/>
      <c r="W896" s="1"/>
      <c r="X896" s="1"/>
      <c r="Y896" s="1"/>
    </row>
    <row r="897">
      <c r="A897" s="1"/>
      <c r="B897" s="11"/>
      <c r="C897" s="7"/>
      <c r="D897" s="1"/>
      <c r="E897" s="1"/>
      <c r="F897" s="1"/>
      <c r="G897" s="1"/>
      <c r="H897" s="7"/>
      <c r="I897" s="7"/>
      <c r="J897" s="1"/>
      <c r="K897" s="1"/>
      <c r="L897" s="19"/>
      <c r="M897" s="1"/>
      <c r="N897" s="1"/>
      <c r="O897" s="1"/>
      <c r="P897" s="1"/>
      <c r="Q897" s="1"/>
      <c r="R897" s="1"/>
      <c r="S897" s="1"/>
      <c r="T897" s="1"/>
      <c r="U897" s="31"/>
      <c r="V897" s="1"/>
      <c r="W897" s="1"/>
      <c r="X897" s="1"/>
      <c r="Y897" s="1"/>
    </row>
    <row r="898">
      <c r="A898" s="1"/>
      <c r="B898" s="11"/>
      <c r="C898" s="7"/>
      <c r="D898" s="1"/>
      <c r="E898" s="1"/>
      <c r="F898" s="1"/>
      <c r="G898" s="1"/>
      <c r="H898" s="7"/>
      <c r="I898" s="7"/>
      <c r="J898" s="1"/>
      <c r="K898" s="1"/>
      <c r="L898" s="19"/>
      <c r="M898" s="1"/>
      <c r="N898" s="1"/>
      <c r="O898" s="1"/>
      <c r="P898" s="1"/>
      <c r="Q898" s="1"/>
      <c r="R898" s="1"/>
      <c r="S898" s="1"/>
      <c r="T898" s="1"/>
      <c r="U898" s="31"/>
      <c r="V898" s="1"/>
      <c r="W898" s="1"/>
      <c r="X898" s="1"/>
      <c r="Y898" s="1"/>
    </row>
    <row r="899">
      <c r="A899" s="1"/>
      <c r="B899" s="11"/>
      <c r="C899" s="7"/>
      <c r="D899" s="1"/>
      <c r="E899" s="1"/>
      <c r="F899" s="1"/>
      <c r="G899" s="1"/>
      <c r="H899" s="7"/>
      <c r="I899" s="7"/>
      <c r="J899" s="1"/>
      <c r="K899" s="1"/>
      <c r="L899" s="19"/>
      <c r="M899" s="1"/>
      <c r="N899" s="1"/>
      <c r="O899" s="1"/>
      <c r="P899" s="1"/>
      <c r="Q899" s="1"/>
      <c r="R899" s="1"/>
      <c r="S899" s="1"/>
      <c r="T899" s="1"/>
      <c r="U899" s="31"/>
      <c r="V899" s="1"/>
      <c r="W899" s="1"/>
      <c r="X899" s="1"/>
      <c r="Y899" s="1"/>
    </row>
    <row r="900">
      <c r="A900" s="1"/>
      <c r="B900" s="11"/>
      <c r="C900" s="7"/>
      <c r="D900" s="1"/>
      <c r="E900" s="1"/>
      <c r="F900" s="1"/>
      <c r="G900" s="1"/>
      <c r="H900" s="7"/>
      <c r="I900" s="7"/>
      <c r="J900" s="1"/>
      <c r="K900" s="1"/>
      <c r="L900" s="19"/>
      <c r="M900" s="1"/>
      <c r="N900" s="1"/>
      <c r="O900" s="1"/>
      <c r="P900" s="1"/>
      <c r="Q900" s="1"/>
      <c r="R900" s="1"/>
      <c r="S900" s="1"/>
      <c r="T900" s="1"/>
      <c r="U900" s="31"/>
      <c r="V900" s="1"/>
      <c r="W900" s="1"/>
      <c r="X900" s="1"/>
      <c r="Y900" s="1"/>
    </row>
    <row r="901">
      <c r="A901" s="1"/>
      <c r="B901" s="11"/>
      <c r="C901" s="7"/>
      <c r="D901" s="1"/>
      <c r="E901" s="1"/>
      <c r="F901" s="1"/>
      <c r="G901" s="1"/>
      <c r="H901" s="7"/>
      <c r="I901" s="7"/>
      <c r="J901" s="1"/>
      <c r="K901" s="1"/>
      <c r="L901" s="19"/>
      <c r="M901" s="1"/>
      <c r="N901" s="1"/>
      <c r="O901" s="1"/>
      <c r="P901" s="1"/>
      <c r="Q901" s="1"/>
      <c r="R901" s="1"/>
      <c r="S901" s="1"/>
      <c r="T901" s="1"/>
      <c r="U901" s="31"/>
      <c r="V901" s="1"/>
      <c r="W901" s="1"/>
      <c r="X901" s="1"/>
      <c r="Y901" s="1"/>
    </row>
    <row r="902">
      <c r="A902" s="1"/>
      <c r="B902" s="11"/>
      <c r="C902" s="7"/>
      <c r="D902" s="1"/>
      <c r="E902" s="1"/>
      <c r="F902" s="1"/>
      <c r="G902" s="1"/>
      <c r="H902" s="7"/>
      <c r="I902" s="7"/>
      <c r="J902" s="1"/>
      <c r="K902" s="1"/>
      <c r="L902" s="19"/>
      <c r="M902" s="1"/>
      <c r="N902" s="1"/>
      <c r="O902" s="1"/>
      <c r="P902" s="1"/>
      <c r="Q902" s="1"/>
      <c r="R902" s="1"/>
      <c r="S902" s="1"/>
      <c r="T902" s="1"/>
      <c r="U902" s="31"/>
      <c r="V902" s="1"/>
      <c r="W902" s="1"/>
      <c r="X902" s="1"/>
      <c r="Y902" s="1"/>
    </row>
    <row r="903">
      <c r="A903" s="1"/>
      <c r="B903" s="11"/>
      <c r="C903" s="7"/>
      <c r="D903" s="1"/>
      <c r="E903" s="1"/>
      <c r="F903" s="1"/>
      <c r="G903" s="1"/>
      <c r="H903" s="7"/>
      <c r="I903" s="7"/>
      <c r="J903" s="1"/>
      <c r="K903" s="1"/>
      <c r="L903" s="19"/>
      <c r="M903" s="1"/>
      <c r="N903" s="1"/>
      <c r="O903" s="1"/>
      <c r="P903" s="1"/>
      <c r="Q903" s="1"/>
      <c r="R903" s="1"/>
      <c r="S903" s="1"/>
      <c r="T903" s="1"/>
      <c r="U903" s="31"/>
      <c r="V903" s="1"/>
      <c r="W903" s="1"/>
      <c r="X903" s="1"/>
      <c r="Y903" s="1"/>
    </row>
    <row r="904">
      <c r="A904" s="1"/>
      <c r="B904" s="11"/>
      <c r="C904" s="7"/>
      <c r="D904" s="1"/>
      <c r="E904" s="1"/>
      <c r="F904" s="1"/>
      <c r="G904" s="1"/>
      <c r="H904" s="7"/>
      <c r="I904" s="7"/>
      <c r="J904" s="1"/>
      <c r="K904" s="1"/>
      <c r="L904" s="19"/>
      <c r="M904" s="1"/>
      <c r="N904" s="1"/>
      <c r="O904" s="1"/>
      <c r="P904" s="1"/>
      <c r="Q904" s="1"/>
      <c r="R904" s="1"/>
      <c r="S904" s="1"/>
      <c r="T904" s="1"/>
      <c r="U904" s="31"/>
      <c r="V904" s="1"/>
      <c r="W904" s="1"/>
      <c r="X904" s="1"/>
      <c r="Y904" s="1"/>
    </row>
    <row r="905">
      <c r="A905" s="1"/>
      <c r="B905" s="11"/>
      <c r="C905" s="7"/>
      <c r="D905" s="1"/>
      <c r="E905" s="1"/>
      <c r="F905" s="1"/>
      <c r="G905" s="1"/>
      <c r="H905" s="7"/>
      <c r="I905" s="7"/>
      <c r="J905" s="1"/>
      <c r="K905" s="1"/>
      <c r="L905" s="19"/>
      <c r="M905" s="1"/>
      <c r="N905" s="1"/>
      <c r="O905" s="1"/>
      <c r="P905" s="1"/>
      <c r="Q905" s="1"/>
      <c r="R905" s="1"/>
      <c r="S905" s="1"/>
      <c r="T905" s="1"/>
      <c r="U905" s="31"/>
      <c r="V905" s="1"/>
      <c r="W905" s="1"/>
      <c r="X905" s="1"/>
      <c r="Y905" s="1"/>
    </row>
    <row r="906">
      <c r="A906" s="1"/>
      <c r="B906" s="11"/>
      <c r="C906" s="7"/>
      <c r="D906" s="1"/>
      <c r="E906" s="1"/>
      <c r="F906" s="1"/>
      <c r="G906" s="1"/>
      <c r="H906" s="7"/>
      <c r="I906" s="7"/>
      <c r="J906" s="1"/>
      <c r="K906" s="1"/>
      <c r="L906" s="19"/>
      <c r="M906" s="1"/>
      <c r="N906" s="1"/>
      <c r="O906" s="1"/>
      <c r="P906" s="1"/>
      <c r="Q906" s="1"/>
      <c r="R906" s="1"/>
      <c r="S906" s="1"/>
      <c r="T906" s="1"/>
      <c r="U906" s="31"/>
      <c r="V906" s="1"/>
      <c r="W906" s="1"/>
      <c r="X906" s="1"/>
      <c r="Y906" s="1"/>
    </row>
    <row r="907">
      <c r="A907" s="1"/>
      <c r="B907" s="11"/>
      <c r="C907" s="7"/>
      <c r="D907" s="1"/>
      <c r="E907" s="1"/>
      <c r="F907" s="1"/>
      <c r="G907" s="1"/>
      <c r="H907" s="7"/>
      <c r="I907" s="7"/>
      <c r="J907" s="1"/>
      <c r="K907" s="1"/>
      <c r="L907" s="19"/>
      <c r="M907" s="1"/>
      <c r="N907" s="1"/>
      <c r="O907" s="1"/>
      <c r="P907" s="1"/>
      <c r="Q907" s="1"/>
      <c r="R907" s="1"/>
      <c r="S907" s="1"/>
      <c r="T907" s="1"/>
      <c r="U907" s="31"/>
      <c r="V907" s="1"/>
      <c r="W907" s="1"/>
      <c r="X907" s="1"/>
      <c r="Y907" s="1"/>
    </row>
    <row r="908">
      <c r="A908" s="1"/>
      <c r="B908" s="11"/>
      <c r="C908" s="7"/>
      <c r="D908" s="1"/>
      <c r="E908" s="1"/>
      <c r="F908" s="1"/>
      <c r="G908" s="1"/>
      <c r="H908" s="7"/>
      <c r="I908" s="7"/>
      <c r="J908" s="1"/>
      <c r="K908" s="1"/>
      <c r="L908" s="19"/>
      <c r="M908" s="1"/>
      <c r="N908" s="1"/>
      <c r="O908" s="1"/>
      <c r="P908" s="1"/>
      <c r="Q908" s="1"/>
      <c r="R908" s="1"/>
      <c r="S908" s="1"/>
      <c r="T908" s="1"/>
      <c r="U908" s="31"/>
      <c r="V908" s="1"/>
      <c r="W908" s="1"/>
      <c r="X908" s="1"/>
      <c r="Y908" s="1"/>
    </row>
    <row r="909">
      <c r="A909" s="1"/>
      <c r="B909" s="11"/>
      <c r="C909" s="7"/>
      <c r="D909" s="1"/>
      <c r="E909" s="1"/>
      <c r="F909" s="1"/>
      <c r="G909" s="1"/>
      <c r="H909" s="7"/>
      <c r="I909" s="7"/>
      <c r="J909" s="1"/>
      <c r="K909" s="1"/>
      <c r="L909" s="19"/>
      <c r="M909" s="1"/>
      <c r="N909" s="1"/>
      <c r="O909" s="1"/>
      <c r="P909" s="1"/>
      <c r="Q909" s="1"/>
      <c r="R909" s="1"/>
      <c r="S909" s="1"/>
      <c r="T909" s="1"/>
      <c r="U909" s="31"/>
      <c r="V909" s="1"/>
      <c r="W909" s="1"/>
      <c r="X909" s="1"/>
      <c r="Y909" s="1"/>
    </row>
    <row r="910">
      <c r="A910" s="1"/>
      <c r="B910" s="11"/>
      <c r="C910" s="7"/>
      <c r="D910" s="1"/>
      <c r="E910" s="1"/>
      <c r="F910" s="1"/>
      <c r="G910" s="1"/>
      <c r="H910" s="7"/>
      <c r="I910" s="7"/>
      <c r="J910" s="1"/>
      <c r="K910" s="1"/>
      <c r="L910" s="19"/>
      <c r="M910" s="1"/>
      <c r="N910" s="1"/>
      <c r="O910" s="1"/>
      <c r="P910" s="1"/>
      <c r="Q910" s="1"/>
      <c r="R910" s="1"/>
      <c r="S910" s="1"/>
      <c r="T910" s="1"/>
      <c r="U910" s="31"/>
      <c r="V910" s="1"/>
      <c r="W910" s="1"/>
      <c r="X910" s="1"/>
      <c r="Y910" s="1"/>
    </row>
    <row r="911">
      <c r="A911" s="1"/>
      <c r="B911" s="11"/>
      <c r="C911" s="7"/>
      <c r="D911" s="1"/>
      <c r="E911" s="1"/>
      <c r="F911" s="1"/>
      <c r="G911" s="1"/>
      <c r="H911" s="7"/>
      <c r="I911" s="7"/>
      <c r="J911" s="1"/>
      <c r="K911" s="1"/>
      <c r="L911" s="19"/>
      <c r="M911" s="1"/>
      <c r="N911" s="1"/>
      <c r="O911" s="1"/>
      <c r="P911" s="1"/>
      <c r="Q911" s="1"/>
      <c r="R911" s="1"/>
      <c r="S911" s="1"/>
      <c r="T911" s="1"/>
      <c r="U911" s="31"/>
      <c r="V911" s="1"/>
      <c r="W911" s="1"/>
      <c r="X911" s="1"/>
      <c r="Y911" s="1"/>
    </row>
    <row r="912">
      <c r="A912" s="1"/>
      <c r="B912" s="11"/>
      <c r="C912" s="7"/>
      <c r="D912" s="1"/>
      <c r="E912" s="1"/>
      <c r="F912" s="1"/>
      <c r="G912" s="1"/>
      <c r="H912" s="7"/>
      <c r="I912" s="7"/>
      <c r="J912" s="1"/>
      <c r="K912" s="1"/>
      <c r="L912" s="19"/>
      <c r="M912" s="1"/>
      <c r="N912" s="1"/>
      <c r="O912" s="1"/>
      <c r="P912" s="1"/>
      <c r="Q912" s="1"/>
      <c r="R912" s="1"/>
      <c r="S912" s="1"/>
      <c r="T912" s="1"/>
      <c r="U912" s="31"/>
      <c r="V912" s="1"/>
      <c r="W912" s="1"/>
      <c r="X912" s="1"/>
      <c r="Y912" s="1"/>
    </row>
    <row r="913">
      <c r="A913" s="1"/>
      <c r="B913" s="11"/>
      <c r="C913" s="7"/>
      <c r="D913" s="1"/>
      <c r="E913" s="1"/>
      <c r="F913" s="1"/>
      <c r="G913" s="1"/>
      <c r="H913" s="7"/>
      <c r="I913" s="7"/>
      <c r="J913" s="1"/>
      <c r="K913" s="1"/>
      <c r="L913" s="19"/>
      <c r="M913" s="1"/>
      <c r="N913" s="1"/>
      <c r="O913" s="1"/>
      <c r="P913" s="1"/>
      <c r="Q913" s="1"/>
      <c r="R913" s="1"/>
      <c r="S913" s="1"/>
      <c r="T913" s="1"/>
      <c r="U913" s="31"/>
      <c r="V913" s="1"/>
      <c r="W913" s="1"/>
      <c r="X913" s="1"/>
      <c r="Y913" s="1"/>
    </row>
    <row r="914">
      <c r="A914" s="1"/>
      <c r="B914" s="11"/>
      <c r="C914" s="7"/>
      <c r="D914" s="1"/>
      <c r="E914" s="1"/>
      <c r="F914" s="1"/>
      <c r="G914" s="1"/>
      <c r="H914" s="7"/>
      <c r="I914" s="7"/>
      <c r="J914" s="1"/>
      <c r="K914" s="1"/>
      <c r="L914" s="19"/>
      <c r="M914" s="1"/>
      <c r="N914" s="1"/>
      <c r="O914" s="1"/>
      <c r="P914" s="1"/>
      <c r="Q914" s="1"/>
      <c r="R914" s="1"/>
      <c r="S914" s="1"/>
      <c r="T914" s="1"/>
      <c r="U914" s="31"/>
      <c r="V914" s="1"/>
      <c r="W914" s="1"/>
      <c r="X914" s="1"/>
      <c r="Y914" s="1"/>
    </row>
    <row r="915">
      <c r="A915" s="1"/>
      <c r="B915" s="11"/>
      <c r="C915" s="7"/>
      <c r="D915" s="1"/>
      <c r="E915" s="1"/>
      <c r="F915" s="1"/>
      <c r="G915" s="1"/>
      <c r="H915" s="7"/>
      <c r="I915" s="7"/>
      <c r="J915" s="1"/>
      <c r="K915" s="1"/>
      <c r="L915" s="19"/>
      <c r="M915" s="1"/>
      <c r="N915" s="1"/>
      <c r="O915" s="1"/>
      <c r="P915" s="1"/>
      <c r="Q915" s="1"/>
      <c r="R915" s="1"/>
      <c r="S915" s="1"/>
      <c r="T915" s="1"/>
      <c r="U915" s="31"/>
      <c r="V915" s="1"/>
      <c r="W915" s="1"/>
      <c r="X915" s="1"/>
      <c r="Y915" s="1"/>
    </row>
    <row r="916">
      <c r="A916" s="1"/>
      <c r="B916" s="11"/>
      <c r="C916" s="7"/>
      <c r="D916" s="1"/>
      <c r="E916" s="1"/>
      <c r="F916" s="1"/>
      <c r="G916" s="1"/>
      <c r="H916" s="7"/>
      <c r="I916" s="7"/>
      <c r="J916" s="1"/>
      <c r="K916" s="1"/>
      <c r="L916" s="19"/>
      <c r="M916" s="1"/>
      <c r="N916" s="1"/>
      <c r="O916" s="1"/>
      <c r="P916" s="1"/>
      <c r="Q916" s="1"/>
      <c r="R916" s="1"/>
      <c r="S916" s="1"/>
      <c r="T916" s="1"/>
      <c r="U916" s="31"/>
      <c r="V916" s="1"/>
      <c r="W916" s="1"/>
      <c r="X916" s="1"/>
      <c r="Y916" s="1"/>
    </row>
    <row r="917">
      <c r="A917" s="1"/>
      <c r="B917" s="11"/>
      <c r="C917" s="7"/>
      <c r="D917" s="1"/>
      <c r="E917" s="1"/>
      <c r="F917" s="1"/>
      <c r="G917" s="1"/>
      <c r="H917" s="7"/>
      <c r="I917" s="7"/>
      <c r="J917" s="1"/>
      <c r="K917" s="1"/>
      <c r="L917" s="19"/>
      <c r="M917" s="1"/>
      <c r="N917" s="1"/>
      <c r="O917" s="1"/>
      <c r="P917" s="1"/>
      <c r="Q917" s="1"/>
      <c r="R917" s="1"/>
      <c r="S917" s="1"/>
      <c r="T917" s="1"/>
      <c r="U917" s="31"/>
      <c r="V917" s="1"/>
      <c r="W917" s="1"/>
      <c r="X917" s="1"/>
      <c r="Y917" s="1"/>
    </row>
    <row r="918">
      <c r="A918" s="1"/>
      <c r="B918" s="11"/>
      <c r="C918" s="7"/>
      <c r="D918" s="1"/>
      <c r="E918" s="1"/>
      <c r="F918" s="1"/>
      <c r="G918" s="1"/>
      <c r="H918" s="7"/>
      <c r="I918" s="7"/>
      <c r="J918" s="1"/>
      <c r="K918" s="1"/>
      <c r="L918" s="19"/>
      <c r="M918" s="1"/>
      <c r="N918" s="1"/>
      <c r="O918" s="1"/>
      <c r="P918" s="1"/>
      <c r="Q918" s="1"/>
      <c r="R918" s="1"/>
      <c r="S918" s="1"/>
      <c r="T918" s="1"/>
      <c r="U918" s="31"/>
      <c r="V918" s="1"/>
      <c r="W918" s="1"/>
      <c r="X918" s="1"/>
      <c r="Y918" s="1"/>
    </row>
    <row r="919">
      <c r="A919" s="1"/>
      <c r="B919" s="11"/>
      <c r="C919" s="7"/>
      <c r="D919" s="1"/>
      <c r="E919" s="1"/>
      <c r="F919" s="1"/>
      <c r="G919" s="1"/>
      <c r="H919" s="7"/>
      <c r="I919" s="7"/>
      <c r="J919" s="1"/>
      <c r="K919" s="1"/>
      <c r="L919" s="19"/>
      <c r="M919" s="1"/>
      <c r="N919" s="1"/>
      <c r="O919" s="1"/>
      <c r="P919" s="1"/>
      <c r="Q919" s="1"/>
      <c r="R919" s="1"/>
      <c r="S919" s="1"/>
      <c r="T919" s="1"/>
      <c r="U919" s="31"/>
      <c r="V919" s="1"/>
      <c r="W919" s="1"/>
      <c r="X919" s="1"/>
      <c r="Y919" s="1"/>
    </row>
    <row r="920">
      <c r="A920" s="1"/>
      <c r="B920" s="11"/>
      <c r="C920" s="7"/>
      <c r="D920" s="1"/>
      <c r="E920" s="1"/>
      <c r="F920" s="1"/>
      <c r="G920" s="1"/>
      <c r="H920" s="7"/>
      <c r="I920" s="7"/>
      <c r="J920" s="1"/>
      <c r="K920" s="1"/>
      <c r="L920" s="19"/>
      <c r="M920" s="1"/>
      <c r="N920" s="1"/>
      <c r="O920" s="1"/>
      <c r="P920" s="1"/>
      <c r="Q920" s="1"/>
      <c r="R920" s="1"/>
      <c r="S920" s="1"/>
      <c r="T920" s="1"/>
      <c r="U920" s="31"/>
      <c r="V920" s="1"/>
      <c r="W920" s="1"/>
      <c r="X920" s="1"/>
      <c r="Y920" s="1"/>
    </row>
    <row r="921">
      <c r="A921" s="1"/>
      <c r="B921" s="11"/>
      <c r="C921" s="7"/>
      <c r="D921" s="1"/>
      <c r="E921" s="1"/>
      <c r="F921" s="1"/>
      <c r="G921" s="1"/>
      <c r="H921" s="7"/>
      <c r="I921" s="7"/>
      <c r="J921" s="1"/>
      <c r="K921" s="1"/>
      <c r="L921" s="19"/>
      <c r="M921" s="1"/>
      <c r="N921" s="1"/>
      <c r="O921" s="1"/>
      <c r="P921" s="1"/>
      <c r="Q921" s="1"/>
      <c r="R921" s="1"/>
      <c r="S921" s="1"/>
      <c r="T921" s="1"/>
      <c r="U921" s="31"/>
      <c r="V921" s="1"/>
      <c r="W921" s="1"/>
      <c r="X921" s="1"/>
      <c r="Y921" s="1"/>
    </row>
    <row r="922">
      <c r="A922" s="1"/>
      <c r="B922" s="11"/>
      <c r="C922" s="7"/>
      <c r="D922" s="1"/>
      <c r="E922" s="1"/>
      <c r="F922" s="1"/>
      <c r="G922" s="1"/>
      <c r="H922" s="7"/>
      <c r="I922" s="7"/>
      <c r="J922" s="1"/>
      <c r="K922" s="1"/>
      <c r="L922" s="19"/>
      <c r="M922" s="1"/>
      <c r="N922" s="1"/>
      <c r="O922" s="1"/>
      <c r="P922" s="1"/>
      <c r="Q922" s="1"/>
      <c r="R922" s="1"/>
      <c r="S922" s="1"/>
      <c r="T922" s="1"/>
      <c r="U922" s="31"/>
      <c r="V922" s="1"/>
      <c r="W922" s="1"/>
      <c r="X922" s="1"/>
      <c r="Y922" s="1"/>
    </row>
    <row r="923">
      <c r="A923" s="1"/>
      <c r="B923" s="11"/>
      <c r="C923" s="7"/>
      <c r="D923" s="1"/>
      <c r="E923" s="1"/>
      <c r="F923" s="1"/>
      <c r="G923" s="1"/>
      <c r="H923" s="7"/>
      <c r="I923" s="7"/>
      <c r="J923" s="1"/>
      <c r="K923" s="1"/>
      <c r="L923" s="19"/>
      <c r="M923" s="1"/>
      <c r="N923" s="1"/>
      <c r="O923" s="1"/>
      <c r="P923" s="1"/>
      <c r="Q923" s="1"/>
      <c r="R923" s="1"/>
      <c r="S923" s="1"/>
      <c r="T923" s="1"/>
      <c r="U923" s="31"/>
      <c r="V923" s="1"/>
      <c r="W923" s="1"/>
      <c r="X923" s="1"/>
      <c r="Y923" s="1"/>
    </row>
    <row r="924">
      <c r="A924" s="1"/>
      <c r="B924" s="11"/>
      <c r="C924" s="7"/>
      <c r="D924" s="1"/>
      <c r="E924" s="1"/>
      <c r="F924" s="1"/>
      <c r="G924" s="1"/>
      <c r="H924" s="7"/>
      <c r="I924" s="7"/>
      <c r="J924" s="1"/>
      <c r="K924" s="1"/>
      <c r="L924" s="19"/>
      <c r="M924" s="1"/>
      <c r="N924" s="1"/>
      <c r="O924" s="1"/>
      <c r="P924" s="1"/>
      <c r="Q924" s="1"/>
      <c r="R924" s="1"/>
      <c r="S924" s="1"/>
      <c r="T924" s="1"/>
      <c r="U924" s="31"/>
      <c r="V924" s="1"/>
      <c r="W924" s="1"/>
      <c r="X924" s="1"/>
      <c r="Y924" s="1"/>
    </row>
    <row r="925">
      <c r="A925" s="1"/>
      <c r="B925" s="11"/>
      <c r="C925" s="7"/>
      <c r="D925" s="1"/>
      <c r="E925" s="1"/>
      <c r="F925" s="1"/>
      <c r="G925" s="1"/>
      <c r="H925" s="7"/>
      <c r="I925" s="7"/>
      <c r="J925" s="1"/>
      <c r="K925" s="1"/>
      <c r="L925" s="19"/>
      <c r="M925" s="1"/>
      <c r="N925" s="1"/>
      <c r="O925" s="1"/>
      <c r="P925" s="1"/>
      <c r="Q925" s="1"/>
      <c r="R925" s="1"/>
      <c r="S925" s="1"/>
      <c r="T925" s="1"/>
      <c r="U925" s="31"/>
      <c r="V925" s="1"/>
      <c r="W925" s="1"/>
      <c r="X925" s="1"/>
      <c r="Y925" s="1"/>
    </row>
    <row r="926">
      <c r="A926" s="1"/>
      <c r="B926" s="11"/>
      <c r="C926" s="7"/>
      <c r="D926" s="1"/>
      <c r="E926" s="1"/>
      <c r="F926" s="1"/>
      <c r="G926" s="1"/>
      <c r="H926" s="7"/>
      <c r="I926" s="7"/>
      <c r="J926" s="1"/>
      <c r="K926" s="1"/>
      <c r="L926" s="19"/>
      <c r="M926" s="1"/>
      <c r="N926" s="1"/>
      <c r="O926" s="1"/>
      <c r="P926" s="1"/>
      <c r="Q926" s="1"/>
      <c r="R926" s="1"/>
      <c r="S926" s="1"/>
      <c r="T926" s="1"/>
      <c r="U926" s="31"/>
      <c r="V926" s="1"/>
      <c r="W926" s="1"/>
      <c r="X926" s="1"/>
      <c r="Y926" s="1"/>
    </row>
    <row r="927">
      <c r="A927" s="1"/>
      <c r="B927" s="11"/>
      <c r="C927" s="7"/>
      <c r="D927" s="1"/>
      <c r="E927" s="1"/>
      <c r="F927" s="1"/>
      <c r="G927" s="1"/>
      <c r="H927" s="7"/>
      <c r="I927" s="7"/>
      <c r="J927" s="1"/>
      <c r="K927" s="1"/>
      <c r="L927" s="19"/>
      <c r="M927" s="1"/>
      <c r="N927" s="1"/>
      <c r="O927" s="1"/>
      <c r="P927" s="1"/>
      <c r="Q927" s="1"/>
      <c r="R927" s="1"/>
      <c r="S927" s="1"/>
      <c r="T927" s="1"/>
      <c r="U927" s="31"/>
      <c r="V927" s="1"/>
      <c r="W927" s="1"/>
      <c r="X927" s="1"/>
      <c r="Y927" s="1"/>
    </row>
    <row r="928">
      <c r="A928" s="1"/>
      <c r="B928" s="11"/>
      <c r="C928" s="7"/>
      <c r="D928" s="1"/>
      <c r="E928" s="1"/>
      <c r="F928" s="1"/>
      <c r="G928" s="1"/>
      <c r="H928" s="7"/>
      <c r="I928" s="7"/>
      <c r="J928" s="1"/>
      <c r="K928" s="1"/>
      <c r="L928" s="19"/>
      <c r="M928" s="1"/>
      <c r="N928" s="1"/>
      <c r="O928" s="1"/>
      <c r="P928" s="1"/>
      <c r="Q928" s="1"/>
      <c r="R928" s="1"/>
      <c r="S928" s="1"/>
      <c r="T928" s="1"/>
      <c r="U928" s="31"/>
      <c r="V928" s="1"/>
      <c r="W928" s="1"/>
      <c r="X928" s="1"/>
      <c r="Y928" s="1"/>
    </row>
    <row r="929">
      <c r="A929" s="1"/>
      <c r="B929" s="11"/>
      <c r="C929" s="7"/>
      <c r="D929" s="1"/>
      <c r="E929" s="1"/>
      <c r="F929" s="1"/>
      <c r="G929" s="1"/>
      <c r="H929" s="7"/>
      <c r="I929" s="7"/>
      <c r="J929" s="1"/>
      <c r="K929" s="1"/>
      <c r="L929" s="19"/>
      <c r="M929" s="1"/>
      <c r="N929" s="1"/>
      <c r="O929" s="1"/>
      <c r="P929" s="1"/>
      <c r="Q929" s="1"/>
      <c r="R929" s="1"/>
      <c r="S929" s="1"/>
      <c r="T929" s="1"/>
      <c r="U929" s="31"/>
      <c r="V929" s="1"/>
      <c r="W929" s="1"/>
      <c r="X929" s="1"/>
      <c r="Y929" s="1"/>
    </row>
    <row r="930">
      <c r="A930" s="1"/>
      <c r="B930" s="11"/>
      <c r="C930" s="7"/>
      <c r="D930" s="1"/>
      <c r="E930" s="1"/>
      <c r="F930" s="1"/>
      <c r="G930" s="1"/>
      <c r="H930" s="7"/>
      <c r="I930" s="7"/>
      <c r="J930" s="1"/>
      <c r="K930" s="1"/>
      <c r="L930" s="19"/>
      <c r="M930" s="1"/>
      <c r="N930" s="1"/>
      <c r="O930" s="1"/>
      <c r="P930" s="1"/>
      <c r="Q930" s="1"/>
      <c r="R930" s="1"/>
      <c r="S930" s="1"/>
      <c r="T930" s="1"/>
      <c r="U930" s="31"/>
      <c r="V930" s="1"/>
      <c r="W930" s="1"/>
      <c r="X930" s="1"/>
      <c r="Y930" s="1"/>
    </row>
    <row r="931">
      <c r="A931" s="1"/>
      <c r="B931" s="11"/>
      <c r="C931" s="7"/>
      <c r="D931" s="1"/>
      <c r="E931" s="1"/>
      <c r="F931" s="1"/>
      <c r="G931" s="1"/>
      <c r="H931" s="7"/>
      <c r="I931" s="7"/>
      <c r="J931" s="1"/>
      <c r="K931" s="1"/>
      <c r="L931" s="19"/>
      <c r="M931" s="1"/>
      <c r="N931" s="1"/>
      <c r="O931" s="1"/>
      <c r="P931" s="1"/>
      <c r="Q931" s="1"/>
      <c r="R931" s="1"/>
      <c r="S931" s="1"/>
      <c r="T931" s="1"/>
      <c r="U931" s="31"/>
      <c r="V931" s="1"/>
      <c r="W931" s="1"/>
      <c r="X931" s="1"/>
      <c r="Y931" s="1"/>
    </row>
    <row r="932">
      <c r="A932" s="1"/>
      <c r="B932" s="11"/>
      <c r="C932" s="7"/>
      <c r="D932" s="1"/>
      <c r="E932" s="1"/>
      <c r="F932" s="1"/>
      <c r="G932" s="1"/>
      <c r="H932" s="7"/>
      <c r="I932" s="7"/>
      <c r="J932" s="1"/>
      <c r="K932" s="1"/>
      <c r="L932" s="19"/>
      <c r="M932" s="1"/>
      <c r="N932" s="1"/>
      <c r="O932" s="1"/>
      <c r="P932" s="1"/>
      <c r="Q932" s="1"/>
      <c r="R932" s="1"/>
      <c r="S932" s="1"/>
      <c r="T932" s="1"/>
      <c r="U932" s="31"/>
      <c r="V932" s="1"/>
      <c r="W932" s="1"/>
      <c r="X932" s="1"/>
      <c r="Y932" s="1"/>
    </row>
    <row r="933">
      <c r="A933" s="1"/>
      <c r="B933" s="11"/>
      <c r="C933" s="7"/>
      <c r="D933" s="1"/>
      <c r="E933" s="1"/>
      <c r="F933" s="1"/>
      <c r="G933" s="1"/>
      <c r="H933" s="7"/>
      <c r="I933" s="7"/>
      <c r="J933" s="1"/>
      <c r="K933" s="1"/>
      <c r="L933" s="19"/>
      <c r="M933" s="1"/>
      <c r="N933" s="1"/>
      <c r="O933" s="1"/>
      <c r="P933" s="1"/>
      <c r="Q933" s="1"/>
      <c r="R933" s="1"/>
      <c r="S933" s="1"/>
      <c r="T933" s="1"/>
      <c r="U933" s="31"/>
      <c r="V933" s="1"/>
      <c r="W933" s="1"/>
      <c r="X933" s="1"/>
      <c r="Y933" s="1"/>
    </row>
    <row r="934">
      <c r="A934" s="1"/>
      <c r="B934" s="11"/>
      <c r="C934" s="7"/>
      <c r="D934" s="1"/>
      <c r="E934" s="1"/>
      <c r="F934" s="1"/>
      <c r="G934" s="1"/>
      <c r="H934" s="7"/>
      <c r="I934" s="7"/>
      <c r="J934" s="1"/>
      <c r="K934" s="1"/>
      <c r="L934" s="19"/>
      <c r="M934" s="1"/>
      <c r="N934" s="1"/>
      <c r="O934" s="1"/>
      <c r="P934" s="1"/>
      <c r="Q934" s="1"/>
      <c r="R934" s="1"/>
      <c r="S934" s="1"/>
      <c r="T934" s="1"/>
      <c r="U934" s="31"/>
      <c r="V934" s="1"/>
      <c r="W934" s="1"/>
      <c r="X934" s="1"/>
      <c r="Y934" s="1"/>
    </row>
    <row r="935">
      <c r="A935" s="1"/>
      <c r="B935" s="11"/>
      <c r="C935" s="7"/>
      <c r="D935" s="1"/>
      <c r="E935" s="1"/>
      <c r="F935" s="1"/>
      <c r="G935" s="1"/>
      <c r="H935" s="7"/>
      <c r="I935" s="7"/>
      <c r="J935" s="1"/>
      <c r="K935" s="1"/>
      <c r="L935" s="19"/>
      <c r="M935" s="1"/>
      <c r="N935" s="1"/>
      <c r="O935" s="1"/>
      <c r="P935" s="1"/>
      <c r="Q935" s="1"/>
      <c r="R935" s="1"/>
      <c r="S935" s="1"/>
      <c r="T935" s="1"/>
      <c r="U935" s="31"/>
      <c r="V935" s="1"/>
      <c r="W935" s="1"/>
      <c r="X935" s="1"/>
      <c r="Y935" s="1"/>
    </row>
    <row r="936">
      <c r="A936" s="1"/>
      <c r="B936" s="11"/>
      <c r="C936" s="7"/>
      <c r="D936" s="1"/>
      <c r="E936" s="1"/>
      <c r="F936" s="1"/>
      <c r="G936" s="1"/>
      <c r="H936" s="7"/>
      <c r="I936" s="7"/>
      <c r="J936" s="1"/>
      <c r="K936" s="1"/>
      <c r="L936" s="19"/>
      <c r="M936" s="1"/>
      <c r="N936" s="1"/>
      <c r="O936" s="1"/>
      <c r="P936" s="1"/>
      <c r="Q936" s="1"/>
      <c r="R936" s="1"/>
      <c r="S936" s="1"/>
      <c r="T936" s="1"/>
      <c r="U936" s="31"/>
      <c r="V936" s="1"/>
      <c r="W936" s="1"/>
      <c r="X936" s="1"/>
      <c r="Y936" s="1"/>
    </row>
    <row r="937">
      <c r="A937" s="1"/>
      <c r="B937" s="11"/>
      <c r="C937" s="7"/>
      <c r="D937" s="1"/>
      <c r="E937" s="1"/>
      <c r="F937" s="1"/>
      <c r="G937" s="1"/>
      <c r="H937" s="7"/>
      <c r="I937" s="7"/>
      <c r="J937" s="1"/>
      <c r="K937" s="1"/>
      <c r="L937" s="19"/>
      <c r="M937" s="1"/>
      <c r="N937" s="1"/>
      <c r="O937" s="1"/>
      <c r="P937" s="1"/>
      <c r="Q937" s="1"/>
      <c r="R937" s="1"/>
      <c r="S937" s="1"/>
      <c r="T937" s="1"/>
      <c r="U937" s="31"/>
      <c r="V937" s="1"/>
      <c r="W937" s="1"/>
      <c r="X937" s="1"/>
      <c r="Y937" s="1"/>
    </row>
    <row r="938">
      <c r="A938" s="1"/>
      <c r="B938" s="11"/>
      <c r="C938" s="7"/>
      <c r="D938" s="1"/>
      <c r="E938" s="1"/>
      <c r="F938" s="1"/>
      <c r="G938" s="1"/>
      <c r="H938" s="7"/>
      <c r="I938" s="7"/>
      <c r="J938" s="1"/>
      <c r="K938" s="1"/>
      <c r="L938" s="19"/>
      <c r="M938" s="1"/>
      <c r="N938" s="1"/>
      <c r="O938" s="1"/>
      <c r="P938" s="1"/>
      <c r="Q938" s="1"/>
      <c r="R938" s="1"/>
      <c r="S938" s="1"/>
      <c r="T938" s="1"/>
      <c r="U938" s="31"/>
      <c r="V938" s="1"/>
      <c r="W938" s="1"/>
      <c r="X938" s="1"/>
      <c r="Y938" s="1"/>
    </row>
    <row r="939">
      <c r="A939" s="1"/>
      <c r="B939" s="11"/>
      <c r="C939" s="7"/>
      <c r="D939" s="1"/>
      <c r="E939" s="1"/>
      <c r="F939" s="1"/>
      <c r="G939" s="1"/>
      <c r="H939" s="7"/>
      <c r="I939" s="7"/>
      <c r="J939" s="1"/>
      <c r="K939" s="1"/>
      <c r="L939" s="19"/>
      <c r="M939" s="1"/>
      <c r="N939" s="1"/>
      <c r="O939" s="1"/>
      <c r="P939" s="1"/>
      <c r="Q939" s="1"/>
      <c r="R939" s="1"/>
      <c r="S939" s="1"/>
      <c r="T939" s="1"/>
      <c r="U939" s="31"/>
      <c r="V939" s="1"/>
      <c r="W939" s="1"/>
      <c r="X939" s="1"/>
      <c r="Y939" s="1"/>
    </row>
    <row r="940">
      <c r="A940" s="1"/>
      <c r="B940" s="11"/>
      <c r="C940" s="7"/>
      <c r="D940" s="1"/>
      <c r="E940" s="1"/>
      <c r="F940" s="1"/>
      <c r="G940" s="1"/>
      <c r="H940" s="7"/>
      <c r="I940" s="7"/>
      <c r="J940" s="1"/>
      <c r="K940" s="1"/>
      <c r="L940" s="19"/>
      <c r="M940" s="1"/>
      <c r="N940" s="1"/>
      <c r="O940" s="1"/>
      <c r="P940" s="1"/>
      <c r="Q940" s="1"/>
      <c r="R940" s="1"/>
      <c r="S940" s="1"/>
      <c r="T940" s="1"/>
      <c r="U940" s="31"/>
      <c r="V940" s="1"/>
      <c r="W940" s="1"/>
      <c r="X940" s="1"/>
      <c r="Y940" s="1"/>
    </row>
    <row r="941">
      <c r="A941" s="1"/>
      <c r="B941" s="11"/>
      <c r="C941" s="7"/>
      <c r="D941" s="1"/>
      <c r="E941" s="1"/>
      <c r="F941" s="1"/>
      <c r="G941" s="1"/>
      <c r="H941" s="7"/>
      <c r="I941" s="7"/>
      <c r="J941" s="1"/>
      <c r="K941" s="1"/>
      <c r="L941" s="19"/>
      <c r="M941" s="1"/>
      <c r="N941" s="1"/>
      <c r="O941" s="1"/>
      <c r="P941" s="1"/>
      <c r="Q941" s="1"/>
      <c r="R941" s="1"/>
      <c r="S941" s="1"/>
      <c r="T941" s="1"/>
      <c r="U941" s="31"/>
      <c r="V941" s="1"/>
      <c r="W941" s="1"/>
      <c r="X941" s="1"/>
      <c r="Y941" s="1"/>
    </row>
    <row r="942">
      <c r="A942" s="1"/>
      <c r="B942" s="11"/>
      <c r="C942" s="7"/>
      <c r="D942" s="1"/>
      <c r="E942" s="1"/>
      <c r="F942" s="1"/>
      <c r="G942" s="1"/>
      <c r="H942" s="7"/>
      <c r="I942" s="7"/>
      <c r="J942" s="1"/>
      <c r="K942" s="1"/>
      <c r="L942" s="19"/>
      <c r="M942" s="1"/>
      <c r="N942" s="1"/>
      <c r="O942" s="1"/>
      <c r="P942" s="1"/>
      <c r="Q942" s="1"/>
      <c r="R942" s="1"/>
      <c r="S942" s="1"/>
      <c r="T942" s="1"/>
      <c r="U942" s="31"/>
      <c r="V942" s="1"/>
      <c r="W942" s="1"/>
      <c r="X942" s="1"/>
      <c r="Y942" s="1"/>
    </row>
    <row r="943">
      <c r="A943" s="1"/>
      <c r="B943" s="11"/>
      <c r="C943" s="7"/>
      <c r="D943" s="1"/>
      <c r="E943" s="1"/>
      <c r="F943" s="1"/>
      <c r="G943" s="1"/>
      <c r="H943" s="7"/>
      <c r="I943" s="7"/>
      <c r="J943" s="1"/>
      <c r="K943" s="1"/>
      <c r="L943" s="19"/>
      <c r="M943" s="1"/>
      <c r="N943" s="1"/>
      <c r="O943" s="1"/>
      <c r="P943" s="1"/>
      <c r="Q943" s="1"/>
      <c r="R943" s="1"/>
      <c r="S943" s="1"/>
      <c r="T943" s="1"/>
      <c r="U943" s="31"/>
      <c r="V943" s="1"/>
      <c r="W943" s="1"/>
      <c r="X943" s="1"/>
      <c r="Y943" s="1"/>
    </row>
    <row r="944">
      <c r="A944" s="1"/>
      <c r="B944" s="11"/>
      <c r="C944" s="7"/>
      <c r="D944" s="1"/>
      <c r="E944" s="1"/>
      <c r="F944" s="1"/>
      <c r="G944" s="1"/>
      <c r="H944" s="7"/>
      <c r="I944" s="7"/>
      <c r="J944" s="1"/>
      <c r="K944" s="1"/>
      <c r="L944" s="19"/>
      <c r="M944" s="1"/>
      <c r="N944" s="1"/>
      <c r="O944" s="1"/>
      <c r="P944" s="1"/>
      <c r="Q944" s="1"/>
      <c r="R944" s="1"/>
      <c r="S944" s="1"/>
      <c r="T944" s="1"/>
      <c r="U944" s="31"/>
      <c r="V944" s="1"/>
      <c r="W944" s="1"/>
      <c r="X944" s="1"/>
      <c r="Y944" s="1"/>
    </row>
    <row r="945">
      <c r="A945" s="1"/>
      <c r="B945" s="11"/>
      <c r="C945" s="7"/>
      <c r="D945" s="1"/>
      <c r="E945" s="1"/>
      <c r="F945" s="1"/>
      <c r="G945" s="1"/>
      <c r="H945" s="7"/>
      <c r="I945" s="7"/>
      <c r="J945" s="1"/>
      <c r="K945" s="1"/>
      <c r="L945" s="19"/>
      <c r="M945" s="1"/>
      <c r="N945" s="1"/>
      <c r="O945" s="1"/>
      <c r="P945" s="1"/>
      <c r="Q945" s="1"/>
      <c r="R945" s="1"/>
      <c r="S945" s="1"/>
      <c r="T945" s="1"/>
      <c r="U945" s="31"/>
      <c r="V945" s="1"/>
      <c r="W945" s="1"/>
      <c r="X945" s="1"/>
      <c r="Y945" s="1"/>
    </row>
    <row r="946">
      <c r="A946" s="1"/>
      <c r="B946" s="11"/>
      <c r="C946" s="7"/>
      <c r="D946" s="1"/>
      <c r="E946" s="1"/>
      <c r="F946" s="1"/>
      <c r="G946" s="1"/>
      <c r="H946" s="7"/>
      <c r="I946" s="7"/>
      <c r="J946" s="1"/>
      <c r="K946" s="1"/>
      <c r="L946" s="19"/>
      <c r="M946" s="1"/>
      <c r="N946" s="1"/>
      <c r="O946" s="1"/>
      <c r="P946" s="1"/>
      <c r="Q946" s="1"/>
      <c r="R946" s="1"/>
      <c r="S946" s="1"/>
      <c r="T946" s="1"/>
      <c r="U946" s="31"/>
      <c r="V946" s="1"/>
      <c r="W946" s="1"/>
      <c r="X946" s="1"/>
      <c r="Y946" s="1"/>
    </row>
    <row r="947">
      <c r="A947" s="1"/>
      <c r="B947" s="11"/>
      <c r="C947" s="7"/>
      <c r="D947" s="1"/>
      <c r="E947" s="1"/>
      <c r="F947" s="1"/>
      <c r="G947" s="1"/>
      <c r="H947" s="7"/>
      <c r="I947" s="7"/>
      <c r="J947" s="1"/>
      <c r="K947" s="1"/>
      <c r="L947" s="19"/>
      <c r="M947" s="1"/>
      <c r="N947" s="1"/>
      <c r="O947" s="1"/>
      <c r="P947" s="1"/>
      <c r="Q947" s="1"/>
      <c r="R947" s="1"/>
      <c r="S947" s="1"/>
      <c r="T947" s="1"/>
      <c r="U947" s="31"/>
      <c r="V947" s="1"/>
      <c r="W947" s="1"/>
      <c r="X947" s="1"/>
      <c r="Y947" s="1"/>
    </row>
    <row r="948">
      <c r="A948" s="1"/>
      <c r="B948" s="11"/>
      <c r="C948" s="7"/>
      <c r="D948" s="1"/>
      <c r="E948" s="1"/>
      <c r="F948" s="1"/>
      <c r="G948" s="1"/>
      <c r="H948" s="7"/>
      <c r="I948" s="7"/>
      <c r="J948" s="1"/>
      <c r="K948" s="1"/>
      <c r="L948" s="19"/>
      <c r="M948" s="1"/>
      <c r="N948" s="1"/>
      <c r="O948" s="1"/>
      <c r="P948" s="1"/>
      <c r="Q948" s="1"/>
      <c r="R948" s="1"/>
      <c r="S948" s="1"/>
      <c r="T948" s="1"/>
      <c r="U948" s="31"/>
      <c r="V948" s="1"/>
      <c r="W948" s="1"/>
      <c r="X948" s="1"/>
      <c r="Y948" s="1"/>
    </row>
    <row r="949">
      <c r="A949" s="1"/>
      <c r="B949" s="11"/>
      <c r="C949" s="7"/>
      <c r="D949" s="1"/>
      <c r="E949" s="1"/>
      <c r="F949" s="1"/>
      <c r="G949" s="1"/>
      <c r="H949" s="7"/>
      <c r="I949" s="7"/>
      <c r="J949" s="1"/>
      <c r="K949" s="1"/>
      <c r="L949" s="19"/>
      <c r="M949" s="1"/>
      <c r="N949" s="1"/>
      <c r="O949" s="1"/>
      <c r="P949" s="1"/>
      <c r="Q949" s="1"/>
      <c r="R949" s="1"/>
      <c r="S949" s="1"/>
      <c r="T949" s="1"/>
      <c r="U949" s="31"/>
      <c r="V949" s="1"/>
      <c r="W949" s="1"/>
      <c r="X949" s="1"/>
      <c r="Y949" s="1"/>
    </row>
    <row r="950">
      <c r="A950" s="1"/>
      <c r="B950" s="11"/>
      <c r="C950" s="7"/>
      <c r="D950" s="1"/>
      <c r="E950" s="1"/>
      <c r="F950" s="1"/>
      <c r="G950" s="1"/>
      <c r="H950" s="7"/>
      <c r="I950" s="7"/>
      <c r="J950" s="1"/>
      <c r="K950" s="1"/>
      <c r="L950" s="19"/>
      <c r="M950" s="1"/>
      <c r="N950" s="1"/>
      <c r="O950" s="1"/>
      <c r="P950" s="1"/>
      <c r="Q950" s="1"/>
      <c r="R950" s="1"/>
      <c r="S950" s="1"/>
      <c r="T950" s="1"/>
      <c r="U950" s="31"/>
      <c r="V950" s="1"/>
      <c r="W950" s="1"/>
      <c r="X950" s="1"/>
      <c r="Y950" s="1"/>
    </row>
    <row r="951">
      <c r="A951" s="1"/>
      <c r="B951" s="11"/>
      <c r="C951" s="7"/>
      <c r="D951" s="1"/>
      <c r="E951" s="1"/>
      <c r="F951" s="1"/>
      <c r="G951" s="1"/>
      <c r="H951" s="7"/>
      <c r="I951" s="7"/>
      <c r="J951" s="1"/>
      <c r="K951" s="1"/>
      <c r="L951" s="19"/>
      <c r="M951" s="1"/>
      <c r="N951" s="1"/>
      <c r="O951" s="1"/>
      <c r="P951" s="1"/>
      <c r="Q951" s="1"/>
      <c r="R951" s="1"/>
      <c r="S951" s="1"/>
      <c r="T951" s="1"/>
      <c r="U951" s="31"/>
      <c r="V951" s="1"/>
      <c r="W951" s="1"/>
      <c r="X951" s="1"/>
      <c r="Y951" s="1"/>
    </row>
    <row r="952">
      <c r="A952" s="1"/>
      <c r="B952" s="11"/>
      <c r="C952" s="7"/>
      <c r="D952" s="1"/>
      <c r="E952" s="1"/>
      <c r="F952" s="1"/>
      <c r="G952" s="1"/>
      <c r="H952" s="7"/>
      <c r="I952" s="7"/>
      <c r="J952" s="1"/>
      <c r="K952" s="1"/>
      <c r="L952" s="19"/>
      <c r="M952" s="1"/>
      <c r="N952" s="1"/>
      <c r="O952" s="1"/>
      <c r="P952" s="1"/>
      <c r="Q952" s="1"/>
      <c r="R952" s="1"/>
      <c r="S952" s="1"/>
      <c r="T952" s="1"/>
      <c r="U952" s="31"/>
      <c r="V952" s="1"/>
      <c r="W952" s="1"/>
      <c r="X952" s="1"/>
      <c r="Y952" s="1"/>
    </row>
    <row r="953">
      <c r="A953" s="1"/>
      <c r="B953" s="11"/>
      <c r="C953" s="7"/>
      <c r="D953" s="1"/>
      <c r="E953" s="1"/>
      <c r="F953" s="1"/>
      <c r="G953" s="1"/>
      <c r="H953" s="7"/>
      <c r="I953" s="7"/>
      <c r="J953" s="1"/>
      <c r="K953" s="1"/>
      <c r="L953" s="19"/>
      <c r="M953" s="1"/>
      <c r="N953" s="1"/>
      <c r="O953" s="1"/>
      <c r="P953" s="1"/>
      <c r="Q953" s="1"/>
      <c r="R953" s="1"/>
      <c r="S953" s="1"/>
      <c r="T953" s="1"/>
      <c r="U953" s="31"/>
      <c r="V953" s="1"/>
      <c r="W953" s="1"/>
      <c r="X953" s="1"/>
      <c r="Y953" s="1"/>
    </row>
    <row r="954">
      <c r="A954" s="1"/>
      <c r="B954" s="11"/>
      <c r="C954" s="7"/>
      <c r="D954" s="1"/>
      <c r="E954" s="1"/>
      <c r="F954" s="1"/>
      <c r="G954" s="1"/>
      <c r="H954" s="7"/>
      <c r="I954" s="7"/>
      <c r="J954" s="1"/>
      <c r="K954" s="1"/>
      <c r="L954" s="19"/>
      <c r="M954" s="1"/>
      <c r="N954" s="1"/>
      <c r="O954" s="1"/>
      <c r="P954" s="1"/>
      <c r="Q954" s="1"/>
      <c r="R954" s="1"/>
      <c r="S954" s="1"/>
      <c r="T954" s="1"/>
      <c r="U954" s="31"/>
      <c r="V954" s="1"/>
      <c r="W954" s="1"/>
      <c r="X954" s="1"/>
      <c r="Y954" s="1"/>
    </row>
    <row r="955">
      <c r="A955" s="1"/>
      <c r="B955" s="11"/>
      <c r="C955" s="7"/>
      <c r="D955" s="1"/>
      <c r="E955" s="1"/>
      <c r="F955" s="1"/>
      <c r="G955" s="1"/>
      <c r="H955" s="7"/>
      <c r="I955" s="7"/>
      <c r="J955" s="1"/>
      <c r="K955" s="1"/>
      <c r="L955" s="19"/>
      <c r="M955" s="1"/>
      <c r="N955" s="1"/>
      <c r="O955" s="1"/>
      <c r="P955" s="1"/>
      <c r="Q955" s="1"/>
      <c r="R955" s="1"/>
      <c r="S955" s="1"/>
      <c r="T955" s="1"/>
      <c r="U955" s="31"/>
      <c r="V955" s="1"/>
      <c r="W955" s="1"/>
      <c r="X955" s="1"/>
      <c r="Y955" s="1"/>
    </row>
    <row r="956">
      <c r="A956" s="1"/>
      <c r="B956" s="11"/>
      <c r="C956" s="7"/>
      <c r="D956" s="1"/>
      <c r="E956" s="1"/>
      <c r="F956" s="1"/>
      <c r="G956" s="1"/>
      <c r="H956" s="7"/>
      <c r="I956" s="7"/>
      <c r="J956" s="1"/>
      <c r="K956" s="1"/>
      <c r="L956" s="19"/>
      <c r="M956" s="1"/>
      <c r="N956" s="1"/>
      <c r="O956" s="1"/>
      <c r="P956" s="1"/>
      <c r="Q956" s="1"/>
      <c r="R956" s="1"/>
      <c r="S956" s="1"/>
      <c r="T956" s="1"/>
      <c r="U956" s="31"/>
      <c r="V956" s="1"/>
      <c r="W956" s="1"/>
      <c r="X956" s="1"/>
      <c r="Y956" s="1"/>
    </row>
    <row r="957">
      <c r="A957" s="1"/>
      <c r="B957" s="11"/>
      <c r="C957" s="7"/>
      <c r="D957" s="1"/>
      <c r="E957" s="1"/>
      <c r="F957" s="1"/>
      <c r="G957" s="1"/>
      <c r="H957" s="7"/>
      <c r="I957" s="7"/>
      <c r="J957" s="1"/>
      <c r="K957" s="1"/>
      <c r="L957" s="19"/>
      <c r="M957" s="1"/>
      <c r="N957" s="1"/>
      <c r="O957" s="1"/>
      <c r="P957" s="1"/>
      <c r="Q957" s="1"/>
      <c r="R957" s="1"/>
      <c r="S957" s="1"/>
      <c r="T957" s="1"/>
      <c r="U957" s="31"/>
      <c r="V957" s="1"/>
      <c r="W957" s="1"/>
      <c r="X957" s="1"/>
      <c r="Y957" s="1"/>
    </row>
    <row r="958">
      <c r="A958" s="1"/>
      <c r="B958" s="11"/>
      <c r="C958" s="7"/>
      <c r="D958" s="1"/>
      <c r="E958" s="1"/>
      <c r="F958" s="1"/>
      <c r="G958" s="1"/>
      <c r="H958" s="7"/>
      <c r="I958" s="7"/>
      <c r="J958" s="1"/>
      <c r="K958" s="1"/>
      <c r="L958" s="19"/>
      <c r="M958" s="1"/>
      <c r="N958" s="1"/>
      <c r="O958" s="1"/>
      <c r="P958" s="1"/>
      <c r="Q958" s="1"/>
      <c r="R958" s="1"/>
      <c r="S958" s="1"/>
      <c r="T958" s="1"/>
      <c r="U958" s="31"/>
      <c r="V958" s="1"/>
      <c r="W958" s="1"/>
      <c r="X958" s="1"/>
      <c r="Y958" s="1"/>
    </row>
    <row r="959">
      <c r="A959" s="1"/>
      <c r="B959" s="11"/>
      <c r="C959" s="7"/>
      <c r="D959" s="1"/>
      <c r="E959" s="1"/>
      <c r="F959" s="1"/>
      <c r="G959" s="1"/>
      <c r="H959" s="7"/>
      <c r="I959" s="7"/>
      <c r="J959" s="1"/>
      <c r="K959" s="1"/>
      <c r="L959" s="19"/>
      <c r="M959" s="1"/>
      <c r="N959" s="1"/>
      <c r="O959" s="1"/>
      <c r="P959" s="1"/>
      <c r="Q959" s="1"/>
      <c r="R959" s="1"/>
      <c r="S959" s="1"/>
      <c r="T959" s="1"/>
      <c r="U959" s="31"/>
      <c r="V959" s="1"/>
      <c r="W959" s="1"/>
      <c r="X959" s="1"/>
      <c r="Y959" s="1"/>
    </row>
    <row r="960">
      <c r="A960" s="1"/>
      <c r="B960" s="11"/>
      <c r="C960" s="7"/>
      <c r="D960" s="1"/>
      <c r="E960" s="1"/>
      <c r="F960" s="1"/>
      <c r="G960" s="1"/>
      <c r="H960" s="7"/>
      <c r="I960" s="7"/>
      <c r="J960" s="1"/>
      <c r="K960" s="1"/>
      <c r="L960" s="19"/>
      <c r="M960" s="1"/>
      <c r="N960" s="1"/>
      <c r="O960" s="1"/>
      <c r="P960" s="1"/>
      <c r="Q960" s="1"/>
      <c r="R960" s="1"/>
      <c r="S960" s="1"/>
      <c r="T960" s="1"/>
      <c r="U960" s="31"/>
      <c r="V960" s="1"/>
      <c r="W960" s="1"/>
      <c r="X960" s="1"/>
      <c r="Y960" s="1"/>
    </row>
    <row r="961">
      <c r="A961" s="1"/>
      <c r="B961" s="11"/>
      <c r="C961" s="7"/>
      <c r="D961" s="1"/>
      <c r="E961" s="1"/>
      <c r="F961" s="1"/>
      <c r="G961" s="1"/>
      <c r="H961" s="7"/>
      <c r="I961" s="7"/>
      <c r="J961" s="1"/>
      <c r="K961" s="1"/>
      <c r="L961" s="19"/>
      <c r="M961" s="1"/>
      <c r="N961" s="1"/>
      <c r="O961" s="1"/>
      <c r="P961" s="1"/>
      <c r="Q961" s="1"/>
      <c r="R961" s="1"/>
      <c r="S961" s="1"/>
      <c r="T961" s="1"/>
      <c r="U961" s="31"/>
      <c r="V961" s="1"/>
      <c r="W961" s="1"/>
      <c r="X961" s="1"/>
      <c r="Y961" s="1"/>
    </row>
    <row r="962">
      <c r="A962" s="1"/>
      <c r="B962" s="11"/>
      <c r="C962" s="7"/>
      <c r="D962" s="1"/>
      <c r="E962" s="1"/>
      <c r="F962" s="1"/>
      <c r="G962" s="1"/>
      <c r="H962" s="7"/>
      <c r="I962" s="7"/>
      <c r="J962" s="1"/>
      <c r="K962" s="1"/>
      <c r="L962" s="19"/>
      <c r="M962" s="1"/>
      <c r="N962" s="1"/>
      <c r="O962" s="1"/>
      <c r="P962" s="1"/>
      <c r="Q962" s="1"/>
      <c r="R962" s="1"/>
      <c r="S962" s="1"/>
      <c r="T962" s="1"/>
      <c r="U962" s="31"/>
      <c r="V962" s="1"/>
      <c r="W962" s="1"/>
      <c r="X962" s="1"/>
      <c r="Y962" s="1"/>
    </row>
    <row r="963">
      <c r="A963" s="1"/>
      <c r="B963" s="11"/>
      <c r="C963" s="7"/>
      <c r="D963" s="1"/>
      <c r="E963" s="1"/>
      <c r="F963" s="1"/>
      <c r="G963" s="1"/>
      <c r="H963" s="7"/>
      <c r="I963" s="7"/>
      <c r="J963" s="1"/>
      <c r="K963" s="1"/>
      <c r="L963" s="19"/>
      <c r="M963" s="1"/>
      <c r="N963" s="1"/>
      <c r="O963" s="1"/>
      <c r="P963" s="1"/>
      <c r="Q963" s="1"/>
      <c r="R963" s="1"/>
      <c r="S963" s="1"/>
      <c r="T963" s="1"/>
      <c r="U963" s="31"/>
      <c r="V963" s="1"/>
      <c r="W963" s="1"/>
      <c r="X963" s="1"/>
      <c r="Y963" s="1"/>
    </row>
    <row r="964">
      <c r="A964" s="1"/>
      <c r="B964" s="11"/>
      <c r="C964" s="7"/>
      <c r="D964" s="1"/>
      <c r="E964" s="1"/>
      <c r="F964" s="1"/>
      <c r="G964" s="1"/>
      <c r="H964" s="7"/>
      <c r="I964" s="7"/>
      <c r="J964" s="1"/>
      <c r="K964" s="1"/>
      <c r="L964" s="19"/>
      <c r="M964" s="1"/>
      <c r="N964" s="1"/>
      <c r="O964" s="1"/>
      <c r="P964" s="1"/>
      <c r="Q964" s="1"/>
      <c r="R964" s="1"/>
      <c r="S964" s="1"/>
      <c r="T964" s="1"/>
      <c r="U964" s="31"/>
      <c r="V964" s="1"/>
      <c r="W964" s="1"/>
      <c r="X964" s="1"/>
      <c r="Y964" s="1"/>
    </row>
    <row r="965">
      <c r="A965" s="1"/>
      <c r="B965" s="11"/>
      <c r="C965" s="7"/>
      <c r="D965" s="1"/>
      <c r="E965" s="1"/>
      <c r="F965" s="1"/>
      <c r="G965" s="1"/>
      <c r="H965" s="7"/>
      <c r="I965" s="7"/>
      <c r="J965" s="1"/>
      <c r="K965" s="1"/>
      <c r="L965" s="19"/>
      <c r="M965" s="1"/>
      <c r="N965" s="1"/>
      <c r="O965" s="1"/>
      <c r="P965" s="1"/>
      <c r="Q965" s="1"/>
      <c r="R965" s="1"/>
      <c r="S965" s="1"/>
      <c r="T965" s="1"/>
      <c r="U965" s="31"/>
      <c r="V965" s="1"/>
      <c r="W965" s="1"/>
      <c r="X965" s="1"/>
      <c r="Y965" s="1"/>
    </row>
    <row r="966">
      <c r="A966" s="1"/>
      <c r="B966" s="11"/>
      <c r="C966" s="7"/>
      <c r="D966" s="1"/>
      <c r="E966" s="1"/>
      <c r="F966" s="1"/>
      <c r="G966" s="1"/>
      <c r="H966" s="7"/>
      <c r="I966" s="7"/>
      <c r="J966" s="1"/>
      <c r="K966" s="1"/>
      <c r="L966" s="19"/>
      <c r="M966" s="1"/>
      <c r="N966" s="1"/>
      <c r="O966" s="1"/>
      <c r="P966" s="1"/>
      <c r="Q966" s="1"/>
      <c r="R966" s="1"/>
      <c r="S966" s="1"/>
      <c r="T966" s="1"/>
      <c r="U966" s="31"/>
      <c r="V966" s="1"/>
      <c r="W966" s="1"/>
      <c r="X966" s="1"/>
      <c r="Y966" s="1"/>
    </row>
    <row r="967">
      <c r="A967" s="1"/>
      <c r="B967" s="11"/>
      <c r="C967" s="7"/>
      <c r="D967" s="1"/>
      <c r="E967" s="1"/>
      <c r="F967" s="1"/>
      <c r="G967" s="1"/>
      <c r="H967" s="7"/>
      <c r="I967" s="7"/>
      <c r="J967" s="1"/>
      <c r="K967" s="1"/>
      <c r="L967" s="19"/>
      <c r="M967" s="1"/>
      <c r="N967" s="1"/>
      <c r="O967" s="1"/>
      <c r="P967" s="1"/>
      <c r="Q967" s="1"/>
      <c r="R967" s="1"/>
      <c r="S967" s="1"/>
      <c r="T967" s="1"/>
      <c r="U967" s="31"/>
      <c r="V967" s="1"/>
      <c r="W967" s="1"/>
      <c r="X967" s="1"/>
      <c r="Y967" s="1"/>
    </row>
    <row r="968">
      <c r="A968" s="1"/>
      <c r="B968" s="11"/>
      <c r="C968" s="7"/>
      <c r="D968" s="1"/>
      <c r="E968" s="1"/>
      <c r="F968" s="1"/>
      <c r="G968" s="1"/>
      <c r="H968" s="7"/>
      <c r="I968" s="7"/>
      <c r="J968" s="1"/>
      <c r="K968" s="1"/>
      <c r="L968" s="19"/>
      <c r="M968" s="1"/>
      <c r="N968" s="1"/>
      <c r="O968" s="1"/>
      <c r="P968" s="1"/>
      <c r="Q968" s="1"/>
      <c r="R968" s="1"/>
      <c r="S968" s="1"/>
      <c r="T968" s="1"/>
      <c r="U968" s="31"/>
      <c r="V968" s="1"/>
      <c r="W968" s="1"/>
      <c r="X968" s="1"/>
      <c r="Y968" s="1"/>
    </row>
    <row r="969">
      <c r="A969" s="1"/>
      <c r="B969" s="11"/>
      <c r="C969" s="7"/>
      <c r="D969" s="1"/>
      <c r="E969" s="1"/>
      <c r="F969" s="1"/>
      <c r="G969" s="1"/>
      <c r="H969" s="7"/>
      <c r="I969" s="7"/>
      <c r="J969" s="1"/>
      <c r="K969" s="1"/>
      <c r="L969" s="19"/>
      <c r="M969" s="1"/>
      <c r="N969" s="1"/>
      <c r="O969" s="1"/>
      <c r="P969" s="1"/>
      <c r="Q969" s="1"/>
      <c r="R969" s="1"/>
      <c r="S969" s="1"/>
      <c r="T969" s="1"/>
      <c r="U969" s="31"/>
      <c r="V969" s="1"/>
      <c r="W969" s="1"/>
      <c r="X969" s="1"/>
      <c r="Y969" s="1"/>
    </row>
    <row r="970">
      <c r="A970" s="1"/>
      <c r="B970" s="11"/>
      <c r="C970" s="7"/>
      <c r="D970" s="1"/>
      <c r="E970" s="1"/>
      <c r="F970" s="1"/>
      <c r="G970" s="1"/>
      <c r="H970" s="7"/>
      <c r="I970" s="7"/>
      <c r="J970" s="1"/>
      <c r="K970" s="1"/>
      <c r="L970" s="19"/>
      <c r="M970" s="1"/>
      <c r="N970" s="1"/>
      <c r="O970" s="1"/>
      <c r="P970" s="1"/>
      <c r="Q970" s="1"/>
      <c r="R970" s="1"/>
      <c r="S970" s="1"/>
      <c r="T970" s="1"/>
      <c r="U970" s="31"/>
      <c r="V970" s="1"/>
      <c r="W970" s="1"/>
      <c r="X970" s="1"/>
      <c r="Y970" s="1"/>
    </row>
    <row r="971">
      <c r="A971" s="1"/>
      <c r="B971" s="11"/>
      <c r="C971" s="7"/>
      <c r="D971" s="1"/>
      <c r="E971" s="1"/>
      <c r="F971" s="1"/>
      <c r="G971" s="1"/>
      <c r="H971" s="7"/>
      <c r="I971" s="7"/>
      <c r="J971" s="1"/>
      <c r="K971" s="1"/>
      <c r="L971" s="19"/>
      <c r="M971" s="1"/>
      <c r="N971" s="1"/>
      <c r="O971" s="1"/>
      <c r="P971" s="1"/>
      <c r="Q971" s="1"/>
      <c r="R971" s="1"/>
      <c r="S971" s="1"/>
      <c r="T971" s="1"/>
      <c r="U971" s="31"/>
      <c r="V971" s="1"/>
      <c r="W971" s="1"/>
      <c r="X971" s="1"/>
      <c r="Y971" s="1"/>
    </row>
    <row r="972">
      <c r="A972" s="1"/>
      <c r="B972" s="11"/>
      <c r="C972" s="7"/>
      <c r="D972" s="1"/>
      <c r="E972" s="1"/>
      <c r="F972" s="1"/>
      <c r="G972" s="1"/>
      <c r="H972" s="7"/>
      <c r="I972" s="7"/>
      <c r="J972" s="1"/>
      <c r="K972" s="1"/>
      <c r="L972" s="19"/>
      <c r="M972" s="1"/>
      <c r="N972" s="1"/>
      <c r="O972" s="1"/>
      <c r="P972" s="1"/>
      <c r="Q972" s="1"/>
      <c r="R972" s="1"/>
      <c r="S972" s="1"/>
      <c r="T972" s="1"/>
      <c r="U972" s="31"/>
      <c r="V972" s="1"/>
      <c r="W972" s="1"/>
      <c r="X972" s="1"/>
      <c r="Y972" s="1"/>
    </row>
    <row r="973">
      <c r="A973" s="1"/>
      <c r="B973" s="11"/>
      <c r="C973" s="7"/>
      <c r="D973" s="1"/>
      <c r="E973" s="1"/>
      <c r="F973" s="1"/>
      <c r="G973" s="1"/>
      <c r="H973" s="7"/>
      <c r="I973" s="7"/>
      <c r="J973" s="1"/>
      <c r="K973" s="1"/>
      <c r="L973" s="19"/>
      <c r="M973" s="1"/>
      <c r="N973" s="1"/>
      <c r="O973" s="1"/>
      <c r="P973" s="1"/>
      <c r="Q973" s="1"/>
      <c r="R973" s="1"/>
      <c r="S973" s="1"/>
      <c r="T973" s="1"/>
      <c r="U973" s="31"/>
      <c r="V973" s="1"/>
      <c r="W973" s="1"/>
      <c r="X973" s="1"/>
      <c r="Y973" s="1"/>
    </row>
    <row r="974">
      <c r="A974" s="1"/>
      <c r="B974" s="11"/>
      <c r="C974" s="7"/>
      <c r="D974" s="1"/>
      <c r="E974" s="1"/>
      <c r="F974" s="1"/>
      <c r="G974" s="1"/>
      <c r="H974" s="7"/>
      <c r="I974" s="7"/>
      <c r="J974" s="1"/>
      <c r="K974" s="1"/>
      <c r="L974" s="19"/>
      <c r="M974" s="1"/>
      <c r="N974" s="1"/>
      <c r="O974" s="1"/>
      <c r="P974" s="1"/>
      <c r="Q974" s="1"/>
      <c r="R974" s="1"/>
      <c r="S974" s="1"/>
      <c r="T974" s="1"/>
      <c r="U974" s="31"/>
      <c r="V974" s="1"/>
      <c r="W974" s="1"/>
      <c r="X974" s="1"/>
      <c r="Y974" s="1"/>
    </row>
    <row r="975">
      <c r="A975" s="1"/>
      <c r="B975" s="11"/>
      <c r="C975" s="7"/>
      <c r="D975" s="1"/>
      <c r="E975" s="1"/>
      <c r="F975" s="1"/>
      <c r="G975" s="1"/>
      <c r="H975" s="7"/>
      <c r="I975" s="7"/>
      <c r="J975" s="1"/>
      <c r="K975" s="1"/>
      <c r="L975" s="19"/>
      <c r="M975" s="1"/>
      <c r="N975" s="1"/>
      <c r="O975" s="1"/>
      <c r="P975" s="1"/>
      <c r="Q975" s="1"/>
      <c r="R975" s="1"/>
      <c r="S975" s="1"/>
      <c r="T975" s="1"/>
      <c r="U975" s="31"/>
      <c r="V975" s="1"/>
      <c r="W975" s="1"/>
      <c r="X975" s="1"/>
      <c r="Y975" s="1"/>
    </row>
    <row r="976">
      <c r="A976" s="1"/>
      <c r="B976" s="11"/>
      <c r="C976" s="7"/>
      <c r="D976" s="1"/>
      <c r="E976" s="1"/>
      <c r="F976" s="1"/>
      <c r="G976" s="1"/>
      <c r="H976" s="7"/>
      <c r="I976" s="7"/>
      <c r="J976" s="1"/>
      <c r="K976" s="1"/>
      <c r="L976" s="19"/>
      <c r="M976" s="1"/>
      <c r="N976" s="1"/>
      <c r="O976" s="1"/>
      <c r="P976" s="1"/>
      <c r="Q976" s="1"/>
      <c r="R976" s="1"/>
      <c r="S976" s="1"/>
      <c r="T976" s="1"/>
      <c r="U976" s="31"/>
      <c r="V976" s="1"/>
      <c r="W976" s="1"/>
      <c r="X976" s="1"/>
      <c r="Y976" s="1"/>
    </row>
    <row r="977">
      <c r="A977" s="1"/>
      <c r="B977" s="11"/>
      <c r="C977" s="7"/>
      <c r="D977" s="1"/>
      <c r="E977" s="1"/>
      <c r="F977" s="1"/>
      <c r="G977" s="1"/>
      <c r="H977" s="7"/>
      <c r="I977" s="7"/>
      <c r="J977" s="1"/>
      <c r="K977" s="1"/>
      <c r="L977" s="19"/>
      <c r="M977" s="1"/>
      <c r="N977" s="1"/>
      <c r="O977" s="1"/>
      <c r="P977" s="1"/>
      <c r="Q977" s="1"/>
      <c r="R977" s="1"/>
      <c r="S977" s="1"/>
      <c r="T977" s="1"/>
      <c r="U977" s="31"/>
      <c r="V977" s="1"/>
      <c r="W977" s="1"/>
      <c r="X977" s="1"/>
      <c r="Y977" s="1"/>
    </row>
    <row r="978">
      <c r="A978" s="1"/>
      <c r="B978" s="11"/>
      <c r="C978" s="7"/>
      <c r="D978" s="1"/>
      <c r="E978" s="1"/>
      <c r="F978" s="1"/>
      <c r="G978" s="1"/>
      <c r="H978" s="7"/>
      <c r="I978" s="7"/>
      <c r="J978" s="1"/>
      <c r="K978" s="1"/>
      <c r="L978" s="19"/>
      <c r="M978" s="1"/>
      <c r="N978" s="1"/>
      <c r="O978" s="1"/>
      <c r="P978" s="1"/>
      <c r="Q978" s="1"/>
      <c r="R978" s="1"/>
      <c r="S978" s="1"/>
      <c r="T978" s="1"/>
      <c r="U978" s="31"/>
      <c r="V978" s="1"/>
      <c r="W978" s="1"/>
      <c r="X978" s="1"/>
      <c r="Y978" s="1"/>
    </row>
    <row r="979">
      <c r="A979" s="1"/>
      <c r="B979" s="11"/>
      <c r="C979" s="7"/>
      <c r="D979" s="1"/>
      <c r="E979" s="1"/>
      <c r="F979" s="1"/>
      <c r="G979" s="1"/>
      <c r="H979" s="7"/>
      <c r="I979" s="7"/>
      <c r="J979" s="1"/>
      <c r="K979" s="1"/>
      <c r="L979" s="19"/>
      <c r="M979" s="1"/>
      <c r="N979" s="1"/>
      <c r="O979" s="1"/>
      <c r="P979" s="1"/>
      <c r="Q979" s="1"/>
      <c r="R979" s="1"/>
      <c r="S979" s="1"/>
      <c r="T979" s="1"/>
      <c r="U979" s="31"/>
      <c r="V979" s="1"/>
      <c r="W979" s="1"/>
      <c r="X979" s="1"/>
      <c r="Y979" s="1"/>
    </row>
    <row r="980">
      <c r="A980" s="1"/>
      <c r="B980" s="11"/>
      <c r="C980" s="7"/>
      <c r="D980" s="1"/>
      <c r="E980" s="1"/>
      <c r="F980" s="1"/>
      <c r="G980" s="1"/>
      <c r="H980" s="7"/>
      <c r="I980" s="7"/>
      <c r="J980" s="1"/>
      <c r="K980" s="1"/>
      <c r="L980" s="19"/>
      <c r="M980" s="1"/>
      <c r="N980" s="1"/>
      <c r="O980" s="1"/>
      <c r="P980" s="1"/>
      <c r="Q980" s="1"/>
      <c r="R980" s="1"/>
      <c r="S980" s="1"/>
      <c r="T980" s="1"/>
      <c r="U980" s="31"/>
      <c r="V980" s="1"/>
      <c r="W980" s="1"/>
      <c r="X980" s="1"/>
      <c r="Y980" s="1"/>
    </row>
    <row r="981">
      <c r="A981" s="1"/>
      <c r="B981" s="11"/>
      <c r="C981" s="7"/>
      <c r="D981" s="1"/>
      <c r="E981" s="1"/>
      <c r="F981" s="1"/>
      <c r="G981" s="1"/>
      <c r="H981" s="7"/>
      <c r="I981" s="7"/>
      <c r="J981" s="1"/>
      <c r="K981" s="1"/>
      <c r="L981" s="19"/>
      <c r="M981" s="1"/>
      <c r="N981" s="1"/>
      <c r="O981" s="1"/>
      <c r="P981" s="1"/>
      <c r="Q981" s="1"/>
      <c r="R981" s="1"/>
      <c r="S981" s="1"/>
      <c r="T981" s="1"/>
      <c r="U981" s="31"/>
      <c r="V981" s="1"/>
      <c r="W981" s="1"/>
      <c r="X981" s="1"/>
      <c r="Y981" s="1"/>
    </row>
    <row r="982">
      <c r="A982" s="1"/>
      <c r="B982" s="11"/>
      <c r="C982" s="7"/>
      <c r="D982" s="1"/>
      <c r="E982" s="1"/>
      <c r="F982" s="1"/>
      <c r="G982" s="1"/>
      <c r="H982" s="7"/>
      <c r="I982" s="7"/>
      <c r="J982" s="1"/>
      <c r="K982" s="1"/>
      <c r="L982" s="19"/>
      <c r="M982" s="1"/>
      <c r="N982" s="1"/>
      <c r="O982" s="1"/>
      <c r="P982" s="1"/>
      <c r="Q982" s="1"/>
      <c r="R982" s="1"/>
      <c r="S982" s="1"/>
      <c r="T982" s="1"/>
      <c r="U982" s="31"/>
      <c r="V982" s="1"/>
      <c r="W982" s="1"/>
      <c r="X982" s="1"/>
      <c r="Y982" s="1"/>
    </row>
    <row r="983">
      <c r="A983" s="1"/>
      <c r="B983" s="11"/>
      <c r="C983" s="7"/>
      <c r="D983" s="1"/>
      <c r="E983" s="1"/>
      <c r="F983" s="1"/>
      <c r="G983" s="1"/>
      <c r="H983" s="7"/>
      <c r="I983" s="7"/>
      <c r="J983" s="1"/>
      <c r="K983" s="1"/>
      <c r="L983" s="19"/>
      <c r="M983" s="1"/>
      <c r="N983" s="1"/>
      <c r="O983" s="1"/>
      <c r="P983" s="1"/>
      <c r="Q983" s="1"/>
      <c r="R983" s="1"/>
      <c r="S983" s="1"/>
      <c r="T983" s="1"/>
      <c r="U983" s="31"/>
      <c r="V983" s="1"/>
      <c r="W983" s="1"/>
      <c r="X983" s="1"/>
      <c r="Y983" s="1"/>
    </row>
    <row r="984">
      <c r="A984" s="1"/>
      <c r="B984" s="11"/>
      <c r="C984" s="7"/>
      <c r="D984" s="1"/>
      <c r="E984" s="1"/>
      <c r="F984" s="1"/>
      <c r="G984" s="1"/>
      <c r="H984" s="7"/>
      <c r="I984" s="7"/>
      <c r="J984" s="1"/>
      <c r="K984" s="1"/>
      <c r="L984" s="19"/>
      <c r="M984" s="1"/>
      <c r="N984" s="1"/>
      <c r="O984" s="1"/>
      <c r="P984" s="1"/>
      <c r="Q984" s="1"/>
      <c r="R984" s="1"/>
      <c r="S984" s="1"/>
      <c r="T984" s="1"/>
      <c r="U984" s="31"/>
      <c r="V984" s="1"/>
      <c r="W984" s="1"/>
      <c r="X984" s="1"/>
      <c r="Y984" s="1"/>
    </row>
    <row r="985">
      <c r="A985" s="1"/>
      <c r="B985" s="11"/>
      <c r="C985" s="7"/>
      <c r="D985" s="1"/>
      <c r="E985" s="1"/>
      <c r="F985" s="1"/>
      <c r="G985" s="1"/>
      <c r="H985" s="7"/>
      <c r="I985" s="7"/>
      <c r="J985" s="1"/>
      <c r="K985" s="1"/>
      <c r="L985" s="19"/>
      <c r="M985" s="1"/>
      <c r="N985" s="1"/>
      <c r="O985" s="1"/>
      <c r="P985" s="1"/>
      <c r="Q985" s="1"/>
      <c r="R985" s="1"/>
      <c r="S985" s="1"/>
      <c r="T985" s="1"/>
      <c r="U985" s="31"/>
      <c r="V985" s="1"/>
      <c r="W985" s="1"/>
      <c r="X985" s="1"/>
      <c r="Y985" s="1"/>
    </row>
    <row r="986">
      <c r="A986" s="1"/>
      <c r="B986" s="11"/>
      <c r="C986" s="7"/>
      <c r="D986" s="1"/>
      <c r="E986" s="1"/>
      <c r="F986" s="1"/>
      <c r="G986" s="1"/>
      <c r="H986" s="7"/>
      <c r="I986" s="7"/>
      <c r="J986" s="1"/>
      <c r="K986" s="1"/>
      <c r="L986" s="19"/>
      <c r="M986" s="1"/>
      <c r="N986" s="1"/>
      <c r="O986" s="1"/>
      <c r="P986" s="1"/>
      <c r="Q986" s="1"/>
      <c r="R986" s="1"/>
      <c r="S986" s="1"/>
      <c r="T986" s="1"/>
      <c r="U986" s="31"/>
      <c r="V986" s="1"/>
      <c r="W986" s="1"/>
      <c r="X986" s="1"/>
      <c r="Y986" s="1"/>
    </row>
    <row r="987">
      <c r="A987" s="1"/>
      <c r="B987" s="11"/>
      <c r="C987" s="7"/>
      <c r="D987" s="1"/>
      <c r="E987" s="1"/>
      <c r="F987" s="1"/>
      <c r="G987" s="1"/>
      <c r="H987" s="7"/>
      <c r="I987" s="7"/>
      <c r="J987" s="1"/>
      <c r="K987" s="1"/>
      <c r="L987" s="19"/>
      <c r="M987" s="1"/>
      <c r="N987" s="1"/>
      <c r="O987" s="1"/>
      <c r="P987" s="1"/>
      <c r="Q987" s="1"/>
      <c r="R987" s="1"/>
      <c r="S987" s="1"/>
      <c r="T987" s="1"/>
      <c r="U987" s="31"/>
      <c r="V987" s="1"/>
      <c r="W987" s="1"/>
      <c r="X987" s="1"/>
      <c r="Y987" s="1"/>
    </row>
    <row r="988">
      <c r="A988" s="1"/>
      <c r="B988" s="11"/>
      <c r="C988" s="7"/>
      <c r="D988" s="1"/>
      <c r="E988" s="1"/>
      <c r="F988" s="1"/>
      <c r="G988" s="1"/>
      <c r="H988" s="7"/>
      <c r="I988" s="7"/>
      <c r="J988" s="1"/>
      <c r="K988" s="1"/>
      <c r="L988" s="19"/>
      <c r="M988" s="1"/>
      <c r="N988" s="1"/>
      <c r="O988" s="1"/>
      <c r="P988" s="1"/>
      <c r="Q988" s="1"/>
      <c r="R988" s="1"/>
      <c r="S988" s="1"/>
      <c r="T988" s="1"/>
      <c r="U988" s="31"/>
      <c r="V988" s="1"/>
      <c r="W988" s="1"/>
      <c r="X988" s="1"/>
      <c r="Y988" s="1"/>
    </row>
    <row r="989">
      <c r="A989" s="1"/>
      <c r="B989" s="11"/>
      <c r="C989" s="7"/>
      <c r="D989" s="1"/>
      <c r="E989" s="1"/>
      <c r="F989" s="1"/>
      <c r="G989" s="1"/>
      <c r="H989" s="7"/>
      <c r="I989" s="7"/>
      <c r="J989" s="1"/>
      <c r="K989" s="1"/>
      <c r="L989" s="19"/>
      <c r="M989" s="1"/>
      <c r="N989" s="1"/>
      <c r="O989" s="1"/>
      <c r="P989" s="1"/>
      <c r="Q989" s="1"/>
      <c r="R989" s="1"/>
      <c r="S989" s="1"/>
      <c r="T989" s="1"/>
      <c r="U989" s="31"/>
      <c r="V989" s="1"/>
      <c r="W989" s="1"/>
      <c r="X989" s="1"/>
      <c r="Y989" s="1"/>
    </row>
    <row r="990">
      <c r="A990" s="1"/>
      <c r="B990" s="11"/>
      <c r="C990" s="7"/>
      <c r="D990" s="1"/>
      <c r="E990" s="1"/>
      <c r="F990" s="1"/>
      <c r="G990" s="1"/>
      <c r="H990" s="7"/>
      <c r="I990" s="7"/>
      <c r="J990" s="1"/>
      <c r="K990" s="1"/>
      <c r="L990" s="19"/>
      <c r="M990" s="1"/>
      <c r="N990" s="1"/>
      <c r="O990" s="1"/>
      <c r="P990" s="1"/>
      <c r="Q990" s="1"/>
      <c r="R990" s="1"/>
      <c r="S990" s="1"/>
      <c r="T990" s="1"/>
      <c r="U990" s="31"/>
      <c r="V990" s="1"/>
      <c r="W990" s="1"/>
      <c r="X990" s="1"/>
      <c r="Y990" s="1"/>
    </row>
    <row r="991">
      <c r="A991" s="1"/>
      <c r="B991" s="11"/>
      <c r="C991" s="7"/>
      <c r="D991" s="1"/>
      <c r="E991" s="1"/>
      <c r="F991" s="1"/>
      <c r="G991" s="1"/>
      <c r="H991" s="7"/>
      <c r="I991" s="7"/>
      <c r="J991" s="1"/>
      <c r="K991" s="1"/>
      <c r="L991" s="19"/>
      <c r="M991" s="1"/>
      <c r="N991" s="1"/>
      <c r="O991" s="1"/>
      <c r="P991" s="1"/>
      <c r="Q991" s="1"/>
      <c r="R991" s="1"/>
      <c r="S991" s="1"/>
      <c r="T991" s="1"/>
      <c r="U991" s="31"/>
      <c r="V991" s="1"/>
      <c r="W991" s="1"/>
      <c r="X991" s="1"/>
      <c r="Y991" s="1"/>
    </row>
    <row r="992">
      <c r="A992" s="1"/>
      <c r="B992" s="11"/>
      <c r="C992" s="7"/>
      <c r="D992" s="1"/>
      <c r="E992" s="1"/>
      <c r="F992" s="1"/>
      <c r="G992" s="1"/>
      <c r="H992" s="7"/>
      <c r="I992" s="7"/>
      <c r="J992" s="1"/>
      <c r="K992" s="1"/>
      <c r="L992" s="19"/>
      <c r="M992" s="1"/>
      <c r="N992" s="1"/>
      <c r="O992" s="1"/>
      <c r="P992" s="1"/>
      <c r="Q992" s="1"/>
      <c r="R992" s="1"/>
      <c r="S992" s="1"/>
      <c r="T992" s="1"/>
      <c r="U992" s="31"/>
      <c r="V992" s="1"/>
      <c r="W992" s="1"/>
      <c r="X992" s="1"/>
      <c r="Y992" s="1"/>
    </row>
    <row r="993">
      <c r="A993" s="1"/>
      <c r="B993" s="11"/>
      <c r="C993" s="7"/>
      <c r="D993" s="1"/>
      <c r="E993" s="1"/>
      <c r="F993" s="1"/>
      <c r="G993" s="1"/>
      <c r="H993" s="7"/>
      <c r="I993" s="7"/>
      <c r="J993" s="1"/>
      <c r="K993" s="1"/>
      <c r="L993" s="19"/>
      <c r="M993" s="1"/>
      <c r="N993" s="1"/>
      <c r="O993" s="1"/>
      <c r="P993" s="1"/>
      <c r="Q993" s="1"/>
      <c r="R993" s="1"/>
      <c r="S993" s="1"/>
      <c r="T993" s="1"/>
      <c r="U993" s="31"/>
      <c r="V993" s="1"/>
      <c r="W993" s="1"/>
      <c r="X993" s="1"/>
      <c r="Y993" s="1"/>
    </row>
    <row r="994">
      <c r="A994" s="1"/>
      <c r="B994" s="11"/>
      <c r="C994" s="7"/>
      <c r="D994" s="1"/>
      <c r="E994" s="1"/>
      <c r="F994" s="1"/>
      <c r="G994" s="1"/>
      <c r="H994" s="7"/>
      <c r="I994" s="7"/>
      <c r="J994" s="1"/>
      <c r="K994" s="1"/>
      <c r="L994" s="19"/>
      <c r="M994" s="1"/>
      <c r="N994" s="1"/>
      <c r="O994" s="1"/>
      <c r="P994" s="1"/>
      <c r="Q994" s="1"/>
      <c r="R994" s="1"/>
      <c r="S994" s="1"/>
      <c r="T994" s="1"/>
      <c r="U994" s="31"/>
      <c r="V994" s="1"/>
      <c r="W994" s="1"/>
      <c r="X994" s="1"/>
      <c r="Y994" s="1"/>
    </row>
    <row r="995">
      <c r="A995" s="1"/>
      <c r="B995" s="11"/>
      <c r="C995" s="7"/>
      <c r="D995" s="1"/>
      <c r="E995" s="1"/>
      <c r="F995" s="1"/>
      <c r="G995" s="1"/>
      <c r="H995" s="7"/>
      <c r="I995" s="7"/>
      <c r="J995" s="1"/>
      <c r="K995" s="1"/>
      <c r="L995" s="19"/>
      <c r="M995" s="1"/>
      <c r="N995" s="1"/>
      <c r="O995" s="1"/>
      <c r="P995" s="1"/>
      <c r="Q995" s="1"/>
      <c r="R995" s="1"/>
      <c r="S995" s="1"/>
      <c r="T995" s="1"/>
      <c r="U995" s="31"/>
      <c r="V995" s="1"/>
      <c r="W995" s="1"/>
      <c r="X995" s="1"/>
      <c r="Y995" s="1"/>
    </row>
    <row r="996">
      <c r="A996" s="1"/>
      <c r="B996" s="11"/>
      <c r="C996" s="7"/>
      <c r="D996" s="1"/>
      <c r="E996" s="1"/>
      <c r="F996" s="1"/>
      <c r="G996" s="1"/>
      <c r="H996" s="7"/>
      <c r="I996" s="7"/>
      <c r="J996" s="1"/>
      <c r="K996" s="1"/>
      <c r="L996" s="19"/>
      <c r="M996" s="1"/>
      <c r="N996" s="1"/>
      <c r="O996" s="1"/>
      <c r="P996" s="1"/>
      <c r="Q996" s="1"/>
      <c r="R996" s="1"/>
      <c r="S996" s="1"/>
      <c r="T996" s="1"/>
      <c r="U996" s="31"/>
      <c r="V996" s="1"/>
      <c r="W996" s="1"/>
      <c r="X996" s="1"/>
      <c r="Y996" s="1"/>
    </row>
    <row r="997">
      <c r="A997" s="1"/>
      <c r="B997" s="11"/>
      <c r="C997" s="7"/>
      <c r="D997" s="1"/>
      <c r="E997" s="1"/>
      <c r="F997" s="1"/>
      <c r="G997" s="1"/>
      <c r="H997" s="7"/>
      <c r="I997" s="7"/>
      <c r="J997" s="1"/>
      <c r="K997" s="1"/>
      <c r="L997" s="19"/>
      <c r="M997" s="1"/>
      <c r="N997" s="1"/>
      <c r="O997" s="1"/>
      <c r="P997" s="1"/>
      <c r="Q997" s="1"/>
      <c r="R997" s="1"/>
      <c r="S997" s="1"/>
      <c r="T997" s="1"/>
      <c r="U997" s="31"/>
      <c r="V997" s="1"/>
      <c r="W997" s="1"/>
      <c r="X997" s="1"/>
      <c r="Y997" s="1"/>
    </row>
    <row r="998">
      <c r="A998" s="1"/>
      <c r="B998" s="11"/>
      <c r="C998" s="7"/>
      <c r="D998" s="1"/>
      <c r="E998" s="1"/>
      <c r="F998" s="1"/>
      <c r="G998" s="1"/>
      <c r="H998" s="7"/>
      <c r="I998" s="7"/>
      <c r="J998" s="1"/>
      <c r="K998" s="1"/>
      <c r="L998" s="19"/>
      <c r="M998" s="1"/>
      <c r="N998" s="1"/>
      <c r="O998" s="1"/>
      <c r="P998" s="1"/>
      <c r="Q998" s="1"/>
      <c r="R998" s="1"/>
      <c r="S998" s="1"/>
      <c r="T998" s="1"/>
      <c r="U998" s="31"/>
      <c r="V998" s="1"/>
      <c r="W998" s="1"/>
      <c r="X998" s="1"/>
      <c r="Y998" s="1"/>
    </row>
    <row r="999">
      <c r="A999" s="1"/>
      <c r="B999" s="11"/>
      <c r="C999" s="7"/>
      <c r="D999" s="1"/>
      <c r="E999" s="1"/>
      <c r="F999" s="1"/>
      <c r="G999" s="1"/>
      <c r="H999" s="7"/>
      <c r="I999" s="7"/>
      <c r="J999" s="1"/>
      <c r="K999" s="1"/>
      <c r="L999" s="19"/>
      <c r="M999" s="1"/>
      <c r="N999" s="1"/>
      <c r="O999" s="1"/>
      <c r="P999" s="1"/>
      <c r="Q999" s="1"/>
      <c r="R999" s="1"/>
      <c r="S999" s="1"/>
      <c r="T999" s="1"/>
      <c r="U999" s="31"/>
      <c r="V999" s="1"/>
      <c r="W999" s="1"/>
      <c r="X999" s="1"/>
      <c r="Y999" s="1"/>
    </row>
    <row r="1000">
      <c r="A1000" s="1"/>
      <c r="C1000" s="7"/>
      <c r="D1000" s="1"/>
      <c r="E1000" s="1"/>
      <c r="F1000" s="1"/>
      <c r="G1000" s="1"/>
      <c r="H1000" s="7"/>
      <c r="I1000" s="7"/>
      <c r="J1000" s="1"/>
      <c r="K1000" s="1"/>
      <c r="L1000" s="19"/>
      <c r="M1000" s="1"/>
      <c r="N1000" s="1"/>
      <c r="O1000" s="1"/>
      <c r="P1000" s="1"/>
      <c r="Q1000" s="1"/>
      <c r="R1000" s="1"/>
      <c r="S1000" s="1"/>
      <c r="T1000" s="1"/>
      <c r="U1000" s="31"/>
      <c r="V1000" s="1"/>
      <c r="W1000" s="1"/>
      <c r="X1000" s="1"/>
      <c r="Y1000" s="1"/>
    </row>
    <row r="1001">
      <c r="A1001" s="1"/>
      <c r="C1001" s="7"/>
      <c r="D1001" s="1"/>
      <c r="E1001" s="1"/>
      <c r="F1001" s="1"/>
      <c r="G1001" s="1"/>
      <c r="H1001" s="7"/>
      <c r="I1001" s="7"/>
      <c r="J1001" s="1"/>
      <c r="K1001" s="1"/>
      <c r="L1001" s="19"/>
      <c r="M1001" s="1"/>
      <c r="N1001" s="1"/>
      <c r="O1001" s="1"/>
      <c r="P1001" s="1"/>
      <c r="Q1001" s="1"/>
      <c r="R1001" s="1"/>
      <c r="S1001" s="1"/>
      <c r="T1001" s="1"/>
      <c r="U1001" s="31"/>
      <c r="V1001" s="1"/>
      <c r="W1001" s="1"/>
      <c r="X1001" s="1"/>
      <c r="Y1001" s="1"/>
    </row>
    <row r="1002">
      <c r="A1002" s="1"/>
      <c r="C1002" s="7"/>
      <c r="D1002" s="1"/>
      <c r="E1002" s="1"/>
      <c r="F1002" s="1"/>
      <c r="G1002" s="1"/>
      <c r="H1002" s="7"/>
      <c r="I1002" s="7"/>
      <c r="J1002" s="1"/>
      <c r="K1002" s="1"/>
      <c r="L1002" s="19"/>
      <c r="M1002" s="1"/>
      <c r="N1002" s="1"/>
      <c r="O1002" s="1"/>
      <c r="P1002" s="1"/>
      <c r="Q1002" s="1"/>
      <c r="R1002" s="1"/>
      <c r="S1002" s="1"/>
      <c r="T1002" s="1"/>
      <c r="U1002" s="31"/>
      <c r="V1002" s="1"/>
      <c r="W1002" s="1"/>
      <c r="X1002" s="1"/>
      <c r="Y1002" s="1"/>
    </row>
    <row r="1003">
      <c r="A1003" s="1"/>
      <c r="C1003" s="7"/>
      <c r="D1003" s="1"/>
      <c r="E1003" s="1"/>
      <c r="F1003" s="1"/>
      <c r="G1003" s="1"/>
      <c r="H1003" s="7"/>
      <c r="I1003" s="7"/>
      <c r="J1003" s="1"/>
      <c r="K1003" s="1"/>
      <c r="L1003" s="19"/>
      <c r="M1003" s="1"/>
      <c r="N1003" s="1"/>
      <c r="O1003" s="1"/>
      <c r="P1003" s="1"/>
      <c r="Q1003" s="1"/>
      <c r="R1003" s="1"/>
      <c r="S1003" s="1"/>
      <c r="T1003" s="1"/>
      <c r="U1003" s="31"/>
      <c r="V1003" s="1"/>
      <c r="W1003" s="1"/>
      <c r="X1003" s="1"/>
      <c r="Y1003" s="1"/>
    </row>
    <row r="1004">
      <c r="A1004" s="1"/>
      <c r="C1004" s="7"/>
      <c r="D1004" s="1"/>
      <c r="E1004" s="1"/>
      <c r="F1004" s="1"/>
      <c r="G1004" s="1"/>
      <c r="H1004" s="7"/>
      <c r="I1004" s="7"/>
      <c r="J1004" s="1"/>
      <c r="K1004" s="1"/>
      <c r="L1004" s="19"/>
      <c r="M1004" s="1"/>
      <c r="N1004" s="1"/>
      <c r="O1004" s="1"/>
      <c r="P1004" s="1"/>
      <c r="Q1004" s="1"/>
      <c r="R1004" s="1"/>
      <c r="S1004" s="1"/>
      <c r="T1004" s="1"/>
      <c r="U1004" s="31"/>
      <c r="V1004" s="1"/>
      <c r="W1004" s="1"/>
      <c r="X1004" s="1"/>
      <c r="Y1004" s="1"/>
    </row>
    <row r="1005">
      <c r="A1005" s="1"/>
      <c r="C1005" s="7"/>
      <c r="D1005" s="1"/>
      <c r="E1005" s="1"/>
      <c r="F1005" s="1"/>
      <c r="G1005" s="1"/>
      <c r="H1005" s="7"/>
      <c r="I1005" s="7"/>
      <c r="J1005" s="1"/>
      <c r="K1005" s="1"/>
      <c r="L1005" s="19"/>
      <c r="M1005" s="1"/>
      <c r="N1005" s="1"/>
      <c r="O1005" s="1"/>
      <c r="P1005" s="1"/>
      <c r="Q1005" s="1"/>
      <c r="R1005" s="1"/>
      <c r="S1005" s="1"/>
      <c r="T1005" s="1"/>
      <c r="U1005" s="31"/>
      <c r="V1005" s="1"/>
      <c r="W1005" s="1"/>
      <c r="X1005" s="1"/>
      <c r="Y1005" s="1"/>
    </row>
    <row r="1006">
      <c r="A1006" s="1"/>
      <c r="C1006" s="7"/>
      <c r="D1006" s="1"/>
      <c r="E1006" s="1"/>
      <c r="F1006" s="1"/>
      <c r="G1006" s="1"/>
      <c r="H1006" s="7"/>
      <c r="I1006" s="7"/>
      <c r="J1006" s="1"/>
      <c r="K1006" s="1"/>
      <c r="L1006" s="19"/>
      <c r="M1006" s="1"/>
      <c r="N1006" s="1"/>
      <c r="O1006" s="1"/>
      <c r="P1006" s="1"/>
      <c r="Q1006" s="1"/>
      <c r="R1006" s="1"/>
      <c r="S1006" s="1"/>
      <c r="T1006" s="1"/>
      <c r="U1006" s="31"/>
      <c r="V1006" s="1"/>
      <c r="W1006" s="1"/>
      <c r="X1006" s="1"/>
      <c r="Y1006" s="1"/>
    </row>
    <row r="1007">
      <c r="A1007" s="1"/>
      <c r="C1007" s="7"/>
      <c r="D1007" s="1"/>
      <c r="E1007" s="1"/>
      <c r="F1007" s="1"/>
      <c r="G1007" s="1"/>
      <c r="H1007" s="7"/>
      <c r="I1007" s="7"/>
      <c r="J1007" s="1"/>
      <c r="K1007" s="1"/>
      <c r="L1007" s="19"/>
      <c r="M1007" s="1"/>
      <c r="N1007" s="1"/>
      <c r="O1007" s="1"/>
      <c r="P1007" s="1"/>
      <c r="Q1007" s="1"/>
      <c r="R1007" s="1"/>
      <c r="S1007" s="1"/>
      <c r="T1007" s="1"/>
      <c r="U1007" s="31"/>
      <c r="V1007" s="1"/>
      <c r="W1007" s="1"/>
      <c r="X1007" s="1"/>
      <c r="Y1007" s="1"/>
    </row>
    <row r="1008">
      <c r="A1008" s="1"/>
      <c r="C1008" s="7"/>
      <c r="D1008" s="1"/>
      <c r="E1008" s="1"/>
      <c r="F1008" s="1"/>
      <c r="G1008" s="1"/>
      <c r="H1008" s="7"/>
      <c r="I1008" s="7"/>
      <c r="J1008" s="1"/>
      <c r="K1008" s="1"/>
      <c r="L1008" s="19"/>
      <c r="M1008" s="1"/>
      <c r="N1008" s="1"/>
      <c r="O1008" s="1"/>
      <c r="P1008" s="1"/>
      <c r="Q1008" s="1"/>
      <c r="R1008" s="1"/>
      <c r="S1008" s="1"/>
      <c r="T1008" s="1"/>
      <c r="U1008" s="31"/>
      <c r="V1008" s="1"/>
      <c r="W1008" s="1"/>
      <c r="X1008" s="1"/>
      <c r="Y1008" s="1"/>
    </row>
    <row r="1009">
      <c r="A1009" s="1"/>
      <c r="C1009" s="7"/>
      <c r="D1009" s="1"/>
      <c r="E1009" s="1"/>
      <c r="F1009" s="1"/>
      <c r="G1009" s="1"/>
      <c r="H1009" s="7"/>
      <c r="I1009" s="7"/>
      <c r="J1009" s="1"/>
      <c r="K1009" s="1"/>
      <c r="L1009" s="19"/>
      <c r="M1009" s="1"/>
      <c r="N1009" s="1"/>
      <c r="O1009" s="1"/>
      <c r="P1009" s="1"/>
      <c r="Q1009" s="1"/>
      <c r="R1009" s="1"/>
      <c r="S1009" s="1"/>
      <c r="T1009" s="1"/>
      <c r="U1009" s="31"/>
      <c r="V1009" s="1"/>
      <c r="W1009" s="1"/>
      <c r="X1009" s="1"/>
      <c r="Y1009" s="1"/>
    </row>
    <row r="1010">
      <c r="A1010" s="1"/>
      <c r="C1010" s="7"/>
      <c r="D1010" s="1"/>
      <c r="E1010" s="1"/>
      <c r="F1010" s="1"/>
      <c r="G1010" s="1"/>
      <c r="H1010" s="7"/>
      <c r="I1010" s="7"/>
      <c r="J1010" s="1"/>
      <c r="K1010" s="1"/>
      <c r="L1010" s="19"/>
      <c r="M1010" s="1"/>
      <c r="N1010" s="1"/>
      <c r="O1010" s="1"/>
      <c r="P1010" s="1"/>
      <c r="Q1010" s="1"/>
      <c r="R1010" s="1"/>
      <c r="S1010" s="1"/>
      <c r="T1010" s="1"/>
      <c r="U1010" s="31"/>
      <c r="V1010" s="1"/>
      <c r="W1010" s="1"/>
      <c r="X1010" s="1"/>
      <c r="Y1010" s="1"/>
    </row>
    <row r="1011">
      <c r="A1011" s="1"/>
      <c r="C1011" s="7"/>
      <c r="D1011" s="1"/>
      <c r="E1011" s="1"/>
      <c r="F1011" s="1"/>
      <c r="G1011" s="1"/>
      <c r="H1011" s="7"/>
      <c r="I1011" s="7"/>
      <c r="J1011" s="1"/>
      <c r="K1011" s="1"/>
      <c r="L1011" s="19"/>
      <c r="M1011" s="1"/>
      <c r="N1011" s="1"/>
      <c r="O1011" s="1"/>
      <c r="P1011" s="1"/>
      <c r="Q1011" s="1"/>
      <c r="R1011" s="1"/>
      <c r="S1011" s="1"/>
      <c r="T1011" s="1"/>
      <c r="U1011" s="31"/>
      <c r="V1011" s="1"/>
      <c r="W1011" s="1"/>
      <c r="X1011" s="1"/>
      <c r="Y1011" s="1"/>
    </row>
    <row r="1012">
      <c r="A1012" s="1"/>
      <c r="C1012" s="7"/>
      <c r="D1012" s="1"/>
      <c r="E1012" s="1"/>
      <c r="F1012" s="1"/>
      <c r="G1012" s="1"/>
      <c r="H1012" s="7"/>
      <c r="I1012" s="7"/>
      <c r="J1012" s="1"/>
      <c r="K1012" s="1"/>
      <c r="L1012" s="19"/>
      <c r="M1012" s="1"/>
      <c r="N1012" s="1"/>
      <c r="O1012" s="1"/>
      <c r="P1012" s="1"/>
      <c r="Q1012" s="1"/>
      <c r="R1012" s="1"/>
      <c r="S1012" s="1"/>
      <c r="T1012" s="1"/>
      <c r="U1012" s="31"/>
      <c r="V1012" s="1"/>
      <c r="W1012" s="1"/>
      <c r="X1012" s="1"/>
      <c r="Y1012" s="1"/>
    </row>
    <row r="1013">
      <c r="A1013" s="1"/>
      <c r="C1013" s="7"/>
      <c r="D1013" s="1"/>
      <c r="E1013" s="1"/>
      <c r="F1013" s="1"/>
      <c r="G1013" s="1"/>
      <c r="H1013" s="7"/>
      <c r="I1013" s="7"/>
      <c r="J1013" s="1"/>
      <c r="K1013" s="1"/>
      <c r="L1013" s="19"/>
      <c r="M1013" s="1"/>
      <c r="N1013" s="1"/>
      <c r="O1013" s="1"/>
      <c r="P1013" s="1"/>
      <c r="Q1013" s="1"/>
      <c r="R1013" s="1"/>
      <c r="S1013" s="1"/>
      <c r="T1013" s="1"/>
      <c r="U1013" s="31"/>
      <c r="V1013" s="1"/>
      <c r="W1013" s="1"/>
      <c r="X1013" s="1"/>
      <c r="Y1013" s="1"/>
    </row>
    <row r="1014">
      <c r="A1014" s="1"/>
      <c r="C1014" s="7"/>
      <c r="D1014" s="1"/>
      <c r="E1014" s="1"/>
      <c r="F1014" s="1"/>
      <c r="G1014" s="1"/>
      <c r="H1014" s="7"/>
      <c r="I1014" s="7"/>
      <c r="J1014" s="1"/>
      <c r="K1014" s="1"/>
      <c r="L1014" s="19"/>
      <c r="M1014" s="1"/>
      <c r="N1014" s="1"/>
      <c r="O1014" s="1"/>
      <c r="P1014" s="1"/>
      <c r="Q1014" s="1"/>
      <c r="R1014" s="1"/>
      <c r="S1014" s="1"/>
      <c r="T1014" s="1"/>
      <c r="U1014" s="31"/>
      <c r="V1014" s="1"/>
      <c r="W1014" s="1"/>
      <c r="X1014" s="1"/>
      <c r="Y1014" s="1"/>
    </row>
    <row r="1015">
      <c r="A1015" s="1"/>
      <c r="C1015" s="7"/>
      <c r="D1015" s="1"/>
      <c r="E1015" s="1"/>
      <c r="F1015" s="1"/>
      <c r="G1015" s="1"/>
      <c r="H1015" s="7"/>
      <c r="I1015" s="7"/>
      <c r="J1015" s="1"/>
      <c r="K1015" s="1"/>
      <c r="L1015" s="19"/>
      <c r="M1015" s="1"/>
      <c r="N1015" s="1"/>
      <c r="O1015" s="1"/>
      <c r="P1015" s="1"/>
      <c r="Q1015" s="1"/>
      <c r="R1015" s="1"/>
      <c r="S1015" s="1"/>
      <c r="T1015" s="1"/>
      <c r="U1015" s="31"/>
      <c r="V1015" s="1"/>
      <c r="W1015" s="1"/>
      <c r="X1015" s="1"/>
      <c r="Y1015" s="1"/>
    </row>
    <row r="1016">
      <c r="A1016" s="1"/>
      <c r="C1016" s="7"/>
      <c r="D1016" s="1"/>
      <c r="E1016" s="1"/>
      <c r="F1016" s="1"/>
      <c r="G1016" s="1"/>
      <c r="H1016" s="7"/>
      <c r="I1016" s="7"/>
      <c r="J1016" s="1"/>
      <c r="K1016" s="1"/>
      <c r="L1016" s="19"/>
      <c r="M1016" s="1"/>
      <c r="N1016" s="1"/>
      <c r="O1016" s="1"/>
      <c r="P1016" s="1"/>
      <c r="Q1016" s="1"/>
      <c r="R1016" s="1"/>
      <c r="S1016" s="1"/>
      <c r="T1016" s="1"/>
      <c r="U1016" s="31"/>
      <c r="V1016" s="1"/>
      <c r="W1016" s="1"/>
      <c r="X1016" s="1"/>
      <c r="Y1016" s="1"/>
    </row>
    <row r="1017">
      <c r="A1017" s="1"/>
      <c r="C1017" s="7"/>
      <c r="D1017" s="1"/>
      <c r="E1017" s="1"/>
      <c r="F1017" s="1"/>
      <c r="G1017" s="1"/>
      <c r="H1017" s="7"/>
      <c r="I1017" s="7"/>
      <c r="J1017" s="1"/>
      <c r="K1017" s="1"/>
      <c r="L1017" s="19"/>
      <c r="M1017" s="1"/>
      <c r="N1017" s="1"/>
      <c r="O1017" s="1"/>
      <c r="P1017" s="1"/>
      <c r="Q1017" s="1"/>
      <c r="R1017" s="1"/>
      <c r="S1017" s="1"/>
      <c r="T1017" s="1"/>
      <c r="U1017" s="31"/>
      <c r="V1017" s="1"/>
      <c r="W1017" s="1"/>
      <c r="X1017" s="1"/>
      <c r="Y1017" s="1"/>
    </row>
    <row r="1018">
      <c r="A1018" s="1"/>
      <c r="C1018" s="7"/>
      <c r="D1018" s="1"/>
      <c r="E1018" s="1"/>
      <c r="F1018" s="1"/>
      <c r="G1018" s="1"/>
      <c r="H1018" s="7"/>
      <c r="I1018" s="7"/>
      <c r="J1018" s="1"/>
      <c r="K1018" s="1"/>
      <c r="L1018" s="19"/>
      <c r="M1018" s="1"/>
      <c r="N1018" s="1"/>
      <c r="O1018" s="1"/>
      <c r="P1018" s="1"/>
      <c r="Q1018" s="1"/>
      <c r="R1018" s="1"/>
      <c r="S1018" s="1"/>
      <c r="T1018" s="1"/>
      <c r="U1018" s="31"/>
      <c r="V1018" s="1"/>
      <c r="W1018" s="1"/>
      <c r="X1018" s="1"/>
      <c r="Y1018" s="1"/>
    </row>
    <row r="1019">
      <c r="A1019" s="1"/>
      <c r="C1019" s="7"/>
      <c r="D1019" s="1"/>
      <c r="E1019" s="1"/>
      <c r="F1019" s="1"/>
      <c r="G1019" s="1"/>
      <c r="H1019" s="7"/>
      <c r="I1019" s="7"/>
      <c r="J1019" s="1"/>
      <c r="K1019" s="1"/>
      <c r="L1019" s="19"/>
      <c r="M1019" s="1"/>
      <c r="N1019" s="1"/>
      <c r="O1019" s="1"/>
      <c r="P1019" s="1"/>
      <c r="Q1019" s="1"/>
      <c r="R1019" s="1"/>
      <c r="S1019" s="1"/>
      <c r="T1019" s="1"/>
      <c r="U1019" s="31"/>
      <c r="V1019" s="1"/>
      <c r="W1019" s="1"/>
      <c r="X1019" s="1"/>
      <c r="Y1019" s="1"/>
    </row>
    <row r="1020">
      <c r="A1020" s="1"/>
      <c r="C1020" s="7"/>
      <c r="D1020" s="1"/>
      <c r="E1020" s="1"/>
      <c r="F1020" s="1"/>
      <c r="G1020" s="1"/>
      <c r="H1020" s="7"/>
      <c r="I1020" s="7"/>
      <c r="J1020" s="1"/>
      <c r="K1020" s="1"/>
      <c r="L1020" s="19"/>
      <c r="M1020" s="1"/>
      <c r="N1020" s="1"/>
      <c r="O1020" s="1"/>
      <c r="P1020" s="1"/>
      <c r="Q1020" s="1"/>
      <c r="R1020" s="1"/>
      <c r="S1020" s="1"/>
      <c r="T1020" s="1"/>
      <c r="U1020" s="31"/>
      <c r="V1020" s="1"/>
      <c r="W1020" s="1"/>
      <c r="X1020" s="1"/>
      <c r="Y1020" s="1"/>
    </row>
    <row r="1021">
      <c r="A1021" s="1"/>
      <c r="C1021" s="7"/>
      <c r="D1021" s="1"/>
      <c r="E1021" s="1"/>
      <c r="F1021" s="1"/>
      <c r="G1021" s="1"/>
      <c r="H1021" s="7"/>
      <c r="I1021" s="7"/>
      <c r="J1021" s="1"/>
      <c r="K1021" s="1"/>
      <c r="L1021" s="19"/>
      <c r="M1021" s="1"/>
      <c r="N1021" s="1"/>
      <c r="O1021" s="1"/>
      <c r="P1021" s="1"/>
      <c r="Q1021" s="1"/>
      <c r="R1021" s="1"/>
      <c r="S1021" s="1"/>
      <c r="T1021" s="1"/>
      <c r="U1021" s="31"/>
      <c r="V1021" s="1"/>
      <c r="W1021" s="1"/>
      <c r="X1021" s="1"/>
      <c r="Y1021" s="1"/>
    </row>
    <row r="1022">
      <c r="A1022" s="1"/>
      <c r="C1022" s="7"/>
      <c r="D1022" s="1"/>
      <c r="E1022" s="1"/>
      <c r="F1022" s="1"/>
      <c r="G1022" s="1"/>
      <c r="H1022" s="7"/>
      <c r="I1022" s="7"/>
      <c r="J1022" s="1"/>
      <c r="K1022" s="1"/>
      <c r="L1022" s="19"/>
      <c r="M1022" s="1"/>
      <c r="N1022" s="1"/>
      <c r="O1022" s="1"/>
      <c r="P1022" s="1"/>
      <c r="Q1022" s="1"/>
      <c r="R1022" s="1"/>
      <c r="S1022" s="1"/>
      <c r="T1022" s="1"/>
      <c r="U1022" s="31"/>
      <c r="V1022" s="1"/>
      <c r="W1022" s="1"/>
      <c r="X1022" s="1"/>
      <c r="Y1022" s="1"/>
    </row>
  </sheetData>
  <autoFilter ref="$U$1:$V$1022"/>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showGridLines="0" workbookViewId="0">
      <pane ySplit="2.0" topLeftCell="A3" activePane="bottomLeft" state="frozen"/>
      <selection activeCell="B4" sqref="B4" pane="bottomLeft"/>
    </sheetView>
  </sheetViews>
  <sheetFormatPr customHeight="1" defaultColWidth="10.1" defaultRowHeight="15.0"/>
  <cols>
    <col customWidth="1" min="1" max="1" width="4.2"/>
    <col customWidth="1" min="2" max="2" width="16.0"/>
    <col customWidth="1" min="14" max="14" width="8.0"/>
    <col customWidth="1" min="35" max="35" width="49.4"/>
    <col customWidth="1" min="41" max="41" width="21.0"/>
    <col customWidth="1" min="50" max="50" width="101.3"/>
  </cols>
  <sheetData>
    <row r="1">
      <c r="A1" s="33"/>
    </row>
    <row r="2" ht="27.0" customHeight="1">
      <c r="B2" s="34" t="s">
        <v>947</v>
      </c>
    </row>
    <row r="6"/>
    <row r="7"/>
    <row r="8"/>
    <row r="9"/>
    <row r="10"/>
    <row r="11"/>
    <row r="12"/>
    <row r="13"/>
    <row r="14"/>
    <row r="15"/>
    <row r="16"/>
    <row r="17"/>
    <row r="18"/>
    <row r="19"/>
    <row r="20"/>
    <row r="21"/>
    <row r="22"/>
    <row r="23"/>
    <row r="24"/>
    <row r="25"/>
    <row r="26"/>
    <row r="27"/>
    <row r="28"/>
    <row r="29"/>
    <row r="30"/>
    <row r="31"/>
    <row r="32"/>
    <row r="33"/>
    <row r="34"/>
    <row r="35"/>
    <row r="36"/>
    <row r="37"/>
    <row r="38"/>
    <row r="39"/>
    <row r="40"/>
    <row r="41"/>
    <row r="42"/>
    <row r="43"/>
    <row r="44"/>
    <row r="45"/>
    <row r="46"/>
    <row r="47"/>
    <row r="48"/>
    <row r="49"/>
    <row r="50"/>
    <row r="51"/>
    <row r="52"/>
    <row r="53">
      <c r="O53" s="26" t="s">
        <v>1077</v>
      </c>
    </row>
    <row r="54"/>
    <row r="55">
      <c r="O55" s="26" t="s">
        <v>1082</v>
      </c>
    </row>
    <row r="56"/>
    <row r="57"/>
    <row r="58"/>
    <row r="59"/>
    <row r="60"/>
    <row r="61"/>
    <row r="62"/>
    <row r="63"/>
    <row r="64"/>
    <row r="65"/>
    <row r="66"/>
    <row r="67"/>
    <row r="68"/>
    <row r="69"/>
    <row r="70"/>
    <row r="71"/>
    <row r="72"/>
    <row r="73"/>
    <row r="74"/>
    <row r="75"/>
    <row r="76"/>
    <row r="77"/>
    <row r="78"/>
    <row r="79"/>
    <row r="80"/>
    <row r="81"/>
    <row r="82"/>
    <row r="83"/>
    <row r="84"/>
    <row r="85"/>
    <row r="86"/>
    <row r="87"/>
    <row r="88"/>
    <row r="89"/>
    <row r="90"/>
    <row r="91"/>
    <row r="92"/>
    <row r="93"/>
    <row r="94"/>
    <row r="95"/>
    <row r="96"/>
    <row r="97"/>
    <row r="98"/>
    <row r="99"/>
    <row r="100"/>
    <row r="101"/>
    <row r="102"/>
    <row r="103"/>
    <row r="104">
      <c r="O104" s="26" t="s">
        <v>1183</v>
      </c>
    </row>
    <row r="105"/>
    <row r="106"/>
    <row r="107"/>
    <row r="108"/>
    <row r="109"/>
    <row r="110"/>
    <row r="111"/>
    <row r="112"/>
    <row r="113"/>
    <row r="114"/>
    <row r="115"/>
    <row r="116"/>
    <row r="117"/>
    <row r="118"/>
    <row r="119"/>
    <row r="120"/>
    <row r="121"/>
    <row r="122"/>
    <row r="123"/>
    <row r="124"/>
    <row r="125"/>
    <row r="126"/>
    <row r="127"/>
    <row r="128"/>
    <row r="129"/>
    <row r="130"/>
    <row r="131"/>
    <row r="132"/>
    <row r="133"/>
    <row r="134"/>
    <row r="135"/>
    <row r="136"/>
    <row r="137"/>
    <row r="138"/>
    <row r="139"/>
    <row r="140"/>
    <row r="141"/>
    <row r="142"/>
    <row r="143"/>
    <row r="144"/>
    <row r="145"/>
    <row r="146"/>
    <row r="147"/>
    <row r="148"/>
    <row r="149"/>
    <row r="150"/>
    <row r="151"/>
    <row r="152"/>
    <row r="153"/>
    <row r="154"/>
    <row r="155"/>
    <row r="156"/>
    <row r="157"/>
    <row r="158"/>
    <row r="159"/>
    <row r="160"/>
    <row r="161"/>
    <row r="162"/>
    <row r="163"/>
    <row r="164"/>
    <row r="165"/>
    <row r="166"/>
    <row r="167">
      <c r="B167" s="38"/>
      <c r="F167" s="39"/>
      <c r="G167" s="39"/>
      <c r="J167" s="39"/>
    </row>
    <row r="168"/>
    <row r="169"/>
    <row r="170"/>
    <row r="171"/>
    <row r="172"/>
    <row r="173"/>
    <row r="174"/>
    <row r="175"/>
    <row r="176">
      <c r="AD176" s="40"/>
      <c r="AE176" s="40"/>
    </row>
    <row r="177"/>
    <row r="178"/>
    <row r="179"/>
    <row r="180"/>
    <row r="181"/>
    <row r="182"/>
    <row r="183"/>
    <row r="184"/>
    <row r="185"/>
    <row r="186"/>
    <row r="187"/>
    <row r="188"/>
    <row r="189">
      <c r="B189" s="38"/>
      <c r="H189" s="38"/>
    </row>
    <row r="190"/>
    <row r="191"/>
    <row r="192"/>
    <row r="193"/>
    <row r="194"/>
    <row r="195"/>
    <row r="196"/>
    <row r="197"/>
    <row r="198"/>
    <row r="199"/>
    <row r="200"/>
    <row r="201"/>
    <row r="202"/>
    <row r="203"/>
    <row r="204"/>
    <row r="205"/>
    <row r="206"/>
    <row r="207"/>
    <row r="208"/>
    <row r="209">
      <c r="A209" s="26"/>
    </row>
    <row r="210">
      <c r="A210" s="26"/>
    </row>
    <row r="211">
      <c r="A211" s="41" t="s">
        <v>1297</v>
      </c>
      <c r="B211" s="41" t="s">
        <v>1298</v>
      </c>
      <c r="C211" s="41" t="s">
        <v>1299</v>
      </c>
      <c r="D211" s="41" t="s">
        <v>1300</v>
      </c>
    </row>
    <row r="212">
      <c r="A212" s="41">
        <v>1995.0</v>
      </c>
      <c r="B212" s="41">
        <v>1.0</v>
      </c>
      <c r="C212" s="41"/>
      <c r="D212" s="33"/>
    </row>
    <row r="213">
      <c r="A213" s="41">
        <v>1996.0</v>
      </c>
      <c r="B213" s="41">
        <v>0.0</v>
      </c>
      <c r="C213" s="41"/>
      <c r="D213" s="33"/>
    </row>
    <row r="214">
      <c r="A214" s="41">
        <v>1997.0</v>
      </c>
      <c r="B214" s="41">
        <v>1.0</v>
      </c>
      <c r="C214" s="41"/>
      <c r="D214" s="33"/>
    </row>
    <row r="215">
      <c r="A215" s="41">
        <v>1998.0</v>
      </c>
      <c r="B215" s="41">
        <v>0.0</v>
      </c>
      <c r="C215" s="41"/>
      <c r="D215" s="33"/>
    </row>
    <row r="216">
      <c r="A216" s="41">
        <v>1999.0</v>
      </c>
      <c r="B216" s="41">
        <v>0.0</v>
      </c>
      <c r="C216" s="41"/>
      <c r="D216" s="33"/>
    </row>
    <row r="217">
      <c r="A217" s="41">
        <v>2000.0</v>
      </c>
      <c r="B217" s="41">
        <v>0.0</v>
      </c>
      <c r="C217" s="41"/>
      <c r="D217" s="33"/>
    </row>
    <row r="218">
      <c r="A218" s="41">
        <v>2001.0</v>
      </c>
      <c r="B218" s="41">
        <v>1.0</v>
      </c>
      <c r="C218" s="41"/>
      <c r="D218" s="33"/>
    </row>
    <row r="219">
      <c r="A219" s="41">
        <v>2002.0</v>
      </c>
      <c r="B219" s="41">
        <v>0.0</v>
      </c>
      <c r="C219" s="41"/>
      <c r="D219" s="33"/>
    </row>
    <row r="220">
      <c r="A220" s="41">
        <v>2003.0</v>
      </c>
      <c r="B220" s="41">
        <v>0.0</v>
      </c>
      <c r="C220" s="41"/>
      <c r="D220" s="33"/>
    </row>
    <row r="221">
      <c r="A221" s="41">
        <v>2004.0</v>
      </c>
      <c r="B221" s="41">
        <v>1.0</v>
      </c>
      <c r="C221" s="41"/>
      <c r="D221" s="33"/>
    </row>
    <row r="222">
      <c r="A222" s="41">
        <v>2005.0</v>
      </c>
      <c r="B222" s="41">
        <v>0.0</v>
      </c>
      <c r="C222" s="41"/>
      <c r="D222" s="33"/>
    </row>
    <row r="223">
      <c r="A223" s="41">
        <v>2006.0</v>
      </c>
      <c r="B223" s="41">
        <v>0.0</v>
      </c>
      <c r="C223" s="41"/>
      <c r="D223" s="33"/>
    </row>
    <row r="224">
      <c r="A224" s="41">
        <v>2007.0</v>
      </c>
      <c r="B224" s="41">
        <v>0.0</v>
      </c>
      <c r="C224" s="41"/>
      <c r="D224" s="33"/>
    </row>
    <row r="225">
      <c r="A225" s="41">
        <v>2008.0</v>
      </c>
      <c r="B225" s="41">
        <v>5.0</v>
      </c>
      <c r="C225" s="41"/>
      <c r="D225" s="33"/>
    </row>
    <row r="226">
      <c r="A226" s="41">
        <v>2009.0</v>
      </c>
      <c r="B226" s="41">
        <v>0.0</v>
      </c>
      <c r="C226" s="41"/>
      <c r="D226" s="33"/>
    </row>
    <row r="227">
      <c r="A227" s="41">
        <v>2010.0</v>
      </c>
      <c r="B227" s="41">
        <v>1.0</v>
      </c>
      <c r="C227" s="41"/>
      <c r="D227" s="33"/>
    </row>
    <row r="228">
      <c r="A228" s="41">
        <v>2011.0</v>
      </c>
      <c r="B228" s="41">
        <v>2.0</v>
      </c>
      <c r="C228" s="41"/>
      <c r="D228" s="33"/>
    </row>
    <row r="229">
      <c r="A229" s="41">
        <v>2012.0</v>
      </c>
      <c r="B229" s="41">
        <v>3.0</v>
      </c>
      <c r="C229" s="41"/>
      <c r="D229" s="33"/>
    </row>
    <row r="230">
      <c r="A230" s="41">
        <v>2013.0</v>
      </c>
      <c r="B230" s="41">
        <v>3.0</v>
      </c>
      <c r="D230" s="41"/>
    </row>
    <row r="231">
      <c r="A231" s="41">
        <v>2014.0</v>
      </c>
      <c r="B231" s="41">
        <v>6.0</v>
      </c>
      <c r="C231" s="41"/>
      <c r="D231" s="41"/>
    </row>
    <row r="232">
      <c r="A232" s="41">
        <v>2015.0</v>
      </c>
      <c r="B232" s="41">
        <v>5.0</v>
      </c>
      <c r="C232" s="41">
        <v>1.0</v>
      </c>
      <c r="D232" s="41"/>
    </row>
    <row r="233">
      <c r="A233" s="41">
        <v>2016.0</v>
      </c>
      <c r="B233" s="41">
        <v>19.0</v>
      </c>
      <c r="C233" s="41">
        <v>0.0</v>
      </c>
      <c r="D233" s="41"/>
    </row>
    <row r="234">
      <c r="A234" s="41">
        <v>2017.0</v>
      </c>
      <c r="B234" s="41">
        <v>26.0</v>
      </c>
      <c r="C234" s="41">
        <v>1.0</v>
      </c>
      <c r="D234" s="41">
        <v>4.0</v>
      </c>
    </row>
    <row r="235">
      <c r="A235" s="41">
        <v>2018.0</v>
      </c>
      <c r="B235" s="41">
        <v>63.0</v>
      </c>
      <c r="C235" s="41">
        <v>7.0</v>
      </c>
      <c r="D235" s="41">
        <v>7.0</v>
      </c>
    </row>
    <row r="236">
      <c r="A236" s="41">
        <v>2019.0</v>
      </c>
      <c r="B236" s="41">
        <v>76.0</v>
      </c>
      <c r="C236" s="41">
        <v>4.0</v>
      </c>
      <c r="D236" s="41">
        <v>10.0</v>
      </c>
    </row>
    <row r="237">
      <c r="A237" s="41">
        <v>2020.0</v>
      </c>
      <c r="B237" s="41">
        <v>108.0</v>
      </c>
      <c r="C237" s="41">
        <v>13.0</v>
      </c>
      <c r="D237" s="41">
        <v>16.0</v>
      </c>
    </row>
    <row r="238">
      <c r="A238" s="41">
        <v>2021.0</v>
      </c>
      <c r="B238" s="41">
        <v>123.0</v>
      </c>
      <c r="C238" s="41">
        <v>10.0</v>
      </c>
      <c r="D238" s="41">
        <v>18.0</v>
      </c>
    </row>
    <row r="239">
      <c r="A239" s="41">
        <v>2022.0</v>
      </c>
      <c r="B239" s="41">
        <v>139.0</v>
      </c>
      <c r="C239" s="41">
        <v>24.0</v>
      </c>
      <c r="D239" s="41">
        <v>45.0</v>
      </c>
    </row>
    <row r="240">
      <c r="A240" s="41">
        <v>2023.0</v>
      </c>
      <c r="B240" s="41">
        <v>108.0</v>
      </c>
      <c r="C240" s="41">
        <v>9.0</v>
      </c>
      <c r="D240" s="41">
        <v>34.0</v>
      </c>
    </row>
    <row r="241"/>
    <row r="242"/>
    <row r="243"/>
    <row r="244"/>
    <row r="245">
      <c r="A245" s="26" t="s">
        <v>1335</v>
      </c>
    </row>
    <row r="246">
      <c r="A246" s="26" t="s">
        <v>1337</v>
      </c>
      <c r="B246" s="26">
        <v>39.0</v>
      </c>
      <c r="M246" s="26" t="s">
        <v>1338</v>
      </c>
    </row>
    <row r="247">
      <c r="A247" s="26" t="s">
        <v>1340</v>
      </c>
      <c r="B247" s="26">
        <v>10.0</v>
      </c>
      <c r="M247" s="26" t="s">
        <v>67</v>
      </c>
      <c r="N247" s="26">
        <v>69.0</v>
      </c>
    </row>
    <row r="248">
      <c r="A248" s="26" t="s">
        <v>1342</v>
      </c>
      <c r="B248" s="26">
        <v>4.0</v>
      </c>
      <c r="M248" s="26" t="s">
        <v>18</v>
      </c>
      <c r="N248" s="26">
        <v>623.0</v>
      </c>
    </row>
    <row r="249">
      <c r="A249" s="26" t="s">
        <v>1344</v>
      </c>
      <c r="B249" s="26">
        <v>3.0</v>
      </c>
    </row>
    <row r="250">
      <c r="B250" s="26">
        <v>636.0</v>
      </c>
    </row>
    <row r="251"/>
    <row r="252"/>
    <row r="253"/>
    <row r="254"/>
    <row r="255"/>
    <row r="256"/>
    <row r="257"/>
    <row r="258"/>
    <row r="259"/>
    <row r="260"/>
    <row r="261"/>
    <row r="262"/>
    <row r="263"/>
    <row r="264"/>
    <row r="265"/>
    <row r="266"/>
    <row r="267"/>
    <row r="268">
      <c r="A268" s="26" t="s">
        <v>954</v>
      </c>
      <c r="B268" s="26" t="s">
        <v>1364</v>
      </c>
      <c r="G268" s="33"/>
      <c r="H268" s="41" t="s">
        <v>1364</v>
      </c>
    </row>
    <row r="269">
      <c r="A269" s="26" t="s">
        <v>962</v>
      </c>
      <c r="B269" s="26">
        <v>690.0</v>
      </c>
      <c r="G269" s="41" t="s">
        <v>1366</v>
      </c>
      <c r="H269" s="41">
        <v>153.0</v>
      </c>
    </row>
    <row r="270">
      <c r="A270" s="26" t="s">
        <v>965</v>
      </c>
      <c r="B270" s="26">
        <v>2.0</v>
      </c>
      <c r="G270" s="41" t="s">
        <v>18</v>
      </c>
      <c r="H270" s="41">
        <v>539.0</v>
      </c>
    </row>
    <row r="271">
      <c r="L271" s="26" t="s">
        <v>1369</v>
      </c>
    </row>
    <row r="272">
      <c r="L272" s="26" t="s">
        <v>67</v>
      </c>
      <c r="M272" s="26">
        <v>134.0</v>
      </c>
    </row>
    <row r="273">
      <c r="L273" s="26" t="s">
        <v>18</v>
      </c>
      <c r="M273" s="26">
        <v>558.0</v>
      </c>
    </row>
    <row r="274"/>
    <row r="275"/>
    <row r="276"/>
    <row r="277"/>
    <row r="278"/>
    <row r="279"/>
    <row r="280"/>
    <row r="281"/>
    <row r="282"/>
    <row r="283"/>
    <row r="284"/>
    <row r="285"/>
    <row r="286"/>
    <row r="287"/>
    <row r="288"/>
    <row r="289"/>
    <row r="290"/>
    <row r="291"/>
    <row r="292"/>
    <row r="293">
      <c r="D293" s="26" t="s">
        <v>1392</v>
      </c>
    </row>
    <row r="294">
      <c r="D294" s="26" t="s">
        <v>1394</v>
      </c>
      <c r="E294" s="26">
        <v>133.0</v>
      </c>
    </row>
    <row r="295">
      <c r="D295" s="26" t="s">
        <v>1396</v>
      </c>
      <c r="E295" s="26">
        <v>559.0</v>
      </c>
    </row>
    <row r="296">
      <c r="L296" s="26" t="s">
        <v>1398</v>
      </c>
    </row>
    <row r="297">
      <c r="L297" s="26" t="s">
        <v>1366</v>
      </c>
      <c r="M297" s="26">
        <v>13.0</v>
      </c>
    </row>
    <row r="298">
      <c r="L298" s="26" t="s">
        <v>18</v>
      </c>
      <c r="M298" s="26">
        <v>679.0</v>
      </c>
    </row>
    <row r="299"/>
    <row r="300"/>
    <row r="301"/>
    <row r="302"/>
    <row r="303"/>
    <row r="304"/>
    <row r="305"/>
    <row r="306"/>
    <row r="307"/>
    <row r="308"/>
    <row r="309"/>
    <row r="310"/>
    <row r="311"/>
    <row r="312"/>
    <row r="313"/>
    <row r="314"/>
    <row r="315"/>
    <row r="316">
      <c r="D316" s="26" t="s">
        <v>1419</v>
      </c>
    </row>
    <row r="317">
      <c r="D317" s="26" t="s">
        <v>1421</v>
      </c>
      <c r="E317" s="26">
        <v>6.0</v>
      </c>
    </row>
    <row r="318">
      <c r="D318" s="26" t="s">
        <v>1423</v>
      </c>
      <c r="E318" s="26">
        <v>686.0</v>
      </c>
    </row>
    <row r="319"/>
    <row r="320"/>
    <row r="321"/>
    <row r="322"/>
    <row r="323"/>
    <row r="324"/>
    <row r="325"/>
    <row r="326"/>
    <row r="327"/>
    <row r="328"/>
    <row r="329"/>
    <row r="330"/>
    <row r="331"/>
    <row r="332"/>
    <row r="333"/>
    <row r="334"/>
    <row r="335"/>
    <row r="336"/>
    <row r="337"/>
    <row r="338"/>
    <row r="339"/>
    <row r="340"/>
    <row r="341"/>
    <row r="342"/>
    <row r="343"/>
    <row r="344">
      <c r="B344" s="42" t="s">
        <v>1450</v>
      </c>
    </row>
    <row r="345">
      <c r="B345" s="43"/>
    </row>
    <row r="346">
      <c r="B346" s="44" t="s">
        <v>1453</v>
      </c>
      <c r="C346" s="45" t="s">
        <v>1454</v>
      </c>
    </row>
    <row r="347">
      <c r="B347" s="46" t="s">
        <v>979</v>
      </c>
      <c r="C347" s="47">
        <v>6.0</v>
      </c>
      <c r="D347" s="26">
        <v>0.9</v>
      </c>
    </row>
    <row r="348">
      <c r="B348" s="46" t="s">
        <v>31</v>
      </c>
      <c r="C348" s="47">
        <v>70.0</v>
      </c>
      <c r="D348" s="26">
        <v>10.1</v>
      </c>
    </row>
    <row r="349">
      <c r="B349" s="46" t="s">
        <v>974</v>
      </c>
      <c r="C349" s="47">
        <v>6.0</v>
      </c>
      <c r="D349" s="26">
        <v>0.9</v>
      </c>
    </row>
    <row r="350">
      <c r="B350" s="46" t="s">
        <v>54</v>
      </c>
      <c r="C350" s="47">
        <v>1.0</v>
      </c>
      <c r="D350" s="26">
        <v>0.1</v>
      </c>
    </row>
    <row r="351">
      <c r="B351" s="46" t="s">
        <v>718</v>
      </c>
      <c r="C351" s="47">
        <v>2.0</v>
      </c>
      <c r="D351" s="26">
        <v>0.3</v>
      </c>
    </row>
    <row r="352">
      <c r="B352" s="46" t="s">
        <v>987</v>
      </c>
      <c r="C352" s="47">
        <v>11.0</v>
      </c>
      <c r="D352" s="26">
        <v>1.6</v>
      </c>
    </row>
    <row r="353">
      <c r="B353" s="46" t="s">
        <v>984</v>
      </c>
      <c r="C353" s="47">
        <v>5.0</v>
      </c>
      <c r="D353" s="26">
        <v>0.7</v>
      </c>
    </row>
    <row r="354">
      <c r="B354" s="46" t="s">
        <v>998</v>
      </c>
      <c r="C354" s="47">
        <v>3.0</v>
      </c>
      <c r="D354" s="26">
        <v>0.4</v>
      </c>
    </row>
    <row r="355">
      <c r="B355" s="46" t="s">
        <v>968</v>
      </c>
      <c r="C355" s="47">
        <v>15.0</v>
      </c>
      <c r="D355" s="26">
        <v>2.2</v>
      </c>
    </row>
    <row r="356">
      <c r="B356" s="46" t="s">
        <v>1012</v>
      </c>
      <c r="C356" s="47">
        <v>1.0</v>
      </c>
      <c r="D356" s="26">
        <v>0.1</v>
      </c>
    </row>
    <row r="357">
      <c r="B357" s="46" t="s">
        <v>86</v>
      </c>
      <c r="C357" s="47">
        <v>5.0</v>
      </c>
      <c r="D357" s="26">
        <v>0.7</v>
      </c>
    </row>
    <row r="358">
      <c r="B358" s="46" t="s">
        <v>114</v>
      </c>
      <c r="C358" s="47">
        <v>20.0</v>
      </c>
      <c r="D358" s="26">
        <v>2.9</v>
      </c>
    </row>
    <row r="359">
      <c r="B359" s="46" t="s">
        <v>1468</v>
      </c>
      <c r="C359" s="47">
        <v>1.0</v>
      </c>
      <c r="D359" s="26">
        <v>0.1</v>
      </c>
    </row>
    <row r="360">
      <c r="B360" s="46" t="s">
        <v>1470</v>
      </c>
      <c r="C360" s="47">
        <v>9.0</v>
      </c>
      <c r="D360" s="26">
        <v>1.3</v>
      </c>
    </row>
    <row r="361">
      <c r="B361" s="46" t="s">
        <v>1472</v>
      </c>
      <c r="C361" s="47">
        <v>1.0</v>
      </c>
      <c r="D361" s="26">
        <v>0.1</v>
      </c>
    </row>
    <row r="362">
      <c r="B362" s="46" t="s">
        <v>990</v>
      </c>
      <c r="C362" s="47">
        <v>4.0</v>
      </c>
      <c r="D362" s="26">
        <v>0.6</v>
      </c>
    </row>
    <row r="363">
      <c r="B363" s="48" t="s">
        <v>177</v>
      </c>
      <c r="C363" s="49">
        <v>532.0</v>
      </c>
      <c r="D363" s="26">
        <v>76.9</v>
      </c>
    </row>
    <row r="364">
      <c r="B364" s="50"/>
    </row>
    <row r="365"/>
    <row r="366"/>
    <row r="367"/>
    <row r="368"/>
    <row r="369"/>
    <row r="370"/>
    <row r="371">
      <c r="B371" s="44" t="s">
        <v>1453</v>
      </c>
      <c r="C371" s="45" t="s">
        <v>1454</v>
      </c>
    </row>
    <row r="372">
      <c r="B372" s="46" t="s">
        <v>177</v>
      </c>
      <c r="C372" s="47">
        <v>50.0</v>
      </c>
    </row>
    <row r="373">
      <c r="B373" s="46" t="s">
        <v>31</v>
      </c>
      <c r="C373" s="47">
        <v>10.0</v>
      </c>
    </row>
    <row r="374">
      <c r="B374" s="46" t="s">
        <v>114</v>
      </c>
      <c r="C374" s="47">
        <v>7.0</v>
      </c>
    </row>
    <row r="375">
      <c r="B375" s="46" t="s">
        <v>968</v>
      </c>
      <c r="C375" s="47">
        <v>1.0</v>
      </c>
    </row>
    <row r="376">
      <c r="B376" s="48" t="s">
        <v>998</v>
      </c>
      <c r="C376" s="49">
        <v>1.0</v>
      </c>
      <c r="I376" s="26" t="s">
        <v>1488</v>
      </c>
    </row>
    <row r="377">
      <c r="I377" s="26" t="s">
        <v>1490</v>
      </c>
      <c r="J377" s="26">
        <v>678.0</v>
      </c>
    </row>
    <row r="378">
      <c r="I378" s="26" t="s">
        <v>1492</v>
      </c>
      <c r="J378" s="26">
        <v>14.0</v>
      </c>
    </row>
    <row r="379"/>
    <row r="380"/>
    <row r="381"/>
    <row r="382"/>
    <row r="383"/>
    <row r="384"/>
    <row r="385"/>
    <row r="386"/>
    <row r="387"/>
    <row r="388"/>
    <row r="389"/>
    <row r="390"/>
    <row r="391"/>
    <row r="392"/>
    <row r="393"/>
    <row r="422">
      <c r="B422" s="26" t="s">
        <v>1509</v>
      </c>
    </row>
    <row r="423">
      <c r="B423" s="26" t="s">
        <v>1510</v>
      </c>
      <c r="C423" s="26">
        <v>25.0</v>
      </c>
    </row>
    <row r="424">
      <c r="B424" s="26" t="s">
        <v>1511</v>
      </c>
      <c r="C424" s="26">
        <v>667.0</v>
      </c>
    </row>
  </sheetData>
  <mergeCells count="1">
    <mergeCell ref="B2:N2"/>
  </mergeCells>
  <hyperlinks>
    <hyperlink r:id="rId34" ref="AI59"/>
    <hyperlink r:id="rId35" ref="AI209"/>
    <hyperlink r:id="rId36" ref="AI241"/>
  </hyperlinks>
  <printOptions gridLines="1" horizontalCentered="1"/>
  <pageMargins bottom="0.75" footer="0.0" header="0.0" left="0.7" right="0.7" top="0.75"/>
  <pageSetup fitToHeight="0" cellComments="atEnd" orientation="landscape" pageOrder="overThenDown"/>
  <drawing r:id="rId37"/>
  <legacyDrawing r:id="rId38"/>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1.0" topLeftCell="A2" activePane="bottomLeft" state="frozen"/>
      <selection activeCell="B3" sqref="B3" pane="bottomLeft"/>
    </sheetView>
  </sheetViews>
  <sheetFormatPr customHeight="1" defaultColWidth="10.1" defaultRowHeight="15.0"/>
  <cols>
    <col customWidth="1" min="1" max="2" width="21.3"/>
    <col customWidth="1" min="3" max="3" width="25.9"/>
    <col customWidth="1" min="4" max="4" width="21.3"/>
    <col customWidth="1" min="5" max="5" width="15.9"/>
    <col customWidth="1" min="6" max="8" width="18.4"/>
    <col customWidth="1" min="9" max="10" width="23.4"/>
    <col customWidth="1" min="11" max="12" width="14.1"/>
    <col customWidth="1" min="13" max="13" width="19.5"/>
    <col customWidth="1" min="14" max="14" width="14.8"/>
    <col customWidth="1" min="15" max="15" width="23.5"/>
    <col customWidth="1" min="16" max="16" width="18.9"/>
    <col customWidth="1" min="17" max="17" width="49.9"/>
    <col customWidth="1" min="18" max="19" width="19.0"/>
    <col customWidth="1" min="20" max="20" width="28.0"/>
    <col customWidth="1" min="21" max="21" width="26.2"/>
    <col customWidth="1" min="22" max="22" width="33.9"/>
    <col customWidth="1" min="23" max="23" width="47.5"/>
    <col customWidth="1" min="24" max="24" width="25.0"/>
    <col customWidth="1" min="25" max="25" width="17.5"/>
    <col customWidth="1" min="26" max="26" width="24.0"/>
    <col customWidth="1" min="27" max="27" width="5.3"/>
    <col customWidth="1" min="28" max="28" width="5.6"/>
    <col customWidth="1" min="29" max="34" width="19.5"/>
    <col customWidth="1" min="35" max="36" width="22.0"/>
    <col customWidth="1" min="37" max="37" width="29.1"/>
  </cols>
  <sheetData>
    <row r="1" ht="15.75" customHeight="1">
      <c r="A1" s="4" t="s">
        <v>1512</v>
      </c>
      <c r="B1" s="4" t="s">
        <v>1513</v>
      </c>
      <c r="C1" s="4" t="s">
        <v>948</v>
      </c>
      <c r="D1" s="4" t="s">
        <v>950</v>
      </c>
      <c r="E1" s="4" t="s">
        <v>951</v>
      </c>
      <c r="F1" s="4" t="s">
        <v>0</v>
      </c>
      <c r="G1" s="51" t="s">
        <v>1</v>
      </c>
      <c r="H1" s="4" t="s">
        <v>2</v>
      </c>
      <c r="I1" s="51" t="s">
        <v>3</v>
      </c>
      <c r="J1" s="4" t="s">
        <v>4</v>
      </c>
      <c r="K1" s="51" t="s">
        <v>953</v>
      </c>
      <c r="L1" s="4" t="s">
        <v>954</v>
      </c>
      <c r="M1" s="4" t="s">
        <v>1514</v>
      </c>
      <c r="N1" s="4" t="s">
        <v>955</v>
      </c>
      <c r="O1" s="4" t="s">
        <v>975</v>
      </c>
      <c r="P1" s="4" t="s">
        <v>994</v>
      </c>
      <c r="Q1" s="4" t="s">
        <v>1013</v>
      </c>
      <c r="R1" s="4" t="s">
        <v>956</v>
      </c>
      <c r="S1" s="4" t="s">
        <v>1027</v>
      </c>
      <c r="T1" s="4" t="s">
        <v>976</v>
      </c>
      <c r="U1" s="4" t="s">
        <v>995</v>
      </c>
      <c r="V1" s="4" t="s">
        <v>1014</v>
      </c>
      <c r="W1" s="4" t="s">
        <v>1030</v>
      </c>
      <c r="X1" s="4" t="s">
        <v>1048</v>
      </c>
      <c r="Y1" s="4" t="s">
        <v>1045</v>
      </c>
      <c r="Z1" s="52" t="s">
        <v>6</v>
      </c>
      <c r="AA1" s="51" t="s">
        <v>7</v>
      </c>
      <c r="AB1" s="53" t="s">
        <v>8</v>
      </c>
      <c r="AC1" s="4" t="s">
        <v>1062</v>
      </c>
      <c r="AD1" s="4" t="s">
        <v>11</v>
      </c>
      <c r="AE1" s="4" t="s">
        <v>1109</v>
      </c>
      <c r="AF1" s="4" t="s">
        <v>9</v>
      </c>
      <c r="AG1" s="53" t="s">
        <v>1515</v>
      </c>
      <c r="AH1" s="4" t="s">
        <v>1249</v>
      </c>
      <c r="AI1" s="4" t="s">
        <v>1256</v>
      </c>
      <c r="AJ1" s="4" t="s">
        <v>1263</v>
      </c>
      <c r="AK1" s="54"/>
    </row>
    <row r="2" ht="15.75" customHeight="1">
      <c r="A2" s="9" t="s">
        <v>1516</v>
      </c>
      <c r="B2" s="9" t="s">
        <v>1517</v>
      </c>
      <c r="C2" s="9" t="s">
        <v>1193</v>
      </c>
      <c r="D2" s="9" t="s">
        <v>967</v>
      </c>
      <c r="E2" s="9" t="s">
        <v>177</v>
      </c>
      <c r="F2" s="16" t="s">
        <v>271</v>
      </c>
      <c r="G2" s="55" t="str">
        <f>iferror(VLOOKUP(F2,Working!$B:$C,2,FALSE),"")</f>
        <v>Head</v>
      </c>
      <c r="H2" s="16" t="s">
        <v>114</v>
      </c>
      <c r="I2" s="55" t="str">
        <f>iferror(VLOOKUP(H2,Working!$E:$F,2,FALSE),"")</f>
        <v>Neurology</v>
      </c>
      <c r="J2" s="16" t="s">
        <v>791</v>
      </c>
      <c r="K2" s="55" t="str">
        <f>iferror(VLOOKUP(J2,Working!$H:$I,2,FALSE),"")</f>
        <v>Acute intracranial hemorrhage</v>
      </c>
      <c r="L2" s="56" t="s">
        <v>962</v>
      </c>
      <c r="M2" s="57">
        <v>45134.0</v>
      </c>
      <c r="N2" s="16" t="s">
        <v>221</v>
      </c>
      <c r="O2" s="16" t="s">
        <v>221</v>
      </c>
      <c r="P2" s="16" t="s">
        <v>15</v>
      </c>
      <c r="Q2" s="16" t="s">
        <v>15</v>
      </c>
      <c r="R2" s="16" t="s">
        <v>221</v>
      </c>
      <c r="S2" s="16" t="s">
        <v>221</v>
      </c>
      <c r="T2" s="16" t="s">
        <v>221</v>
      </c>
      <c r="U2" s="16" t="s">
        <v>15</v>
      </c>
      <c r="V2" s="16" t="s">
        <v>432</v>
      </c>
      <c r="W2" s="16" t="s">
        <v>432</v>
      </c>
      <c r="X2" s="16" t="s">
        <v>15</v>
      </c>
      <c r="Y2" s="16" t="s">
        <v>15</v>
      </c>
      <c r="Z2" s="16" t="s">
        <v>556</v>
      </c>
      <c r="AA2" s="55" t="str">
        <f>iferror(VLOOKUP(Z2,Working!$K:$M,2,FALSE),"")</f>
        <v>Y</v>
      </c>
      <c r="AB2" s="58">
        <f>iferror(VLOOKUP(Z2,Working!$K:$M,3,FALSE),"")</f>
        <v>341</v>
      </c>
      <c r="AC2" s="9" t="s">
        <v>1518</v>
      </c>
      <c r="AD2" s="9" t="s">
        <v>17</v>
      </c>
      <c r="AE2" s="9" t="s">
        <v>15</v>
      </c>
      <c r="AF2" s="9" t="s">
        <v>1519</v>
      </c>
      <c r="AG2" s="58" t="str">
        <f>iferror(VLOOKUP(AF2,Working!$O:$P,2,FALSE),"")</f>
        <v>Trained physicians</v>
      </c>
      <c r="AH2" s="16" t="s">
        <v>221</v>
      </c>
      <c r="AI2" s="16" t="s">
        <v>221</v>
      </c>
      <c r="AJ2" s="16" t="s">
        <v>221</v>
      </c>
      <c r="AK2" s="23"/>
    </row>
    <row r="3" ht="15.75" customHeight="1">
      <c r="A3" s="9" t="s">
        <v>1520</v>
      </c>
      <c r="B3" s="9" t="s">
        <v>1521</v>
      </c>
      <c r="C3" s="9" t="s">
        <v>1417</v>
      </c>
      <c r="D3" s="9" t="s">
        <v>1058</v>
      </c>
      <c r="E3" s="9" t="s">
        <v>31</v>
      </c>
      <c r="F3" s="16" t="s">
        <v>306</v>
      </c>
      <c r="G3" s="55" t="str">
        <f>iferror(VLOOKUP(F3,Working!$B:$C,2,FALSE),"")</f>
        <v>Heart</v>
      </c>
      <c r="H3" s="16" t="s">
        <v>31</v>
      </c>
      <c r="I3" s="55" t="str">
        <f>iferror(VLOOKUP(H3,Working!$E:$F,2,FALSE),"")</f>
        <v>Cardiovascular</v>
      </c>
      <c r="J3" s="16" t="s">
        <v>793</v>
      </c>
      <c r="K3" s="55" t="str">
        <f>iferror(VLOOKUP(J3,Working!$H:$I,2,FALSE),"")</f>
        <v>Hemodynamic instability</v>
      </c>
      <c r="L3" s="16" t="s">
        <v>962</v>
      </c>
      <c r="M3" s="57">
        <v>45133.0</v>
      </c>
      <c r="N3" s="16" t="s">
        <v>221</v>
      </c>
      <c r="O3" s="16" t="s">
        <v>221</v>
      </c>
      <c r="P3" s="16" t="s">
        <v>15</v>
      </c>
      <c r="Q3" s="16" t="s">
        <v>15</v>
      </c>
      <c r="R3" s="16" t="s">
        <v>221</v>
      </c>
      <c r="S3" s="16" t="s">
        <v>221</v>
      </c>
      <c r="T3" s="16" t="s">
        <v>221</v>
      </c>
      <c r="U3" s="16" t="s">
        <v>221</v>
      </c>
      <c r="V3" s="16" t="s">
        <v>432</v>
      </c>
      <c r="W3" s="16" t="s">
        <v>432</v>
      </c>
      <c r="X3" s="16" t="s">
        <v>221</v>
      </c>
      <c r="Y3" s="16" t="s">
        <v>221</v>
      </c>
      <c r="Z3" s="16" t="s">
        <v>17</v>
      </c>
      <c r="AA3" s="55" t="str">
        <f>iferror(VLOOKUP(Z3,Working!$K:$M,2,FALSE),"")</f>
        <v>NA</v>
      </c>
      <c r="AB3" s="58" t="str">
        <f>iferror(VLOOKUP(Z3,Working!$K:$M,3,FALSE),"")</f>
        <v/>
      </c>
      <c r="AC3" s="9" t="s">
        <v>17</v>
      </c>
      <c r="AD3" s="9" t="s">
        <v>17</v>
      </c>
      <c r="AE3" s="9" t="s">
        <v>15</v>
      </c>
      <c r="AF3" s="9" t="s">
        <v>60</v>
      </c>
      <c r="AG3" s="58" t="str">
        <f>iferror(VLOOKUP(AF3,Working!$O:$P,2,FALSE),"")</f>
        <v>clinician</v>
      </c>
      <c r="AH3" s="16" t="s">
        <v>15</v>
      </c>
      <c r="AI3" s="16" t="s">
        <v>15</v>
      </c>
      <c r="AJ3" s="16" t="s">
        <v>221</v>
      </c>
      <c r="AK3" s="23"/>
    </row>
    <row r="4" ht="15.75" customHeight="1">
      <c r="A4" s="9" t="s">
        <v>1522</v>
      </c>
      <c r="B4" s="9" t="s">
        <v>1523</v>
      </c>
      <c r="C4" s="9" t="s">
        <v>1358</v>
      </c>
      <c r="D4" s="9" t="s">
        <v>1005</v>
      </c>
      <c r="E4" s="9" t="s">
        <v>987</v>
      </c>
      <c r="F4" s="16" t="s">
        <v>218</v>
      </c>
      <c r="G4" s="55" t="str">
        <f>iferror(VLOOKUP(F4,Working!$B:$C,2,FALSE),"")</f>
        <v>Colon</v>
      </c>
      <c r="H4" s="16" t="s">
        <v>172</v>
      </c>
      <c r="I4" s="55" t="str">
        <f>iferror(VLOOKUP(H4,Working!$E:$F,2,FALSE),"")</f>
        <v>Gastrointestinal</v>
      </c>
      <c r="J4" s="16" t="s">
        <v>795</v>
      </c>
      <c r="K4" s="55" t="str">
        <f>iferror(VLOOKUP(J4,Working!$H:$I,2,FALSE),"")</f>
        <v>Endoscopy</v>
      </c>
      <c r="L4" s="16" t="s">
        <v>962</v>
      </c>
      <c r="M4" s="57">
        <v>45132.0</v>
      </c>
      <c r="N4" s="16" t="s">
        <v>221</v>
      </c>
      <c r="O4" s="16" t="s">
        <v>221</v>
      </c>
      <c r="P4" s="16" t="s">
        <v>15</v>
      </c>
      <c r="Q4" s="16" t="s">
        <v>221</v>
      </c>
      <c r="R4" s="16" t="s">
        <v>221</v>
      </c>
      <c r="S4" s="16" t="s">
        <v>221</v>
      </c>
      <c r="T4" s="16" t="s">
        <v>221</v>
      </c>
      <c r="U4" s="16" t="s">
        <v>15</v>
      </c>
      <c r="V4" s="16" t="s">
        <v>432</v>
      </c>
      <c r="W4" s="16" t="s">
        <v>15</v>
      </c>
      <c r="X4" s="16" t="s">
        <v>15</v>
      </c>
      <c r="Y4" s="16" t="s">
        <v>15</v>
      </c>
      <c r="Z4" s="16" t="s">
        <v>560</v>
      </c>
      <c r="AA4" s="55" t="str">
        <f>iferror(VLOOKUP(Z4,Working!$K:$M,2,FALSE),"")</f>
        <v>Y</v>
      </c>
      <c r="AB4" s="58">
        <f>iferror(VLOOKUP(Z4,Working!$K:$M,3,FALSE),"")</f>
        <v>172</v>
      </c>
      <c r="AC4" s="9" t="s">
        <v>1524</v>
      </c>
      <c r="AD4" s="9" t="s">
        <v>17</v>
      </c>
      <c r="AE4" s="16" t="s">
        <v>15</v>
      </c>
      <c r="AF4" s="16" t="s">
        <v>545</v>
      </c>
      <c r="AG4" s="58" t="str">
        <f>iferror(VLOOKUP(AF4,Working!$O:$P,2,FALSE),"")</f>
        <v>Endoscopists</v>
      </c>
      <c r="AH4" s="16" t="s">
        <v>15</v>
      </c>
      <c r="AI4" s="16" t="s">
        <v>221</v>
      </c>
      <c r="AJ4" s="16" t="s">
        <v>221</v>
      </c>
      <c r="AK4" s="23"/>
    </row>
    <row r="5" ht="15.75" customHeight="1">
      <c r="A5" s="9" t="s">
        <v>1525</v>
      </c>
      <c r="B5" s="9" t="s">
        <v>1526</v>
      </c>
      <c r="C5" s="9" t="s">
        <v>1238</v>
      </c>
      <c r="D5" s="9" t="s">
        <v>970</v>
      </c>
      <c r="E5" s="9" t="s">
        <v>177</v>
      </c>
      <c r="F5" s="16" t="s">
        <v>703</v>
      </c>
      <c r="G5" s="55" t="str">
        <f>iferror(VLOOKUP(F5,Working!$B:$C,2,FALSE),"")</f>
        <v>Fetus</v>
      </c>
      <c r="H5" s="16" t="s">
        <v>177</v>
      </c>
      <c r="I5" s="55" t="str">
        <f>iferror(VLOOKUP(H5,Working!$E:$F,2,FALSE),"")</f>
        <v>Radiology</v>
      </c>
      <c r="J5" s="16" t="s">
        <v>798</v>
      </c>
      <c r="K5" s="55" t="str">
        <f>iferror(VLOOKUP(J5,Working!$H:$I,2,FALSE),"")</f>
        <v>fetus</v>
      </c>
      <c r="L5" s="16" t="s">
        <v>962</v>
      </c>
      <c r="M5" s="57">
        <v>45132.0</v>
      </c>
      <c r="N5" s="16" t="s">
        <v>221</v>
      </c>
      <c r="O5" s="16" t="s">
        <v>221</v>
      </c>
      <c r="P5" s="16" t="s">
        <v>15</v>
      </c>
      <c r="Q5" s="16" t="s">
        <v>15</v>
      </c>
      <c r="R5" s="16" t="s">
        <v>221</v>
      </c>
      <c r="S5" s="16" t="s">
        <v>221</v>
      </c>
      <c r="T5" s="16" t="s">
        <v>221</v>
      </c>
      <c r="U5" s="16" t="s">
        <v>15</v>
      </c>
      <c r="V5" s="16" t="s">
        <v>432</v>
      </c>
      <c r="W5" s="16" t="s">
        <v>432</v>
      </c>
      <c r="X5" s="16" t="s">
        <v>15</v>
      </c>
      <c r="Y5" s="16" t="s">
        <v>15</v>
      </c>
      <c r="Z5" s="16" t="s">
        <v>564</v>
      </c>
      <c r="AA5" s="55" t="str">
        <f>iferror(VLOOKUP(Z5,Working!$K:$M,2,FALSE),"")</f>
        <v>Y</v>
      </c>
      <c r="AB5" s="58">
        <f>iferror(VLOOKUP(Z5,Working!$K:$M,3,FALSE),"")</f>
        <v>17885</v>
      </c>
      <c r="AC5" s="9" t="s">
        <v>1527</v>
      </c>
      <c r="AD5" s="9" t="s">
        <v>17</v>
      </c>
      <c r="AE5" s="9" t="s">
        <v>221</v>
      </c>
      <c r="AF5" s="9" t="s">
        <v>17</v>
      </c>
      <c r="AG5" s="58" t="str">
        <f>iferror(VLOOKUP(AF5,Working!$O:$P,2,FALSE),"")</f>
        <v>NA</v>
      </c>
      <c r="AH5" s="16" t="s">
        <v>15</v>
      </c>
      <c r="AI5" s="16" t="s">
        <v>221</v>
      </c>
      <c r="AJ5" s="16" t="s">
        <v>221</v>
      </c>
      <c r="AK5" s="15"/>
    </row>
    <row r="6" ht="15.75" customHeight="1">
      <c r="A6" s="9" t="s">
        <v>1528</v>
      </c>
      <c r="B6" s="9" t="s">
        <v>1529</v>
      </c>
      <c r="C6" s="9" t="s">
        <v>1376</v>
      </c>
      <c r="D6" s="9" t="s">
        <v>961</v>
      </c>
      <c r="E6" s="9" t="s">
        <v>177</v>
      </c>
      <c r="F6" s="16" t="s">
        <v>271</v>
      </c>
      <c r="G6" s="55" t="str">
        <f>iferror(VLOOKUP(F6,Working!$B:$C,2,FALSE),"")</f>
        <v>Head</v>
      </c>
      <c r="H6" s="16" t="s">
        <v>114</v>
      </c>
      <c r="I6" s="55" t="str">
        <f>iferror(VLOOKUP(H6,Working!$E:$F,2,FALSE),"")</f>
        <v>Neurology</v>
      </c>
      <c r="J6" s="16" t="s">
        <v>800</v>
      </c>
      <c r="K6" s="55" t="str">
        <f>iferror(VLOOKUP(J6,Working!$H:$I,2,FALSE),"")</f>
        <v>Measurement of brain white matter</v>
      </c>
      <c r="L6" s="16" t="s">
        <v>962</v>
      </c>
      <c r="M6" s="57">
        <v>45132.0</v>
      </c>
      <c r="N6" s="16" t="s">
        <v>221</v>
      </c>
      <c r="O6" s="16" t="s">
        <v>221</v>
      </c>
      <c r="P6" s="16" t="s">
        <v>15</v>
      </c>
      <c r="Q6" s="16" t="s">
        <v>221</v>
      </c>
      <c r="R6" s="16" t="s">
        <v>221</v>
      </c>
      <c r="S6" s="16" t="s">
        <v>221</v>
      </c>
      <c r="T6" s="16" t="s">
        <v>221</v>
      </c>
      <c r="U6" s="16" t="s">
        <v>221</v>
      </c>
      <c r="V6" s="16" t="s">
        <v>432</v>
      </c>
      <c r="W6" s="16" t="s">
        <v>15</v>
      </c>
      <c r="X6" s="16" t="s">
        <v>221</v>
      </c>
      <c r="Y6" s="16" t="s">
        <v>221</v>
      </c>
      <c r="Z6" s="16" t="s">
        <v>17</v>
      </c>
      <c r="AA6" s="55" t="str">
        <f>iferror(VLOOKUP(Z6,Working!$K:$M,2,FALSE),"")</f>
        <v>NA</v>
      </c>
      <c r="AB6" s="58" t="str">
        <f>iferror(VLOOKUP(Z6,Working!$K:$M,3,FALSE),"")</f>
        <v/>
      </c>
      <c r="AC6" s="9" t="s">
        <v>1530</v>
      </c>
      <c r="AD6" s="9" t="s">
        <v>17</v>
      </c>
      <c r="AE6" s="9" t="s">
        <v>15</v>
      </c>
      <c r="AF6" s="9" t="s">
        <v>1531</v>
      </c>
      <c r="AG6" s="58" t="str">
        <f>iferror(VLOOKUP(AF6,Working!$O:$P,2,FALSE),"")</f>
        <v>Medical Professional</v>
      </c>
      <c r="AH6" s="16" t="s">
        <v>221</v>
      </c>
      <c r="AI6" s="16" t="s">
        <v>221</v>
      </c>
      <c r="AJ6" s="16" t="s">
        <v>221</v>
      </c>
      <c r="AK6" s="15"/>
    </row>
    <row r="7" ht="15.75" customHeight="1">
      <c r="A7" s="9" t="s">
        <v>1532</v>
      </c>
      <c r="B7" s="9" t="s">
        <v>1533</v>
      </c>
      <c r="C7" s="9" t="s">
        <v>1222</v>
      </c>
      <c r="D7" s="9" t="s">
        <v>1026</v>
      </c>
      <c r="E7" s="9" t="s">
        <v>177</v>
      </c>
      <c r="F7" s="17" t="s">
        <v>306</v>
      </c>
      <c r="G7" s="55" t="str">
        <f>iferror(VLOOKUP(F7,Working!$B:$C,2,FALSE),"")</f>
        <v>Heart</v>
      </c>
      <c r="H7" s="17" t="s">
        <v>31</v>
      </c>
      <c r="I7" s="55" t="str">
        <f>iferror(VLOOKUP(H7,Working!$E:$F,2,FALSE),"")</f>
        <v>Cardiovascular</v>
      </c>
      <c r="J7" s="17" t="s">
        <v>801</v>
      </c>
      <c r="K7" s="55" t="str">
        <f>iferror(VLOOKUP(J7,Working!$H:$I,2,FALSE),"")</f>
        <v>Ultrasound Imaging</v>
      </c>
      <c r="L7" s="17" t="s">
        <v>962</v>
      </c>
      <c r="M7" s="59">
        <v>45131.0</v>
      </c>
      <c r="N7" s="17" t="s">
        <v>221</v>
      </c>
      <c r="O7" s="17" t="s">
        <v>221</v>
      </c>
      <c r="P7" s="17" t="s">
        <v>15</v>
      </c>
      <c r="Q7" s="17" t="s">
        <v>221</v>
      </c>
      <c r="R7" s="17" t="s">
        <v>221</v>
      </c>
      <c r="S7" s="17" t="s">
        <v>221</v>
      </c>
      <c r="T7" s="17" t="s">
        <v>221</v>
      </c>
      <c r="U7" s="17" t="s">
        <v>15</v>
      </c>
      <c r="V7" s="17" t="s">
        <v>432</v>
      </c>
      <c r="W7" s="17" t="s">
        <v>15</v>
      </c>
      <c r="X7" s="17" t="s">
        <v>15</v>
      </c>
      <c r="Y7" s="60"/>
      <c r="Z7" s="61">
        <v>580.0</v>
      </c>
      <c r="AA7" s="55" t="str">
        <f>iferror(VLOOKUP(Z7,Working!$K:$M,2,FALSE),"")</f>
        <v>Y</v>
      </c>
      <c r="AB7" s="58">
        <f>iferror(VLOOKUP(Z7,Working!$K:$M,3,FALSE),"")</f>
        <v>580</v>
      </c>
      <c r="AC7" s="13" t="s">
        <v>1530</v>
      </c>
      <c r="AD7" s="13" t="s">
        <v>17</v>
      </c>
      <c r="AE7" s="13" t="s">
        <v>221</v>
      </c>
      <c r="AF7" s="13" t="s">
        <v>17</v>
      </c>
      <c r="AG7" s="58" t="str">
        <f>iferror(VLOOKUP(AF7,Working!$O:$P,2,FALSE),"")</f>
        <v>NA</v>
      </c>
      <c r="AH7" s="13" t="s">
        <v>15</v>
      </c>
      <c r="AI7" s="17" t="s">
        <v>15</v>
      </c>
      <c r="AJ7" s="17" t="s">
        <v>221</v>
      </c>
      <c r="AK7" s="23"/>
    </row>
    <row r="8" ht="15.75" customHeight="1">
      <c r="A8" s="9" t="s">
        <v>1534</v>
      </c>
      <c r="B8" s="9" t="s">
        <v>1535</v>
      </c>
      <c r="C8" s="9" t="s">
        <v>1270</v>
      </c>
      <c r="D8" s="9" t="s">
        <v>961</v>
      </c>
      <c r="E8" s="9" t="s">
        <v>177</v>
      </c>
      <c r="F8" s="16" t="s">
        <v>271</v>
      </c>
      <c r="G8" s="62" t="s">
        <v>271</v>
      </c>
      <c r="H8" s="16" t="s">
        <v>177</v>
      </c>
      <c r="I8" s="55" t="str">
        <f>iferror(VLOOKUP(H8,Working!$E:$F,2,FALSE),"")</f>
        <v>Radiology</v>
      </c>
      <c r="J8" s="16" t="s">
        <v>802</v>
      </c>
      <c r="K8" s="55" t="str">
        <f>iferror(VLOOKUP(J8,Working!$H:$I,2,FALSE),"")</f>
        <v>Neurosurgical Functional Planning</v>
      </c>
      <c r="L8" s="16" t="s">
        <v>962</v>
      </c>
      <c r="M8" s="57">
        <v>45128.0</v>
      </c>
      <c r="N8" s="16" t="s">
        <v>221</v>
      </c>
      <c r="O8" s="16" t="s">
        <v>221</v>
      </c>
      <c r="P8" s="16" t="s">
        <v>15</v>
      </c>
      <c r="Q8" s="16" t="s">
        <v>221</v>
      </c>
      <c r="R8" s="16" t="s">
        <v>221</v>
      </c>
      <c r="S8" s="16" t="s">
        <v>221</v>
      </c>
      <c r="T8" s="16" t="s">
        <v>221</v>
      </c>
      <c r="U8" s="16" t="s">
        <v>221</v>
      </c>
      <c r="V8" s="16" t="s">
        <v>432</v>
      </c>
      <c r="W8" s="16" t="s">
        <v>432</v>
      </c>
      <c r="X8" s="16" t="s">
        <v>221</v>
      </c>
      <c r="Y8" s="16" t="s">
        <v>221</v>
      </c>
      <c r="Z8" s="63" t="s">
        <v>570</v>
      </c>
      <c r="AA8" s="55" t="str">
        <f>iferror(VLOOKUP(Z8,Working!$K:$M,2,FALSE),"")</f>
        <v>Y</v>
      </c>
      <c r="AB8" s="58">
        <f>iferror(VLOOKUP(Z8,Working!$K:$M,3,FALSE),"")</f>
        <v>44</v>
      </c>
      <c r="AC8" s="9" t="s">
        <v>1536</v>
      </c>
      <c r="AD8" s="9" t="s">
        <v>17</v>
      </c>
      <c r="AE8" s="9" t="s">
        <v>221</v>
      </c>
      <c r="AF8" s="9" t="s">
        <v>549</v>
      </c>
      <c r="AG8" s="58" t="str">
        <f>iferror(VLOOKUP(AF8,Working!$O:$P,2,FALSE),"")</f>
        <v>Qualified Health Care Professional</v>
      </c>
      <c r="AH8" s="9" t="s">
        <v>221</v>
      </c>
      <c r="AI8" s="16" t="s">
        <v>15</v>
      </c>
      <c r="AJ8" s="16" t="s">
        <v>221</v>
      </c>
      <c r="AK8" s="64"/>
    </row>
    <row r="9" ht="15.75" customHeight="1">
      <c r="A9" s="9" t="s">
        <v>1537</v>
      </c>
      <c r="B9" s="9" t="s">
        <v>1538</v>
      </c>
      <c r="C9" s="9" t="s">
        <v>1051</v>
      </c>
      <c r="D9" s="9" t="s">
        <v>1052</v>
      </c>
      <c r="E9" s="9" t="s">
        <v>114</v>
      </c>
      <c r="F9" s="16" t="s">
        <v>271</v>
      </c>
      <c r="G9" s="55" t="str">
        <f>iferror(VLOOKUP(F9,Working!$B:$C,2,FALSE),"")</f>
        <v>Head</v>
      </c>
      <c r="H9" s="16" t="s">
        <v>114</v>
      </c>
      <c r="I9" s="55" t="str">
        <f>iferror(VLOOKUP(H9,Working!$E:$F,2,FALSE),"")</f>
        <v>Neurology</v>
      </c>
      <c r="J9" s="16" t="s">
        <v>803</v>
      </c>
      <c r="K9" s="55" t="str">
        <f>iferror(VLOOKUP(J9,Working!$H:$I,2,FALSE),"")</f>
        <v>cranial surgery</v>
      </c>
      <c r="L9" s="16" t="s">
        <v>962</v>
      </c>
      <c r="M9" s="57">
        <v>45128.0</v>
      </c>
      <c r="N9" s="16" t="s">
        <v>221</v>
      </c>
      <c r="O9" s="16" t="s">
        <v>221</v>
      </c>
      <c r="P9" s="16" t="s">
        <v>15</v>
      </c>
      <c r="Q9" s="16" t="s">
        <v>221</v>
      </c>
      <c r="R9" s="16" t="s">
        <v>221</v>
      </c>
      <c r="S9" s="16" t="s">
        <v>221</v>
      </c>
      <c r="T9" s="16" t="s">
        <v>221</v>
      </c>
      <c r="U9" s="16" t="s">
        <v>15</v>
      </c>
      <c r="V9" s="16" t="s">
        <v>432</v>
      </c>
      <c r="W9" s="16" t="s">
        <v>15</v>
      </c>
      <c r="X9" s="16" t="s">
        <v>221</v>
      </c>
      <c r="Y9" s="16" t="s">
        <v>221</v>
      </c>
      <c r="Z9" s="63" t="s">
        <v>17</v>
      </c>
      <c r="AA9" s="55" t="str">
        <f>iferror(VLOOKUP(Z9,Working!$K:$M,2,FALSE),"")</f>
        <v>NA</v>
      </c>
      <c r="AB9" s="58" t="str">
        <f>iferror(VLOOKUP(Z9,Working!$K:$M,3,FALSE),"")</f>
        <v/>
      </c>
      <c r="AC9" s="9" t="s">
        <v>17</v>
      </c>
      <c r="AD9" s="9" t="s">
        <v>17</v>
      </c>
      <c r="AE9" s="9" t="s">
        <v>15</v>
      </c>
      <c r="AF9" s="9" t="s">
        <v>1539</v>
      </c>
      <c r="AG9" s="58" t="str">
        <f>iferror(VLOOKUP(AF9,Working!$O:$P,2,FALSE),"")</f>
        <v>trained professionals</v>
      </c>
      <c r="AH9" s="9" t="s">
        <v>221</v>
      </c>
      <c r="AI9" s="16" t="s">
        <v>15</v>
      </c>
      <c r="AJ9" s="16" t="s">
        <v>221</v>
      </c>
      <c r="AK9" s="23"/>
    </row>
    <row r="10" ht="15.75" customHeight="1">
      <c r="A10" s="9" t="s">
        <v>1540</v>
      </c>
      <c r="B10" s="9" t="s">
        <v>1541</v>
      </c>
      <c r="C10" s="9" t="s">
        <v>1093</v>
      </c>
      <c r="D10" s="9" t="s">
        <v>1040</v>
      </c>
      <c r="E10" s="9" t="s">
        <v>31</v>
      </c>
      <c r="F10" s="16" t="s">
        <v>306</v>
      </c>
      <c r="G10" s="55" t="str">
        <f>iferror(VLOOKUP(F10,Working!$B:$C,2,FALSE),"")</f>
        <v>Heart</v>
      </c>
      <c r="H10" s="16" t="s">
        <v>31</v>
      </c>
      <c r="I10" s="55" t="str">
        <f>iferror(VLOOKUP(H10,Working!$E:$F,2,FALSE),"")</f>
        <v>Cardiovascular</v>
      </c>
      <c r="J10" s="16" t="s">
        <v>805</v>
      </c>
      <c r="K10" s="55" t="str">
        <f>iferror(VLOOKUP(J10,Working!$H:$I,2,FALSE),"")</f>
        <v>Atrial Fibrillation
</v>
      </c>
      <c r="L10" s="16" t="s">
        <v>962</v>
      </c>
      <c r="M10" s="57">
        <v>45128.0</v>
      </c>
      <c r="N10" s="16" t="s">
        <v>221</v>
      </c>
      <c r="O10" s="16" t="s">
        <v>221</v>
      </c>
      <c r="P10" s="16" t="s">
        <v>15</v>
      </c>
      <c r="Q10" s="16" t="s">
        <v>15</v>
      </c>
      <c r="R10" s="16" t="s">
        <v>15</v>
      </c>
      <c r="S10" s="16" t="s">
        <v>15</v>
      </c>
      <c r="T10" s="16" t="s">
        <v>15</v>
      </c>
      <c r="U10" s="16" t="s">
        <v>221</v>
      </c>
      <c r="V10" s="16" t="s">
        <v>221</v>
      </c>
      <c r="W10" s="16" t="s">
        <v>432</v>
      </c>
      <c r="X10" s="16" t="s">
        <v>221</v>
      </c>
      <c r="Y10" s="16" t="s">
        <v>221</v>
      </c>
      <c r="Z10" s="63" t="s">
        <v>17</v>
      </c>
      <c r="AA10" s="55" t="str">
        <f>iferror(VLOOKUP(Z10,Working!$K:$M,2,FALSE),"")</f>
        <v>NA</v>
      </c>
      <c r="AB10" s="58" t="str">
        <f>iferror(VLOOKUP(Z10,Working!$K:$M,3,FALSE),"")</f>
        <v/>
      </c>
      <c r="AC10" s="9" t="s">
        <v>17</v>
      </c>
      <c r="AD10" s="9" t="s">
        <v>17</v>
      </c>
      <c r="AE10" s="9" t="s">
        <v>15</v>
      </c>
      <c r="AF10" s="9" t="s">
        <v>553</v>
      </c>
      <c r="AG10" s="58" t="str">
        <f>iferror(VLOOKUP(AF10,Working!$O:$P,2,FALSE),"")</f>
        <v>Patients with cardiac afribillation</v>
      </c>
      <c r="AH10" s="9" t="s">
        <v>15</v>
      </c>
      <c r="AI10" s="16" t="s">
        <v>221</v>
      </c>
      <c r="AJ10" s="16" t="s">
        <v>221</v>
      </c>
      <c r="AK10" s="23"/>
    </row>
    <row r="11" ht="15.75" customHeight="1">
      <c r="A11" s="9" t="s">
        <v>1542</v>
      </c>
      <c r="B11" s="9" t="s">
        <v>1543</v>
      </c>
      <c r="C11" s="9" t="s">
        <v>969</v>
      </c>
      <c r="D11" s="9" t="s">
        <v>961</v>
      </c>
      <c r="E11" s="9" t="s">
        <v>177</v>
      </c>
      <c r="F11" s="16" t="s">
        <v>601</v>
      </c>
      <c r="G11" s="55" t="str">
        <f>iferror(VLOOKUP(F11,Working!$B:$C,2,FALSE),"")</f>
        <v>Whole body</v>
      </c>
      <c r="H11" s="16" t="s">
        <v>177</v>
      </c>
      <c r="I11" s="55" t="str">
        <f>iferror(VLOOKUP(H11,Working!$E:$F,2,FALSE),"")</f>
        <v>Radiology</v>
      </c>
      <c r="J11" s="16" t="s">
        <v>807</v>
      </c>
      <c r="K11" s="55" t="str">
        <f>iferror(VLOOKUP(J11,Working!$H:$I,2,FALSE),"")</f>
        <v>Viewing, manipulation, communication and storage of medical images</v>
      </c>
      <c r="L11" s="16" t="s">
        <v>962</v>
      </c>
      <c r="M11" s="57">
        <v>45127.0</v>
      </c>
      <c r="N11" s="16" t="s">
        <v>221</v>
      </c>
      <c r="O11" s="16" t="s">
        <v>221</v>
      </c>
      <c r="P11" s="16" t="s">
        <v>15</v>
      </c>
      <c r="Q11" s="16" t="s">
        <v>221</v>
      </c>
      <c r="R11" s="16" t="s">
        <v>221</v>
      </c>
      <c r="S11" s="16" t="s">
        <v>221</v>
      </c>
      <c r="T11" s="16" t="s">
        <v>221</v>
      </c>
      <c r="U11" s="16" t="s">
        <v>15</v>
      </c>
      <c r="V11" s="16" t="s">
        <v>15</v>
      </c>
      <c r="W11" s="16" t="s">
        <v>15</v>
      </c>
      <c r="X11" s="16" t="s">
        <v>15</v>
      </c>
      <c r="Y11" s="16" t="s">
        <v>15</v>
      </c>
      <c r="Z11" s="63" t="s">
        <v>574</v>
      </c>
      <c r="AA11" s="55" t="str">
        <f>iferror(VLOOKUP(Z11,Working!$K:$M,2,FALSE),"")</f>
        <v>Y</v>
      </c>
      <c r="AB11" s="58">
        <f>iferror(VLOOKUP(Z11,Working!$K:$M,3,FALSE),"")</f>
        <v>60</v>
      </c>
      <c r="AC11" s="9" t="s">
        <v>17</v>
      </c>
      <c r="AD11" s="9" t="s">
        <v>17</v>
      </c>
      <c r="AE11" s="9" t="s">
        <v>15</v>
      </c>
      <c r="AF11" s="9" t="s">
        <v>1539</v>
      </c>
      <c r="AG11" s="58" t="str">
        <f>iferror(VLOOKUP(AF11,Working!$O:$P,2,FALSE),"")</f>
        <v>trained professionals</v>
      </c>
      <c r="AH11" s="9" t="s">
        <v>15</v>
      </c>
      <c r="AI11" s="16" t="s">
        <v>221</v>
      </c>
      <c r="AJ11" s="16" t="s">
        <v>221</v>
      </c>
      <c r="AK11" s="23"/>
    </row>
    <row r="12" ht="15.75" customHeight="1">
      <c r="A12" s="9" t="s">
        <v>1544</v>
      </c>
      <c r="B12" s="9" t="s">
        <v>1545</v>
      </c>
      <c r="C12" s="9" t="s">
        <v>1028</v>
      </c>
      <c r="D12" s="9" t="s">
        <v>1020</v>
      </c>
      <c r="E12" s="9" t="s">
        <v>177</v>
      </c>
      <c r="F12" s="16" t="s">
        <v>185</v>
      </c>
      <c r="G12" s="55" t="str">
        <f>iferror(VLOOKUP(F12,Working!$B:$C,2,FALSE),"")</f>
        <v>Chest</v>
      </c>
      <c r="H12" s="16" t="s">
        <v>177</v>
      </c>
      <c r="I12" s="55" t="str">
        <f>iferror(VLOOKUP(H12,Working!$E:$F,2,FALSE),"")</f>
        <v>Radiology</v>
      </c>
      <c r="J12" s="16" t="s">
        <v>808</v>
      </c>
      <c r="K12" s="55" t="str">
        <f>iferror(VLOOKUP(J12,Working!$H:$I,2,FALSE),"")</f>
        <v>pulmonary nodules
</v>
      </c>
      <c r="L12" s="16" t="s">
        <v>962</v>
      </c>
      <c r="M12" s="57">
        <v>45126.0</v>
      </c>
      <c r="N12" s="16" t="s">
        <v>221</v>
      </c>
      <c r="O12" s="16" t="s">
        <v>221</v>
      </c>
      <c r="P12" s="16" t="s">
        <v>15</v>
      </c>
      <c r="Q12" s="16" t="s">
        <v>221</v>
      </c>
      <c r="R12" s="16" t="s">
        <v>221</v>
      </c>
      <c r="S12" s="16" t="s">
        <v>221</v>
      </c>
      <c r="T12" s="16" t="s">
        <v>221</v>
      </c>
      <c r="U12" s="16" t="s">
        <v>15</v>
      </c>
      <c r="V12" s="16" t="s">
        <v>432</v>
      </c>
      <c r="W12" s="16" t="s">
        <v>15</v>
      </c>
      <c r="X12" s="16" t="s">
        <v>15</v>
      </c>
      <c r="Y12" s="16" t="s">
        <v>15</v>
      </c>
      <c r="Z12" s="63" t="s">
        <v>579</v>
      </c>
      <c r="AA12" s="55" t="str">
        <f>iferror(VLOOKUP(Z12,Working!$K:$M,2,FALSE),"")</f>
        <v>Y</v>
      </c>
      <c r="AB12" s="58">
        <f>iferror(VLOOKUP(Z12,Working!$K:$M,3,FALSE),"")</f>
        <v>712</v>
      </c>
      <c r="AC12" s="9" t="s">
        <v>1530</v>
      </c>
      <c r="AD12" s="9" t="s">
        <v>66</v>
      </c>
      <c r="AE12" s="9" t="s">
        <v>15</v>
      </c>
      <c r="AF12" s="9" t="s">
        <v>1539</v>
      </c>
      <c r="AG12" s="58" t="str">
        <f>iferror(VLOOKUP(AF12,Working!$O:$P,2,FALSE),"")</f>
        <v>trained professionals</v>
      </c>
      <c r="AH12" s="9" t="s">
        <v>15</v>
      </c>
      <c r="AI12" s="16" t="s">
        <v>15</v>
      </c>
      <c r="AJ12" s="16" t="s">
        <v>15</v>
      </c>
      <c r="AK12" s="65"/>
    </row>
    <row r="13" ht="15.75" customHeight="1">
      <c r="A13" s="9" t="s">
        <v>1546</v>
      </c>
      <c r="B13" s="9" t="s">
        <v>1547</v>
      </c>
      <c r="C13" s="9" t="s">
        <v>1051</v>
      </c>
      <c r="D13" s="9" t="s">
        <v>961</v>
      </c>
      <c r="E13" s="9" t="s">
        <v>177</v>
      </c>
      <c r="F13" s="17" t="s">
        <v>271</v>
      </c>
      <c r="G13" s="55" t="str">
        <f>iferror(VLOOKUP(F13,Working!$B:$C,2,FALSE),"")</f>
        <v>Head</v>
      </c>
      <c r="H13" s="17" t="s">
        <v>177</v>
      </c>
      <c r="I13" s="55" t="str">
        <f>iferror(VLOOKUP(H13,Working!$E:$F,2,FALSE),"")</f>
        <v>Radiology</v>
      </c>
      <c r="J13" s="17" t="s">
        <v>810</v>
      </c>
      <c r="K13" s="55" t="str">
        <f>iferror(VLOOKUP(J13,Working!$H:$I,2,FALSE),"")</f>
        <v>To perform image guided surgery and radiation treatment planning</v>
      </c>
      <c r="L13" s="16" t="s">
        <v>962</v>
      </c>
      <c r="M13" s="59">
        <v>45121.0</v>
      </c>
      <c r="N13" s="17" t="s">
        <v>221</v>
      </c>
      <c r="O13" s="17" t="s">
        <v>221</v>
      </c>
      <c r="P13" s="17" t="s">
        <v>15</v>
      </c>
      <c r="Q13" s="17" t="s">
        <v>221</v>
      </c>
      <c r="R13" s="17" t="s">
        <v>221</v>
      </c>
      <c r="S13" s="17" t="s">
        <v>221</v>
      </c>
      <c r="T13" s="17" t="s">
        <v>221</v>
      </c>
      <c r="U13" s="17" t="s">
        <v>15</v>
      </c>
      <c r="V13" s="17" t="s">
        <v>432</v>
      </c>
      <c r="W13" s="17" t="s">
        <v>15</v>
      </c>
      <c r="X13" s="17" t="s">
        <v>221</v>
      </c>
      <c r="Y13" s="17" t="s">
        <v>221</v>
      </c>
      <c r="Z13" s="61" t="s">
        <v>17</v>
      </c>
      <c r="AA13" s="55" t="str">
        <f>iferror(VLOOKUP(Z13,Working!$K:$M,2,FALSE),"")</f>
        <v>NA</v>
      </c>
      <c r="AB13" s="58" t="str">
        <f>iferror(VLOOKUP(Z13,Working!$K:$M,3,FALSE),"")</f>
        <v/>
      </c>
      <c r="AC13" s="13" t="s">
        <v>1530</v>
      </c>
      <c r="AD13" s="13" t="s">
        <v>17</v>
      </c>
      <c r="AE13" s="13" t="s">
        <v>221</v>
      </c>
      <c r="AF13" s="13" t="s">
        <v>17</v>
      </c>
      <c r="AG13" s="58" t="str">
        <f>iferror(VLOOKUP(AF13,Working!$O:$P,2,FALSE),"")</f>
        <v>NA</v>
      </c>
      <c r="AH13" s="13" t="s">
        <v>221</v>
      </c>
      <c r="AI13" s="17" t="s">
        <v>221</v>
      </c>
      <c r="AJ13" s="17" t="s">
        <v>221</v>
      </c>
      <c r="AK13" s="65"/>
    </row>
    <row r="14" ht="15.75" customHeight="1">
      <c r="A14" s="9" t="s">
        <v>1548</v>
      </c>
      <c r="B14" s="9" t="s">
        <v>1549</v>
      </c>
      <c r="C14" s="9" t="s">
        <v>977</v>
      </c>
      <c r="D14" s="9" t="s">
        <v>964</v>
      </c>
      <c r="E14" s="9" t="s">
        <v>177</v>
      </c>
      <c r="F14" s="16" t="s">
        <v>535</v>
      </c>
      <c r="G14" s="55" t="str">
        <f>iferror(VLOOKUP(F14,Working!$B:$C,2,FALSE),"")</f>
        <v>spine</v>
      </c>
      <c r="H14" s="16" t="s">
        <v>177</v>
      </c>
      <c r="I14" s="55" t="str">
        <f>iferror(VLOOKUP(H14,Working!$E:$F,2,FALSE),"")</f>
        <v>Radiology</v>
      </c>
      <c r="J14" s="16" t="s">
        <v>811</v>
      </c>
      <c r="K14" s="55" t="str">
        <f>iferror(VLOOKUP(J14,Working!$H:$I,2,FALSE),"")</f>
        <v>Aid in automatic generation of anatomicallu focused multi-planar reformats</v>
      </c>
      <c r="L14" s="16" t="s">
        <v>962</v>
      </c>
      <c r="M14" s="57">
        <v>45120.0</v>
      </c>
      <c r="N14" s="16" t="s">
        <v>221</v>
      </c>
      <c r="O14" s="16" t="s">
        <v>221</v>
      </c>
      <c r="P14" s="16" t="s">
        <v>15</v>
      </c>
      <c r="Q14" s="16" t="s">
        <v>221</v>
      </c>
      <c r="R14" s="16" t="s">
        <v>221</v>
      </c>
      <c r="S14" s="16" t="s">
        <v>221</v>
      </c>
      <c r="T14" s="16" t="s">
        <v>221</v>
      </c>
      <c r="U14" s="16" t="s">
        <v>221</v>
      </c>
      <c r="V14" s="16" t="s">
        <v>432</v>
      </c>
      <c r="W14" s="16" t="s">
        <v>432</v>
      </c>
      <c r="X14" s="16" t="s">
        <v>221</v>
      </c>
      <c r="Y14" s="16" t="s">
        <v>221</v>
      </c>
      <c r="Z14" s="63" t="s">
        <v>17</v>
      </c>
      <c r="AA14" s="55" t="str">
        <f>iferror(VLOOKUP(Z14,Working!$K:$M,2,FALSE),"")</f>
        <v>NA</v>
      </c>
      <c r="AB14" s="58" t="str">
        <f>iferror(VLOOKUP(Z14,Working!$K:$M,3,FALSE),"")</f>
        <v/>
      </c>
      <c r="AC14" s="9" t="s">
        <v>1536</v>
      </c>
      <c r="AD14" s="9" t="s">
        <v>66</v>
      </c>
      <c r="AE14" s="9" t="s">
        <v>15</v>
      </c>
      <c r="AF14" s="9" t="s">
        <v>60</v>
      </c>
      <c r="AG14" s="58" t="str">
        <f>iferror(VLOOKUP(AF14,Working!$O:$P,2,FALSE),"")</f>
        <v>clinician</v>
      </c>
      <c r="AH14" s="9" t="s">
        <v>221</v>
      </c>
      <c r="AI14" s="16" t="s">
        <v>221</v>
      </c>
      <c r="AJ14" s="16" t="s">
        <v>221</v>
      </c>
      <c r="AK14" s="23"/>
    </row>
    <row r="15" ht="15.75" customHeight="1">
      <c r="A15" s="9" t="s">
        <v>1550</v>
      </c>
      <c r="B15" s="9" t="s">
        <v>1551</v>
      </c>
      <c r="C15" s="9" t="s">
        <v>1402</v>
      </c>
      <c r="D15" s="9" t="s">
        <v>973</v>
      </c>
      <c r="E15" s="9" t="s">
        <v>177</v>
      </c>
      <c r="F15" s="16" t="s">
        <v>601</v>
      </c>
      <c r="G15" s="55" t="str">
        <f>iferror(VLOOKUP(F15,Working!$B:$C,2,FALSE),"")</f>
        <v>Whole body</v>
      </c>
      <c r="H15" s="16" t="s">
        <v>177</v>
      </c>
      <c r="I15" s="55" t="str">
        <f>iferror(VLOOKUP(H15,Working!$E:$F,2,FALSE),"")</f>
        <v>Radiology</v>
      </c>
      <c r="J15" s="16" t="s">
        <v>812</v>
      </c>
      <c r="K15" s="55" t="str">
        <f>iferror(VLOOKUP(J15,Working!$H:$I,2,FALSE),"")</f>
        <v>To provide physicians with physiological and clinical information, obtained non-invasively and without the use of ionizing radiation</v>
      </c>
      <c r="L15" s="16" t="s">
        <v>962</v>
      </c>
      <c r="M15" s="57">
        <v>45120.0</v>
      </c>
      <c r="N15" s="16" t="s">
        <v>221</v>
      </c>
      <c r="O15" s="16" t="s">
        <v>221</v>
      </c>
      <c r="P15" s="16" t="s">
        <v>15</v>
      </c>
      <c r="Q15" s="16" t="s">
        <v>221</v>
      </c>
      <c r="R15" s="16" t="s">
        <v>221</v>
      </c>
      <c r="S15" s="16" t="s">
        <v>221</v>
      </c>
      <c r="T15" s="16" t="s">
        <v>221</v>
      </c>
      <c r="U15" s="16" t="s">
        <v>221</v>
      </c>
      <c r="V15" s="16" t="s">
        <v>432</v>
      </c>
      <c r="W15" s="16" t="s">
        <v>432</v>
      </c>
      <c r="X15" s="16" t="s">
        <v>221</v>
      </c>
      <c r="Y15" s="16" t="s">
        <v>221</v>
      </c>
      <c r="Z15" s="63" t="s">
        <v>582</v>
      </c>
      <c r="AA15" s="55" t="str">
        <f>iferror(VLOOKUP(Z15,Working!$K:$M,2,FALSE),"")</f>
        <v>Y</v>
      </c>
      <c r="AB15" s="58">
        <f>iferror(VLOOKUP(Z15,Working!$K:$M,3,FALSE),"")</f>
        <v>206</v>
      </c>
      <c r="AC15" s="9" t="s">
        <v>1552</v>
      </c>
      <c r="AD15" s="9" t="s">
        <v>17</v>
      </c>
      <c r="AE15" s="9" t="s">
        <v>15</v>
      </c>
      <c r="AF15" s="9" t="s">
        <v>259</v>
      </c>
      <c r="AG15" s="58" t="str">
        <f>iferror(VLOOKUP(AF15,Working!$O:$P,2,FALSE),"")</f>
        <v>physician</v>
      </c>
      <c r="AH15" s="9" t="s">
        <v>221</v>
      </c>
      <c r="AI15" s="16" t="s">
        <v>221</v>
      </c>
      <c r="AJ15" s="16" t="s">
        <v>221</v>
      </c>
      <c r="AK15" s="23"/>
    </row>
    <row r="16" ht="15.75" customHeight="1">
      <c r="A16" s="9" t="s">
        <v>1553</v>
      </c>
      <c r="B16" s="9" t="s">
        <v>1554</v>
      </c>
      <c r="C16" s="9" t="s">
        <v>1489</v>
      </c>
      <c r="D16" s="9" t="s">
        <v>1011</v>
      </c>
      <c r="E16" s="9" t="s">
        <v>31</v>
      </c>
      <c r="F16" s="16" t="s">
        <v>185</v>
      </c>
      <c r="G16" s="55" t="str">
        <f>iferror(VLOOKUP(F16,Working!$B:$C,2,FALSE),"")</f>
        <v>Chest</v>
      </c>
      <c r="H16" s="16" t="s">
        <v>31</v>
      </c>
      <c r="I16" s="55" t="str">
        <f>iferror(VLOOKUP(H16,Working!$E:$F,2,FALSE),"")</f>
        <v>Cardiovascular</v>
      </c>
      <c r="J16" s="16" t="s">
        <v>813</v>
      </c>
      <c r="K16" s="55" t="str">
        <f>iferror(VLOOKUP(J16,Working!$H:$I,2,FALSE),"")</f>
        <v>To record, dislay and analyze acoustic signals of the heart recorded by means of electronic stethoscope</v>
      </c>
      <c r="L16" s="16" t="s">
        <v>962</v>
      </c>
      <c r="M16" s="57">
        <v>45119.0</v>
      </c>
      <c r="N16" s="16" t="s">
        <v>221</v>
      </c>
      <c r="O16" s="16" t="s">
        <v>221</v>
      </c>
      <c r="P16" s="16" t="s">
        <v>15</v>
      </c>
      <c r="Q16" s="16" t="s">
        <v>15</v>
      </c>
      <c r="R16" s="16" t="s">
        <v>221</v>
      </c>
      <c r="S16" s="16" t="s">
        <v>15</v>
      </c>
      <c r="T16" s="16" t="s">
        <v>221</v>
      </c>
      <c r="U16" s="16" t="s">
        <v>15</v>
      </c>
      <c r="V16" s="16" t="s">
        <v>15</v>
      </c>
      <c r="W16" s="16" t="s">
        <v>15</v>
      </c>
      <c r="X16" s="16" t="s">
        <v>15</v>
      </c>
      <c r="Y16" s="16" t="s">
        <v>15</v>
      </c>
      <c r="Z16" s="63" t="s">
        <v>586</v>
      </c>
      <c r="AA16" s="55" t="str">
        <f>iferror(VLOOKUP(Z16,Working!$K:$M,2,FALSE),"")</f>
        <v>Y</v>
      </c>
      <c r="AB16" s="58">
        <f>iferror(VLOOKUP(Z16,Working!$K:$M,3,FALSE),"")</f>
        <v>519</v>
      </c>
      <c r="AC16" s="9" t="s">
        <v>1530</v>
      </c>
      <c r="AD16" s="9" t="s">
        <v>17</v>
      </c>
      <c r="AE16" s="9" t="s">
        <v>15</v>
      </c>
      <c r="AF16" s="9" t="s">
        <v>1555</v>
      </c>
      <c r="AG16" s="58" t="str">
        <f>iferror(VLOOKUP(AF16,Working!$O:$P,2,FALSE),"")</f>
        <v>Health care professional</v>
      </c>
      <c r="AH16" s="9" t="s">
        <v>221</v>
      </c>
      <c r="AI16" s="16" t="s">
        <v>221</v>
      </c>
      <c r="AJ16" s="16" t="s">
        <v>221</v>
      </c>
      <c r="AK16" s="23"/>
    </row>
    <row r="17" ht="15.75" customHeight="1">
      <c r="A17" s="9" t="s">
        <v>1556</v>
      </c>
      <c r="B17" s="9" t="s">
        <v>1557</v>
      </c>
      <c r="C17" s="9" t="s">
        <v>1357</v>
      </c>
      <c r="D17" s="9" t="s">
        <v>983</v>
      </c>
      <c r="E17" s="9" t="s">
        <v>177</v>
      </c>
      <c r="F17" s="16" t="s">
        <v>601</v>
      </c>
      <c r="G17" s="55" t="str">
        <f>iferror(VLOOKUP(F17,Working!$B:$C,2,FALSE),"")</f>
        <v>Whole body</v>
      </c>
      <c r="H17" s="16" t="s">
        <v>177</v>
      </c>
      <c r="I17" s="55" t="str">
        <f>iferror(VLOOKUP(H17,Working!$E:$F,2,FALSE),"")</f>
        <v>Radiology</v>
      </c>
      <c r="J17" s="16" t="s">
        <v>814</v>
      </c>
      <c r="K17" s="55" t="str">
        <f>iferror(VLOOKUP(J17,Working!$H:$I,2,FALSE),"")</f>
        <v>To plan radiotherapy treatment for patients with malignant or benign diseases</v>
      </c>
      <c r="L17" s="16" t="s">
        <v>962</v>
      </c>
      <c r="M17" s="57">
        <v>45117.0</v>
      </c>
      <c r="N17" s="16" t="s">
        <v>221</v>
      </c>
      <c r="O17" s="16" t="s">
        <v>221</v>
      </c>
      <c r="P17" s="16" t="s">
        <v>15</v>
      </c>
      <c r="Q17" s="16" t="s">
        <v>221</v>
      </c>
      <c r="R17" s="16" t="s">
        <v>221</v>
      </c>
      <c r="S17" s="16" t="s">
        <v>221</v>
      </c>
      <c r="T17" s="16" t="s">
        <v>221</v>
      </c>
      <c r="U17" s="16" t="s">
        <v>15</v>
      </c>
      <c r="V17" s="16" t="s">
        <v>432</v>
      </c>
      <c r="W17" s="16" t="s">
        <v>15</v>
      </c>
      <c r="X17" s="16" t="s">
        <v>15</v>
      </c>
      <c r="Y17" s="16" t="s">
        <v>15</v>
      </c>
      <c r="Z17" s="63" t="s">
        <v>590</v>
      </c>
      <c r="AA17" s="55" t="str">
        <f>iferror(VLOOKUP(Z17,Working!$K:$M,2,FALSE),"")</f>
        <v>Y</v>
      </c>
      <c r="AB17" s="58">
        <f>iferror(VLOOKUP(Z17,Working!$K:$M,3,FALSE),"")</f>
        <v>74</v>
      </c>
      <c r="AC17" s="9" t="s">
        <v>1530</v>
      </c>
      <c r="AD17" s="9" t="s">
        <v>17</v>
      </c>
      <c r="AE17" s="9" t="s">
        <v>221</v>
      </c>
      <c r="AF17" s="9" t="s">
        <v>17</v>
      </c>
      <c r="AG17" s="58" t="str">
        <f>iferror(VLOOKUP(AF17,Working!$O:$P,2,FALSE),"")</f>
        <v>NA</v>
      </c>
      <c r="AH17" s="9" t="s">
        <v>221</v>
      </c>
      <c r="AI17" s="16" t="s">
        <v>221</v>
      </c>
      <c r="AJ17" s="16" t="s">
        <v>221</v>
      </c>
      <c r="AK17" s="23"/>
    </row>
    <row r="18" ht="15.75" customHeight="1">
      <c r="A18" s="9" t="s">
        <v>1558</v>
      </c>
      <c r="B18" s="9" t="s">
        <v>1559</v>
      </c>
      <c r="C18" s="9" t="s">
        <v>1347</v>
      </c>
      <c r="D18" s="9" t="s">
        <v>961</v>
      </c>
      <c r="E18" s="9" t="s">
        <v>177</v>
      </c>
      <c r="F18" s="16" t="s">
        <v>535</v>
      </c>
      <c r="G18" s="55" t="str">
        <f>iferror(VLOOKUP(F18,Working!$B:$C,2,FALSE),"")</f>
        <v>spine</v>
      </c>
      <c r="H18" s="16" t="s">
        <v>177</v>
      </c>
      <c r="I18" s="55" t="str">
        <f>iferror(VLOOKUP(H18,Working!$E:$F,2,FALSE),"")</f>
        <v>Radiology</v>
      </c>
      <c r="J18" s="16" t="s">
        <v>815</v>
      </c>
      <c r="K18" s="55" t="str">
        <f>iferror(VLOOKUP(J18,Working!$H:$I,2,FALSE),"")</f>
        <v>To characterize and assess spinal health</v>
      </c>
      <c r="L18" s="16" t="s">
        <v>962</v>
      </c>
      <c r="M18" s="57">
        <v>45114.0</v>
      </c>
      <c r="N18" s="16" t="s">
        <v>221</v>
      </c>
      <c r="O18" s="16" t="s">
        <v>221</v>
      </c>
      <c r="P18" s="16" t="s">
        <v>15</v>
      </c>
      <c r="Q18" s="16" t="s">
        <v>15</v>
      </c>
      <c r="R18" s="16" t="s">
        <v>221</v>
      </c>
      <c r="S18" s="16" t="s">
        <v>15</v>
      </c>
      <c r="T18" s="16" t="s">
        <v>221</v>
      </c>
      <c r="U18" s="16" t="s">
        <v>221</v>
      </c>
      <c r="V18" s="16" t="s">
        <v>221</v>
      </c>
      <c r="W18" s="16" t="s">
        <v>432</v>
      </c>
      <c r="X18" s="16" t="s">
        <v>221</v>
      </c>
      <c r="Y18" s="16" t="s">
        <v>221</v>
      </c>
      <c r="Z18" s="63" t="s">
        <v>17</v>
      </c>
      <c r="AA18" s="55" t="str">
        <f>iferror(VLOOKUP(Z18,Working!$K:$M,2,FALSE),"")</f>
        <v>NA</v>
      </c>
      <c r="AB18" s="58" t="str">
        <f>iferror(VLOOKUP(Z18,Working!$K:$M,3,FALSE),"")</f>
        <v/>
      </c>
      <c r="AC18" s="9" t="s">
        <v>17</v>
      </c>
      <c r="AD18" s="9" t="s">
        <v>17</v>
      </c>
      <c r="AE18" s="9" t="s">
        <v>15</v>
      </c>
      <c r="AF18" s="9" t="s">
        <v>166</v>
      </c>
      <c r="AG18" s="58" t="str">
        <f>iferror(VLOOKUP(AF18,Working!$O:$P,2,FALSE),"")</f>
        <v>Licensed Physicians</v>
      </c>
      <c r="AH18" s="9" t="s">
        <v>221</v>
      </c>
      <c r="AI18" s="16" t="s">
        <v>221</v>
      </c>
      <c r="AJ18" s="16" t="s">
        <v>221</v>
      </c>
      <c r="AK18" s="23"/>
    </row>
    <row r="19" ht="15.75" customHeight="1">
      <c r="A19" s="9" t="s">
        <v>1560</v>
      </c>
      <c r="B19" s="9" t="s">
        <v>1561</v>
      </c>
      <c r="C19" s="9" t="s">
        <v>1486</v>
      </c>
      <c r="D19" s="9" t="s">
        <v>961</v>
      </c>
      <c r="E19" s="9" t="s">
        <v>177</v>
      </c>
      <c r="F19" s="66" t="s">
        <v>601</v>
      </c>
      <c r="G19" s="55" t="str">
        <f>iferror(VLOOKUP(F19,Working!$B:$C,2,FALSE),"")</f>
        <v>Whole body</v>
      </c>
      <c r="H19" s="16" t="s">
        <v>177</v>
      </c>
      <c r="I19" s="55" t="str">
        <f>iferror(VLOOKUP(H19,Working!$E:$F,2,FALSE),"")</f>
        <v>Radiology</v>
      </c>
      <c r="J19" s="16" t="s">
        <v>816</v>
      </c>
      <c r="K19" s="55" t="str">
        <f>iferror(VLOOKUP(J19,Working!$H:$I,2,FALSE),"")</f>
        <v>For diagnostic purposes in the field of orthopedic trauma, orthopedic, maxillofacial, and cardiovascular applications</v>
      </c>
      <c r="L19" s="16" t="s">
        <v>962</v>
      </c>
      <c r="M19" s="57">
        <v>45110.0</v>
      </c>
      <c r="N19" s="16" t="s">
        <v>221</v>
      </c>
      <c r="O19" s="16" t="s">
        <v>221</v>
      </c>
      <c r="P19" s="16" t="s">
        <v>15</v>
      </c>
      <c r="Q19" s="16" t="s">
        <v>221</v>
      </c>
      <c r="R19" s="16" t="s">
        <v>221</v>
      </c>
      <c r="S19" s="16" t="s">
        <v>221</v>
      </c>
      <c r="T19" s="16" t="s">
        <v>221</v>
      </c>
      <c r="U19" s="16" t="s">
        <v>15</v>
      </c>
      <c r="V19" s="16" t="s">
        <v>432</v>
      </c>
      <c r="W19" s="16" t="s">
        <v>15</v>
      </c>
      <c r="X19" s="16" t="s">
        <v>432</v>
      </c>
      <c r="Y19" s="16" t="s">
        <v>221</v>
      </c>
      <c r="Z19" s="63" t="s">
        <v>17</v>
      </c>
      <c r="AA19" s="55" t="str">
        <f>iferror(VLOOKUP(Z19,Working!$K:$M,2,FALSE),"")</f>
        <v>NA</v>
      </c>
      <c r="AB19" s="58" t="str">
        <f>iferror(VLOOKUP(Z19,Working!$K:$M,3,FALSE),"")</f>
        <v/>
      </c>
      <c r="AC19" s="9" t="s">
        <v>1530</v>
      </c>
      <c r="AD19" s="9" t="s">
        <v>66</v>
      </c>
      <c r="AE19" s="9" t="s">
        <v>15</v>
      </c>
      <c r="AF19" s="9" t="s">
        <v>166</v>
      </c>
      <c r="AG19" s="58" t="str">
        <f>iferror(VLOOKUP(AF19,Working!$O:$P,2,FALSE),"")</f>
        <v>Licensed Physicians</v>
      </c>
      <c r="AH19" s="9" t="s">
        <v>221</v>
      </c>
      <c r="AI19" s="16" t="s">
        <v>221</v>
      </c>
      <c r="AJ19" s="16" t="s">
        <v>221</v>
      </c>
      <c r="AK19" s="23"/>
    </row>
    <row r="20" ht="15.75" customHeight="1">
      <c r="A20" s="9" t="s">
        <v>1562</v>
      </c>
      <c r="B20" s="9" t="s">
        <v>1563</v>
      </c>
      <c r="C20" s="9" t="s">
        <v>1175</v>
      </c>
      <c r="D20" s="9" t="s">
        <v>1038</v>
      </c>
      <c r="E20" s="9" t="s">
        <v>114</v>
      </c>
      <c r="F20" s="16" t="s">
        <v>255</v>
      </c>
      <c r="G20" s="55" t="str">
        <f>iferror(VLOOKUP(F20,Working!$B:$C,2,FALSE),"")</f>
        <v>Eyes</v>
      </c>
      <c r="H20" s="16" t="s">
        <v>114</v>
      </c>
      <c r="I20" s="55" t="str">
        <f>iferror(VLOOKUP(H20,Working!$E:$F,2,FALSE),"")</f>
        <v>Neurology</v>
      </c>
      <c r="J20" s="16" t="s">
        <v>817</v>
      </c>
      <c r="K20" s="55" t="str">
        <f>iferror(VLOOKUP(J20,Working!$H:$I,2,FALSE),"")</f>
        <v>Diagnosis and assessment of ASD patients</v>
      </c>
      <c r="L20" s="16" t="s">
        <v>962</v>
      </c>
      <c r="M20" s="57">
        <v>45106.0</v>
      </c>
      <c r="N20" s="16" t="s">
        <v>221</v>
      </c>
      <c r="O20" s="16" t="s">
        <v>221</v>
      </c>
      <c r="P20" s="16" t="s">
        <v>15</v>
      </c>
      <c r="Q20" s="16" t="s">
        <v>15</v>
      </c>
      <c r="R20" s="16" t="s">
        <v>221</v>
      </c>
      <c r="S20" s="16" t="s">
        <v>15</v>
      </c>
      <c r="T20" s="16" t="s">
        <v>221</v>
      </c>
      <c r="U20" s="16" t="s">
        <v>15</v>
      </c>
      <c r="V20" s="16" t="s">
        <v>15</v>
      </c>
      <c r="W20" s="16" t="s">
        <v>15</v>
      </c>
      <c r="X20" s="16" t="s">
        <v>15</v>
      </c>
      <c r="Y20" s="16" t="s">
        <v>15</v>
      </c>
      <c r="Z20" s="63" t="s">
        <v>594</v>
      </c>
      <c r="AA20" s="55" t="str">
        <f>iferror(VLOOKUP(Z20,Working!$K:$M,2,FALSE),"")</f>
        <v>Y</v>
      </c>
      <c r="AB20" s="58">
        <f>iferror(VLOOKUP(Z20,Working!$K:$M,3,FALSE),"")</f>
        <v>500</v>
      </c>
      <c r="AC20" s="9" t="s">
        <v>1536</v>
      </c>
      <c r="AD20" s="9" t="s">
        <v>103</v>
      </c>
      <c r="AE20" s="9" t="s">
        <v>15</v>
      </c>
      <c r="AF20" s="9" t="s">
        <v>1555</v>
      </c>
      <c r="AG20" s="58" t="str">
        <f>iferror(VLOOKUP(AF20,Working!$O:$P,2,FALSE),"")</f>
        <v>Health care professional</v>
      </c>
      <c r="AH20" s="9" t="s">
        <v>221</v>
      </c>
      <c r="AI20" s="16" t="s">
        <v>221</v>
      </c>
      <c r="AJ20" s="16" t="s">
        <v>221</v>
      </c>
      <c r="AK20" s="23"/>
    </row>
    <row r="21" ht="15.75" customHeight="1">
      <c r="A21" s="9" t="s">
        <v>1564</v>
      </c>
      <c r="B21" s="9" t="s">
        <v>1565</v>
      </c>
      <c r="C21" s="9" t="s">
        <v>1407</v>
      </c>
      <c r="D21" s="9" t="s">
        <v>961</v>
      </c>
      <c r="E21" s="9" t="s">
        <v>177</v>
      </c>
      <c r="F21" s="16" t="s">
        <v>38</v>
      </c>
      <c r="G21" s="55" t="str">
        <f>iferror(VLOOKUP(F21,Working!$B:$C,2,FALSE),"")</f>
        <v>Bladder</v>
      </c>
      <c r="H21" s="16" t="s">
        <v>182</v>
      </c>
      <c r="I21" s="55" t="str">
        <f>iferror(VLOOKUP(H21,Working!$E:$F,2,FALSE),"")</f>
        <v>Urogenital</v>
      </c>
      <c r="J21" s="15"/>
      <c r="K21" s="55" t="str">
        <f>iferror(VLOOKUP(J21,Working!$H:$I,2,FALSE),"")</f>
        <v/>
      </c>
      <c r="L21" s="16" t="s">
        <v>962</v>
      </c>
      <c r="M21" s="57">
        <v>45099.0</v>
      </c>
      <c r="N21" s="16" t="s">
        <v>221</v>
      </c>
      <c r="O21" s="16" t="s">
        <v>221</v>
      </c>
      <c r="P21" s="16" t="s">
        <v>15</v>
      </c>
      <c r="Q21" s="16" t="s">
        <v>15</v>
      </c>
      <c r="R21" s="16" t="s">
        <v>221</v>
      </c>
      <c r="S21" s="16" t="s">
        <v>15</v>
      </c>
      <c r="T21" s="16" t="s">
        <v>221</v>
      </c>
      <c r="U21" s="16" t="s">
        <v>15</v>
      </c>
      <c r="V21" s="16" t="s">
        <v>15</v>
      </c>
      <c r="W21" s="16" t="s">
        <v>15</v>
      </c>
      <c r="X21" s="16" t="s">
        <v>15</v>
      </c>
      <c r="Y21" s="16" t="s">
        <v>15</v>
      </c>
      <c r="Z21" s="63">
        <v>122.0</v>
      </c>
      <c r="AA21" s="55" t="str">
        <f>iferror(VLOOKUP(Z21,Working!$K:$M,2,FALSE),"")</f>
        <v>Y</v>
      </c>
      <c r="AB21" s="58">
        <f>iferror(VLOOKUP(Z21,Working!$K:$M,3,FALSE),"")</f>
        <v>122</v>
      </c>
      <c r="AC21" s="9" t="s">
        <v>1566</v>
      </c>
      <c r="AD21" s="9" t="s">
        <v>103</v>
      </c>
      <c r="AE21" s="9" t="s">
        <v>15</v>
      </c>
      <c r="AF21" s="31"/>
      <c r="AG21" s="58" t="str">
        <f>iferror(VLOOKUP(AF21,Working!$O:$P,2,FALSE),"")</f>
        <v/>
      </c>
      <c r="AH21" s="9" t="s">
        <v>15</v>
      </c>
      <c r="AI21" s="16" t="s">
        <v>221</v>
      </c>
      <c r="AJ21" s="16" t="s">
        <v>221</v>
      </c>
      <c r="AK21" s="23"/>
    </row>
    <row r="22" ht="15.75" customHeight="1">
      <c r="A22" s="9" t="s">
        <v>1567</v>
      </c>
      <c r="B22" s="9" t="s">
        <v>1568</v>
      </c>
      <c r="C22" s="9" t="s">
        <v>1125</v>
      </c>
      <c r="D22" s="9" t="s">
        <v>973</v>
      </c>
      <c r="E22" s="9" t="s">
        <v>177</v>
      </c>
      <c r="F22" s="16" t="s">
        <v>378</v>
      </c>
      <c r="G22" s="55" t="str">
        <f>iferror(VLOOKUP(F22,Working!$B:$C,2,FALSE),"")</f>
        <v>liver</v>
      </c>
      <c r="H22" s="16" t="s">
        <v>57</v>
      </c>
      <c r="I22" s="55" t="str">
        <f>iferror(VLOOKUP(H22,Working!$E:$F,2,FALSE),"")</f>
        <v>Digestive</v>
      </c>
      <c r="J22" s="16" t="s">
        <v>818</v>
      </c>
      <c r="K22" s="55" t="str">
        <f>iferror(VLOOKUP(J22,Working!$H:$I,2,FALSE),"")</f>
        <v>fatty liver related disease or metabolic syndromes</v>
      </c>
      <c r="L22" s="16" t="s">
        <v>962</v>
      </c>
      <c r="M22" s="57">
        <v>45097.0</v>
      </c>
      <c r="N22" s="16" t="s">
        <v>221</v>
      </c>
      <c r="O22" s="16" t="s">
        <v>221</v>
      </c>
      <c r="P22" s="16" t="s">
        <v>15</v>
      </c>
      <c r="Q22" s="16" t="s">
        <v>221</v>
      </c>
      <c r="R22" s="16" t="s">
        <v>221</v>
      </c>
      <c r="S22" s="16" t="s">
        <v>221</v>
      </c>
      <c r="T22" s="16" t="s">
        <v>221</v>
      </c>
      <c r="U22" s="16" t="s">
        <v>15</v>
      </c>
      <c r="V22" s="16" t="s">
        <v>432</v>
      </c>
      <c r="W22" s="16" t="s">
        <v>432</v>
      </c>
      <c r="X22" s="16" t="s">
        <v>15</v>
      </c>
      <c r="Y22" s="16" t="s">
        <v>15</v>
      </c>
      <c r="Z22" s="63">
        <v>300.0</v>
      </c>
      <c r="AA22" s="55" t="str">
        <f>iferror(VLOOKUP(Z22,Working!$K:$M,2,FALSE),"")</f>
        <v>Y</v>
      </c>
      <c r="AB22" s="58">
        <f>iferror(VLOOKUP(Z22,Working!$K:$M,3,FALSE),"")</f>
        <v>300</v>
      </c>
      <c r="AC22" s="9" t="s">
        <v>212</v>
      </c>
      <c r="AD22" s="9" t="s">
        <v>103</v>
      </c>
      <c r="AE22" s="9" t="s">
        <v>15</v>
      </c>
      <c r="AF22" s="31"/>
      <c r="AG22" s="58" t="str">
        <f>iferror(VLOOKUP(AF22,Working!$O:$P,2,FALSE),"")</f>
        <v/>
      </c>
      <c r="AH22" s="9" t="s">
        <v>15</v>
      </c>
      <c r="AI22" s="16" t="s">
        <v>221</v>
      </c>
      <c r="AJ22" s="16" t="s">
        <v>221</v>
      </c>
      <c r="AK22" s="23"/>
    </row>
    <row r="23" ht="15.75" customHeight="1">
      <c r="A23" s="9" t="s">
        <v>1569</v>
      </c>
      <c r="B23" s="9" t="s">
        <v>1570</v>
      </c>
      <c r="C23" s="9" t="s">
        <v>1171</v>
      </c>
      <c r="D23" s="9" t="s">
        <v>1018</v>
      </c>
      <c r="E23" s="9" t="s">
        <v>971</v>
      </c>
      <c r="F23" s="16" t="s">
        <v>254</v>
      </c>
      <c r="G23" s="55" t="str">
        <f>iferror(VLOOKUP(F23,Working!$B:$C,2,FALSE),"")</f>
        <v>Eyes</v>
      </c>
      <c r="H23" s="16" t="s">
        <v>186</v>
      </c>
      <c r="I23" s="55" t="str">
        <f>iferror(VLOOKUP(H23,Working!$E:$F,2,FALSE),"")</f>
        <v>opththalmology</v>
      </c>
      <c r="J23" s="16" t="s">
        <v>289</v>
      </c>
      <c r="K23" s="55" t="str">
        <f>iferror(VLOOKUP(J23,Working!$H:$I,2,FALSE),"")</f>
        <v>Diabetic retinopathy</v>
      </c>
      <c r="L23" s="16" t="s">
        <v>962</v>
      </c>
      <c r="M23" s="57">
        <v>45093.0</v>
      </c>
      <c r="N23" s="16" t="s">
        <v>221</v>
      </c>
      <c r="O23" s="16" t="s">
        <v>221</v>
      </c>
      <c r="P23" s="16" t="s">
        <v>15</v>
      </c>
      <c r="Q23" s="16" t="s">
        <v>15</v>
      </c>
      <c r="R23" s="16" t="s">
        <v>15</v>
      </c>
      <c r="S23" s="16" t="s">
        <v>15</v>
      </c>
      <c r="T23" s="16" t="s">
        <v>221</v>
      </c>
      <c r="U23" s="16" t="s">
        <v>15</v>
      </c>
      <c r="V23" s="16" t="s">
        <v>221</v>
      </c>
      <c r="W23" s="16" t="s">
        <v>221</v>
      </c>
      <c r="X23" s="16" t="s">
        <v>15</v>
      </c>
      <c r="Y23" s="16" t="s">
        <v>15</v>
      </c>
      <c r="Z23" s="63">
        <v>246.0</v>
      </c>
      <c r="AA23" s="55" t="str">
        <f>iferror(VLOOKUP(Z23,Working!$K:$M,2,FALSE),"")</f>
        <v>Y</v>
      </c>
      <c r="AB23" s="58">
        <f>iferror(VLOOKUP(Z23,Working!$K:$M,3,FALSE),"")</f>
        <v>246</v>
      </c>
      <c r="AC23" s="9" t="s">
        <v>212</v>
      </c>
      <c r="AD23" s="9" t="s">
        <v>103</v>
      </c>
      <c r="AE23" s="9" t="s">
        <v>15</v>
      </c>
      <c r="AF23" s="31"/>
      <c r="AG23" s="58" t="str">
        <f>iferror(VLOOKUP(AF23,Working!$O:$P,2,FALSE),"")</f>
        <v/>
      </c>
      <c r="AH23" s="9" t="s">
        <v>15</v>
      </c>
      <c r="AI23" s="16" t="s">
        <v>221</v>
      </c>
      <c r="AJ23" s="16" t="s">
        <v>221</v>
      </c>
      <c r="AK23" s="23"/>
    </row>
    <row r="24" ht="15.75" customHeight="1">
      <c r="A24" s="9" t="s">
        <v>1571</v>
      </c>
      <c r="B24" s="9" t="s">
        <v>1572</v>
      </c>
      <c r="C24" s="9" t="s">
        <v>1157</v>
      </c>
      <c r="D24" s="9" t="s">
        <v>961</v>
      </c>
      <c r="E24" s="9" t="s">
        <v>177</v>
      </c>
      <c r="F24" s="16" t="s">
        <v>78</v>
      </c>
      <c r="G24" s="55" t="str">
        <f>iferror(VLOOKUP(F24,Working!$B:$C,2,FALSE),"")</f>
        <v>Bone</v>
      </c>
      <c r="H24" s="16" t="s">
        <v>190</v>
      </c>
      <c r="I24" s="55" t="str">
        <f>iferror(VLOOKUP(H24,Working!$E:$F,2,FALSE),"")</f>
        <v>MusculoSkeletal</v>
      </c>
      <c r="J24" s="23"/>
      <c r="K24" s="55" t="str">
        <f>iferror(VLOOKUP(J24,Working!$H:$I,2,FALSE),"")</f>
        <v/>
      </c>
      <c r="L24" s="16" t="s">
        <v>962</v>
      </c>
      <c r="M24" s="57">
        <v>45093.0</v>
      </c>
      <c r="N24" s="16" t="s">
        <v>221</v>
      </c>
      <c r="O24" s="16" t="s">
        <v>221</v>
      </c>
      <c r="P24" s="16" t="s">
        <v>15</v>
      </c>
      <c r="Q24" s="16" t="s">
        <v>221</v>
      </c>
      <c r="R24" s="16" t="s">
        <v>221</v>
      </c>
      <c r="S24" s="16" t="s">
        <v>15</v>
      </c>
      <c r="T24" s="16" t="s">
        <v>221</v>
      </c>
      <c r="U24" s="16" t="s">
        <v>15</v>
      </c>
      <c r="V24" s="16" t="s">
        <v>432</v>
      </c>
      <c r="W24" s="16" t="s">
        <v>432</v>
      </c>
      <c r="X24" s="16" t="s">
        <v>221</v>
      </c>
      <c r="Y24" s="16" t="s">
        <v>221</v>
      </c>
      <c r="Z24" s="63">
        <v>22.0</v>
      </c>
      <c r="AA24" s="55" t="str">
        <f>iferror(VLOOKUP(Z24,Working!$K:$M,2,FALSE),"")</f>
        <v>Y</v>
      </c>
      <c r="AB24" s="58">
        <f>iferror(VLOOKUP(Z24,Working!$K:$M,3,FALSE),"")</f>
        <v>22</v>
      </c>
      <c r="AC24" s="9" t="s">
        <v>212</v>
      </c>
      <c r="AD24" s="9" t="s">
        <v>103</v>
      </c>
      <c r="AE24" s="9" t="s">
        <v>15</v>
      </c>
      <c r="AF24" s="31"/>
      <c r="AG24" s="58" t="str">
        <f>iferror(VLOOKUP(AF24,Working!$O:$P,2,FALSE),"")</f>
        <v/>
      </c>
      <c r="AH24" s="9" t="s">
        <v>15</v>
      </c>
      <c r="AI24" s="16" t="s">
        <v>221</v>
      </c>
      <c r="AJ24" s="16" t="s">
        <v>221</v>
      </c>
      <c r="AK24" s="23"/>
    </row>
    <row r="25" ht="15.75" customHeight="1">
      <c r="A25" s="9" t="s">
        <v>1573</v>
      </c>
      <c r="B25" s="9" t="s">
        <v>1574</v>
      </c>
      <c r="C25" s="9" t="s">
        <v>1341</v>
      </c>
      <c r="D25" s="67" t="s">
        <v>961</v>
      </c>
      <c r="E25" s="9" t="s">
        <v>177</v>
      </c>
      <c r="F25" s="16" t="s">
        <v>706</v>
      </c>
      <c r="G25" s="55" t="str">
        <f>iferror(VLOOKUP(F25,Working!$B:$C,2,FALSE),"")</f>
        <v>Anatomical structures</v>
      </c>
      <c r="H25" s="15"/>
      <c r="I25" s="55" t="str">
        <f>iferror(VLOOKUP(H25,Working!$E:$F,2,FALSE),"")</f>
        <v/>
      </c>
      <c r="J25" s="23"/>
      <c r="K25" s="55" t="str">
        <f>iferror(VLOOKUP(J25,Working!$H:$I,2,FALSE),"")</f>
        <v/>
      </c>
      <c r="L25" s="16" t="s">
        <v>962</v>
      </c>
      <c r="M25" s="57">
        <v>45093.0</v>
      </c>
      <c r="N25" s="16" t="s">
        <v>221</v>
      </c>
      <c r="O25" s="16" t="s">
        <v>221</v>
      </c>
      <c r="P25" s="16" t="s">
        <v>15</v>
      </c>
      <c r="Q25" s="16" t="s">
        <v>221</v>
      </c>
      <c r="R25" s="16" t="s">
        <v>221</v>
      </c>
      <c r="S25" s="16" t="s">
        <v>221</v>
      </c>
      <c r="T25" s="16" t="s">
        <v>221</v>
      </c>
      <c r="U25" s="16" t="s">
        <v>15</v>
      </c>
      <c r="V25" s="16" t="s">
        <v>432</v>
      </c>
      <c r="W25" s="16" t="s">
        <v>432</v>
      </c>
      <c r="X25" s="16" t="s">
        <v>15</v>
      </c>
      <c r="Y25" s="16" t="s">
        <v>15</v>
      </c>
      <c r="Z25" s="63">
        <v>167.0</v>
      </c>
      <c r="AA25" s="55" t="str">
        <f>iferror(VLOOKUP(Z25,Working!$K:$M,2,FALSE),"")</f>
        <v>Y</v>
      </c>
      <c r="AB25" s="58">
        <f>iferror(VLOOKUP(Z25,Working!$K:$M,3,FALSE),"")</f>
        <v>167</v>
      </c>
      <c r="AC25" s="68" t="s">
        <v>212</v>
      </c>
      <c r="AD25" s="9" t="s">
        <v>103</v>
      </c>
      <c r="AE25" s="9" t="s">
        <v>15</v>
      </c>
      <c r="AF25" s="31"/>
      <c r="AG25" s="58" t="str">
        <f>iferror(VLOOKUP(AF25,Working!$O:$P,2,FALSE),"")</f>
        <v/>
      </c>
      <c r="AH25" s="9" t="s">
        <v>15</v>
      </c>
      <c r="AI25" s="16" t="s">
        <v>221</v>
      </c>
      <c r="AJ25" s="16" t="s">
        <v>221</v>
      </c>
      <c r="AK25" s="23"/>
    </row>
    <row r="26" ht="15.75" customHeight="1">
      <c r="A26" s="9" t="s">
        <v>1575</v>
      </c>
      <c r="B26" s="9" t="s">
        <v>1576</v>
      </c>
      <c r="C26" s="9" t="s">
        <v>1378</v>
      </c>
      <c r="D26" s="9" t="s">
        <v>964</v>
      </c>
      <c r="E26" s="9" t="s">
        <v>177</v>
      </c>
      <c r="F26" s="16" t="s">
        <v>53</v>
      </c>
      <c r="G26" s="55" t="str">
        <f>iferror(VLOOKUP(F26,Working!$B:$C,2,FALSE),"")</f>
        <v>Blood vessels</v>
      </c>
      <c r="H26" s="16" t="s">
        <v>31</v>
      </c>
      <c r="I26" s="55" t="str">
        <f>iferror(VLOOKUP(H26,Working!$E:$F,2,FALSE),"")</f>
        <v>Cardiovascular</v>
      </c>
      <c r="J26" s="16" t="s">
        <v>819</v>
      </c>
      <c r="K26" s="55" t="str">
        <f>iferror(VLOOKUP(J26,Working!$H:$I,2,FALSE),"")</f>
        <v>Atherosclerosis</v>
      </c>
      <c r="L26" s="16" t="s">
        <v>962</v>
      </c>
      <c r="M26" s="57">
        <v>45090.0</v>
      </c>
      <c r="N26" s="16" t="s">
        <v>221</v>
      </c>
      <c r="O26" s="16" t="s">
        <v>221</v>
      </c>
      <c r="P26" s="16" t="s">
        <v>15</v>
      </c>
      <c r="Q26" s="16" t="s">
        <v>221</v>
      </c>
      <c r="R26" s="16" t="s">
        <v>221</v>
      </c>
      <c r="S26" s="16" t="s">
        <v>221</v>
      </c>
      <c r="T26" s="16" t="s">
        <v>221</v>
      </c>
      <c r="U26" s="16" t="s">
        <v>15</v>
      </c>
      <c r="V26" s="16" t="s">
        <v>221</v>
      </c>
      <c r="W26" s="16" t="s">
        <v>432</v>
      </c>
      <c r="X26" s="16" t="s">
        <v>15</v>
      </c>
      <c r="Y26" s="16" t="s">
        <v>15</v>
      </c>
      <c r="Z26" s="69"/>
      <c r="AA26" s="55" t="str">
        <f>iferror(VLOOKUP(Z26,Working!$K:$M,2,FALSE),"")</f>
        <v/>
      </c>
      <c r="AB26" s="58" t="str">
        <f>iferror(VLOOKUP(Z26,Working!$K:$M,3,FALSE),"")</f>
        <v/>
      </c>
      <c r="AC26" s="32"/>
      <c r="AD26" s="9" t="s">
        <v>103</v>
      </c>
      <c r="AE26" s="9" t="s">
        <v>15</v>
      </c>
      <c r="AF26" s="31"/>
      <c r="AG26" s="58" t="str">
        <f>iferror(VLOOKUP(AF26,Working!$O:$P,2,FALSE),"")</f>
        <v/>
      </c>
      <c r="AH26" s="9" t="s">
        <v>15</v>
      </c>
      <c r="AI26" s="16" t="s">
        <v>221</v>
      </c>
      <c r="AJ26" s="16" t="s">
        <v>221</v>
      </c>
      <c r="AK26" s="23"/>
    </row>
    <row r="27" ht="15.75" customHeight="1">
      <c r="A27" s="9" t="s">
        <v>1577</v>
      </c>
      <c r="B27" s="9" t="s">
        <v>1578</v>
      </c>
      <c r="C27" s="9" t="s">
        <v>1167</v>
      </c>
      <c r="D27" s="9" t="s">
        <v>961</v>
      </c>
      <c r="E27" s="9" t="s">
        <v>177</v>
      </c>
      <c r="F27" s="16" t="s">
        <v>709</v>
      </c>
      <c r="G27" s="55" t="str">
        <f>iferror(VLOOKUP(F27,Working!$B:$C,2,FALSE),"")</f>
        <v>heart</v>
      </c>
      <c r="H27" s="16" t="s">
        <v>31</v>
      </c>
      <c r="I27" s="55" t="str">
        <f>iferror(VLOOKUP(H27,Working!$E:$F,2,FALSE),"")</f>
        <v>Cardiovascular</v>
      </c>
      <c r="J27" s="15"/>
      <c r="K27" s="55" t="str">
        <f>iferror(VLOOKUP(J27,Working!$H:$I,2,FALSE),"")</f>
        <v/>
      </c>
      <c r="L27" s="16" t="s">
        <v>962</v>
      </c>
      <c r="M27" s="57">
        <v>45083.0</v>
      </c>
      <c r="N27" s="16" t="s">
        <v>221</v>
      </c>
      <c r="O27" s="16" t="s">
        <v>221</v>
      </c>
      <c r="P27" s="16" t="s">
        <v>15</v>
      </c>
      <c r="Q27" s="16" t="s">
        <v>221</v>
      </c>
      <c r="R27" s="16" t="s">
        <v>221</v>
      </c>
      <c r="S27" s="16" t="s">
        <v>221</v>
      </c>
      <c r="T27" s="16" t="s">
        <v>221</v>
      </c>
      <c r="U27" s="16" t="s">
        <v>15</v>
      </c>
      <c r="V27" s="16" t="s">
        <v>432</v>
      </c>
      <c r="W27" s="16" t="s">
        <v>432</v>
      </c>
      <c r="X27" s="16" t="s">
        <v>15</v>
      </c>
      <c r="Y27" s="16" t="s">
        <v>15</v>
      </c>
      <c r="Z27" s="63">
        <v>35.0</v>
      </c>
      <c r="AA27" s="55" t="str">
        <f>iferror(VLOOKUP(Z27,Working!$K:$M,2,FALSE),"")</f>
        <v>Y</v>
      </c>
      <c r="AB27" s="58">
        <f>iferror(VLOOKUP(Z27,Working!$K:$M,3,FALSE),"")</f>
        <v>35</v>
      </c>
      <c r="AC27" s="32"/>
      <c r="AD27" s="9" t="s">
        <v>103</v>
      </c>
      <c r="AE27" s="9" t="s">
        <v>15</v>
      </c>
      <c r="AF27" s="31"/>
      <c r="AG27" s="58" t="str">
        <f>iferror(VLOOKUP(AF27,Working!$O:$P,2,FALSE),"")</f>
        <v/>
      </c>
      <c r="AH27" s="9" t="s">
        <v>15</v>
      </c>
      <c r="AI27" s="16" t="s">
        <v>221</v>
      </c>
      <c r="AJ27" s="16" t="s">
        <v>221</v>
      </c>
      <c r="AK27" s="23"/>
    </row>
    <row r="28" ht="15.75" customHeight="1">
      <c r="A28" s="9" t="s">
        <v>1579</v>
      </c>
      <c r="B28" s="9" t="s">
        <v>1580</v>
      </c>
      <c r="C28" s="9" t="s">
        <v>972</v>
      </c>
      <c r="D28" s="9" t="s">
        <v>973</v>
      </c>
      <c r="E28" s="9" t="s">
        <v>177</v>
      </c>
      <c r="F28" s="16" t="s">
        <v>709</v>
      </c>
      <c r="G28" s="55" t="str">
        <f>iferror(VLOOKUP(F28,Working!$B:$C,2,FALSE),"")</f>
        <v>heart</v>
      </c>
      <c r="H28" s="16" t="s">
        <v>31</v>
      </c>
      <c r="I28" s="55" t="str">
        <f>iferror(VLOOKUP(H28,Working!$E:$F,2,FALSE),"")</f>
        <v>Cardiovascular</v>
      </c>
      <c r="J28" s="23"/>
      <c r="K28" s="55" t="str">
        <f>iferror(VLOOKUP(J28,Working!$H:$I,2,FALSE),"")</f>
        <v/>
      </c>
      <c r="L28" s="16" t="s">
        <v>962</v>
      </c>
      <c r="M28" s="57">
        <v>45076.0</v>
      </c>
      <c r="N28" s="16" t="s">
        <v>221</v>
      </c>
      <c r="O28" s="16" t="s">
        <v>221</v>
      </c>
      <c r="P28" s="16" t="s">
        <v>15</v>
      </c>
      <c r="Q28" s="16" t="s">
        <v>15</v>
      </c>
      <c r="R28" s="16" t="s">
        <v>221</v>
      </c>
      <c r="S28" s="16" t="s">
        <v>15</v>
      </c>
      <c r="T28" s="16" t="s">
        <v>221</v>
      </c>
      <c r="U28" s="16" t="s">
        <v>15</v>
      </c>
      <c r="V28" s="16" t="s">
        <v>15</v>
      </c>
      <c r="W28" s="16" t="s">
        <v>15</v>
      </c>
      <c r="X28" s="16" t="s">
        <v>221</v>
      </c>
      <c r="Y28" s="16" t="s">
        <v>221</v>
      </c>
      <c r="Z28" s="63">
        <v>107.0</v>
      </c>
      <c r="AA28" s="55" t="str">
        <f>iferror(VLOOKUP(Z28,Working!$K:$M,2,FALSE),"")</f>
        <v>Y</v>
      </c>
      <c r="AB28" s="58">
        <f>iferror(VLOOKUP(Z28,Working!$K:$M,3,FALSE),"")</f>
        <v>107</v>
      </c>
      <c r="AC28" s="32"/>
      <c r="AD28" s="9" t="s">
        <v>103</v>
      </c>
      <c r="AE28" s="9" t="s">
        <v>15</v>
      </c>
      <c r="AF28" s="31"/>
      <c r="AG28" s="58" t="str">
        <f>iferror(VLOOKUP(AF28,Working!$O:$P,2,FALSE),"")</f>
        <v/>
      </c>
      <c r="AH28" s="9" t="s">
        <v>15</v>
      </c>
      <c r="AI28" s="16" t="s">
        <v>221</v>
      </c>
      <c r="AJ28" s="16" t="s">
        <v>221</v>
      </c>
      <c r="AK28" s="23"/>
    </row>
    <row r="29" ht="15.75" customHeight="1">
      <c r="A29" s="9" t="s">
        <v>1581</v>
      </c>
      <c r="B29" s="9" t="s">
        <v>1582</v>
      </c>
      <c r="C29" s="9" t="s">
        <v>972</v>
      </c>
      <c r="D29" s="9" t="s">
        <v>1016</v>
      </c>
      <c r="E29" s="9" t="s">
        <v>177</v>
      </c>
      <c r="F29" s="16" t="s">
        <v>397</v>
      </c>
      <c r="G29" s="55" t="str">
        <f>iferror(VLOOKUP(F29,Working!$B:$C,2,FALSE),"")</f>
        <v>Lungs</v>
      </c>
      <c r="H29" s="16" t="s">
        <v>132</v>
      </c>
      <c r="I29" s="55" t="str">
        <f>iferror(VLOOKUP(H29,Working!$E:$F,2,FALSE),"")</f>
        <v>Respiratory</v>
      </c>
      <c r="J29" s="16" t="s">
        <v>581</v>
      </c>
      <c r="K29" s="55" t="str">
        <f>iferror(VLOOKUP(J29,Working!$H:$I,2,FALSE),"")</f>
        <v>Pneumothorax</v>
      </c>
      <c r="L29" s="16" t="s">
        <v>962</v>
      </c>
      <c r="M29" s="57">
        <v>45071.0</v>
      </c>
      <c r="N29" s="16" t="s">
        <v>221</v>
      </c>
      <c r="O29" s="16" t="s">
        <v>221</v>
      </c>
      <c r="P29" s="16" t="s">
        <v>15</v>
      </c>
      <c r="Q29" s="16" t="s">
        <v>221</v>
      </c>
      <c r="R29" s="16" t="s">
        <v>221</v>
      </c>
      <c r="S29" s="16" t="s">
        <v>221</v>
      </c>
      <c r="T29" s="16" t="s">
        <v>221</v>
      </c>
      <c r="U29" s="16" t="s">
        <v>15</v>
      </c>
      <c r="V29" s="16" t="s">
        <v>432</v>
      </c>
      <c r="W29" s="16" t="s">
        <v>432</v>
      </c>
      <c r="X29" s="16" t="s">
        <v>15</v>
      </c>
      <c r="Y29" s="16" t="s">
        <v>15</v>
      </c>
      <c r="Z29" s="63">
        <v>1200.0</v>
      </c>
      <c r="AA29" s="55" t="str">
        <f>iferror(VLOOKUP(Z29,Working!$K:$M,2,FALSE),"")</f>
        <v>Y</v>
      </c>
      <c r="AB29" s="58">
        <f>iferror(VLOOKUP(Z29,Working!$K:$M,3,FALSE),"")</f>
        <v>1200</v>
      </c>
      <c r="AC29" s="32"/>
      <c r="AD29" s="9" t="s">
        <v>103</v>
      </c>
      <c r="AE29" s="9" t="s">
        <v>15</v>
      </c>
      <c r="AF29" s="31"/>
      <c r="AG29" s="58" t="str">
        <f>iferror(VLOOKUP(AF29,Working!$O:$P,2,FALSE),"")</f>
        <v/>
      </c>
      <c r="AH29" s="9" t="s">
        <v>15</v>
      </c>
      <c r="AI29" s="16" t="s">
        <v>221</v>
      </c>
      <c r="AJ29" s="16" t="s">
        <v>221</v>
      </c>
      <c r="AK29" s="23"/>
    </row>
    <row r="30" ht="15.75" customHeight="1">
      <c r="A30" s="9" t="s">
        <v>1583</v>
      </c>
      <c r="B30" s="9" t="s">
        <v>1584</v>
      </c>
      <c r="C30" s="9" t="s">
        <v>1260</v>
      </c>
      <c r="D30" s="9" t="s">
        <v>1113</v>
      </c>
      <c r="E30" s="9" t="s">
        <v>31</v>
      </c>
      <c r="F30" s="16" t="s">
        <v>53</v>
      </c>
      <c r="G30" s="55" t="str">
        <f>iferror(VLOOKUP(F30,Working!$B:$C,2,FALSE),"")</f>
        <v>Blood vessels</v>
      </c>
      <c r="H30" s="16" t="s">
        <v>31</v>
      </c>
      <c r="I30" s="55" t="str">
        <f>iferror(VLOOKUP(H30,Working!$E:$F,2,FALSE),"")</f>
        <v>Cardiovascular</v>
      </c>
      <c r="J30" s="16" t="s">
        <v>820</v>
      </c>
      <c r="K30" s="55" t="str">
        <f>iferror(VLOOKUP(J30,Working!$H:$I,2,FALSE),"")</f>
        <v>Bleeding</v>
      </c>
      <c r="L30" s="16" t="s">
        <v>962</v>
      </c>
      <c r="M30" s="57">
        <v>45071.0</v>
      </c>
      <c r="N30" s="16" t="s">
        <v>221</v>
      </c>
      <c r="O30" s="16" t="s">
        <v>221</v>
      </c>
      <c r="P30" s="16" t="s">
        <v>15</v>
      </c>
      <c r="Q30" s="16" t="s">
        <v>221</v>
      </c>
      <c r="R30" s="16" t="s">
        <v>221</v>
      </c>
      <c r="S30" s="16" t="s">
        <v>221</v>
      </c>
      <c r="T30" s="16" t="s">
        <v>221</v>
      </c>
      <c r="U30" s="16" t="s">
        <v>221</v>
      </c>
      <c r="V30" s="16" t="s">
        <v>432</v>
      </c>
      <c r="W30" s="16" t="s">
        <v>432</v>
      </c>
      <c r="X30" s="16" t="s">
        <v>221</v>
      </c>
      <c r="Y30" s="16" t="s">
        <v>221</v>
      </c>
      <c r="Z30" s="69"/>
      <c r="AA30" s="55" t="str">
        <f>iferror(VLOOKUP(Z30,Working!$K:$M,2,FALSE),"")</f>
        <v/>
      </c>
      <c r="AB30" s="58" t="str">
        <f>iferror(VLOOKUP(Z30,Working!$K:$M,3,FALSE),"")</f>
        <v/>
      </c>
      <c r="AC30" s="32"/>
      <c r="AD30" s="9" t="s">
        <v>103</v>
      </c>
      <c r="AE30" s="9" t="s">
        <v>15</v>
      </c>
      <c r="AF30" s="31"/>
      <c r="AG30" s="58" t="str">
        <f>iferror(VLOOKUP(AF30,Working!$O:$P,2,FALSE),"")</f>
        <v/>
      </c>
      <c r="AH30" s="9" t="s">
        <v>221</v>
      </c>
      <c r="AI30" s="16" t="s">
        <v>221</v>
      </c>
      <c r="AJ30" s="16" t="s">
        <v>221</v>
      </c>
      <c r="AK30" s="23"/>
    </row>
    <row r="31" ht="15.75" customHeight="1">
      <c r="A31" s="9" t="s">
        <v>1585</v>
      </c>
      <c r="B31" s="9" t="s">
        <v>1586</v>
      </c>
      <c r="C31" s="9" t="s">
        <v>1455</v>
      </c>
      <c r="D31" s="9" t="s">
        <v>1074</v>
      </c>
      <c r="E31" s="9" t="s">
        <v>114</v>
      </c>
      <c r="F31" s="16" t="s">
        <v>89</v>
      </c>
      <c r="G31" s="55" t="str">
        <f>iferror(VLOOKUP(F31,Working!$B:$C,2,FALSE),"")</f>
        <v>Brain</v>
      </c>
      <c r="H31" s="16" t="s">
        <v>114</v>
      </c>
      <c r="I31" s="55" t="str">
        <f>iferror(VLOOKUP(H31,Working!$E:$F,2,FALSE),"")</f>
        <v>Neurology</v>
      </c>
      <c r="J31" s="16" t="s">
        <v>668</v>
      </c>
      <c r="K31" s="55" t="str">
        <f>iferror(VLOOKUP(J31,Working!$H:$I,2,FALSE),"")</f>
        <v>Seizure</v>
      </c>
      <c r="L31" s="16" t="s">
        <v>962</v>
      </c>
      <c r="M31" s="57">
        <v>45069.0</v>
      </c>
      <c r="N31" s="16" t="s">
        <v>221</v>
      </c>
      <c r="O31" s="16" t="s">
        <v>221</v>
      </c>
      <c r="P31" s="16" t="s">
        <v>15</v>
      </c>
      <c r="Q31" s="16" t="s">
        <v>15</v>
      </c>
      <c r="R31" s="16" t="s">
        <v>221</v>
      </c>
      <c r="S31" s="16" t="s">
        <v>15</v>
      </c>
      <c r="T31" s="16" t="s">
        <v>221</v>
      </c>
      <c r="U31" s="16" t="s">
        <v>15</v>
      </c>
      <c r="V31" s="16" t="s">
        <v>432</v>
      </c>
      <c r="W31" s="16" t="s">
        <v>432</v>
      </c>
      <c r="X31" s="16" t="s">
        <v>221</v>
      </c>
      <c r="Y31" s="16" t="s">
        <v>15</v>
      </c>
      <c r="Z31" s="63">
        <v>350.0</v>
      </c>
      <c r="AA31" s="55" t="str">
        <f>iferror(VLOOKUP(Z31,Working!$K:$M,2,FALSE),"")</f>
        <v>Y</v>
      </c>
      <c r="AB31" s="58">
        <f>iferror(VLOOKUP(Z31,Working!$K:$M,3,FALSE),"")</f>
        <v>350</v>
      </c>
      <c r="AC31" s="70"/>
      <c r="AD31" s="9" t="s">
        <v>103</v>
      </c>
      <c r="AE31" s="9" t="s">
        <v>15</v>
      </c>
      <c r="AF31" s="31"/>
      <c r="AG31" s="58" t="str">
        <f>iferror(VLOOKUP(AF31,Working!$O:$P,2,FALSE),"")</f>
        <v/>
      </c>
      <c r="AH31" s="9" t="s">
        <v>221</v>
      </c>
      <c r="AI31" s="16" t="s">
        <v>221</v>
      </c>
      <c r="AJ31" s="16" t="s">
        <v>221</v>
      </c>
      <c r="AK31" s="23"/>
    </row>
    <row r="32" ht="15.75" customHeight="1">
      <c r="A32" s="9" t="s">
        <v>1587</v>
      </c>
      <c r="B32" s="9" t="s">
        <v>1588</v>
      </c>
      <c r="C32" s="9" t="s">
        <v>1002</v>
      </c>
      <c r="D32" s="9" t="s">
        <v>986</v>
      </c>
      <c r="E32" s="9" t="s">
        <v>177</v>
      </c>
      <c r="F32" s="66" t="s">
        <v>123</v>
      </c>
      <c r="G32" s="55" t="str">
        <f>iferror(VLOOKUP(F32,Working!$B:$C,2,FALSE),"")</f>
        <v>Breast</v>
      </c>
      <c r="H32" s="16" t="s">
        <v>195</v>
      </c>
      <c r="I32" s="55" t="str">
        <f>iferror(VLOOKUP(H32,Working!$E:$F,2,FALSE),"")</f>
        <v>Reproductive</v>
      </c>
      <c r="J32" s="16" t="s">
        <v>821</v>
      </c>
      <c r="K32" s="55" t="str">
        <f>iferror(VLOOKUP(J32,Working!$H:$I,2,FALSE),"")</f>
        <v>Breast anomalies</v>
      </c>
      <c r="L32" s="16" t="s">
        <v>962</v>
      </c>
      <c r="M32" s="57">
        <v>45069.0</v>
      </c>
      <c r="N32" s="16" t="s">
        <v>221</v>
      </c>
      <c r="O32" s="16" t="s">
        <v>221</v>
      </c>
      <c r="P32" s="16" t="s">
        <v>15</v>
      </c>
      <c r="Q32" s="16" t="s">
        <v>221</v>
      </c>
      <c r="R32" s="16" t="s">
        <v>221</v>
      </c>
      <c r="S32" s="16" t="s">
        <v>221</v>
      </c>
      <c r="T32" s="16" t="s">
        <v>221</v>
      </c>
      <c r="U32" s="16" t="s">
        <v>221</v>
      </c>
      <c r="V32" s="16" t="s">
        <v>221</v>
      </c>
      <c r="W32" s="16" t="s">
        <v>221</v>
      </c>
      <c r="X32" s="16" t="s">
        <v>221</v>
      </c>
      <c r="Y32" s="16" t="s">
        <v>221</v>
      </c>
      <c r="Z32" s="69"/>
      <c r="AA32" s="55" t="str">
        <f>iferror(VLOOKUP(Z32,Working!$K:$M,2,FALSE),"")</f>
        <v/>
      </c>
      <c r="AB32" s="58" t="str">
        <f>iferror(VLOOKUP(Z32,Working!$K:$M,3,FALSE),"")</f>
        <v/>
      </c>
      <c r="AC32" s="70"/>
      <c r="AD32" s="9" t="s">
        <v>103</v>
      </c>
      <c r="AE32" s="9" t="s">
        <v>15</v>
      </c>
      <c r="AF32" s="31"/>
      <c r="AG32" s="58" t="str">
        <f>iferror(VLOOKUP(AF32,Working!$O:$P,2,FALSE),"")</f>
        <v/>
      </c>
      <c r="AH32" s="9" t="s">
        <v>15</v>
      </c>
      <c r="AI32" s="16" t="s">
        <v>221</v>
      </c>
      <c r="AJ32" s="16" t="s">
        <v>221</v>
      </c>
      <c r="AK32" s="23"/>
    </row>
    <row r="33" ht="15.75" customHeight="1">
      <c r="A33" s="9" t="s">
        <v>1589</v>
      </c>
      <c r="B33" s="9" t="s">
        <v>1590</v>
      </c>
      <c r="C33" s="9" t="s">
        <v>1186</v>
      </c>
      <c r="D33" s="9" t="s">
        <v>1005</v>
      </c>
      <c r="E33" s="9" t="s">
        <v>987</v>
      </c>
      <c r="F33" s="66" t="s">
        <v>218</v>
      </c>
      <c r="G33" s="55" t="str">
        <f>iferror(VLOOKUP(F33,Working!$B:$C,2,FALSE),"")</f>
        <v>Colon</v>
      </c>
      <c r="H33" s="16" t="s">
        <v>172</v>
      </c>
      <c r="I33" s="55" t="str">
        <f>iferror(VLOOKUP(H33,Working!$E:$F,2,FALSE),"")</f>
        <v>Gastrointestinal</v>
      </c>
      <c r="J33" s="16" t="s">
        <v>822</v>
      </c>
      <c r="K33" s="55" t="str">
        <f>iferror(VLOOKUP(J33,Working!$H:$I,2,FALSE),"")</f>
        <v>Colon mucosal lesions</v>
      </c>
      <c r="L33" s="16" t="s">
        <v>962</v>
      </c>
      <c r="M33" s="57">
        <v>45065.0</v>
      </c>
      <c r="N33" s="16" t="s">
        <v>221</v>
      </c>
      <c r="O33" s="16" t="s">
        <v>221</v>
      </c>
      <c r="P33" s="16" t="s">
        <v>15</v>
      </c>
      <c r="Q33" s="16" t="s">
        <v>221</v>
      </c>
      <c r="R33" s="16" t="s">
        <v>221</v>
      </c>
      <c r="S33" s="16" t="s">
        <v>221</v>
      </c>
      <c r="T33" s="16" t="s">
        <v>221</v>
      </c>
      <c r="U33" s="16" t="s">
        <v>15</v>
      </c>
      <c r="V33" s="16" t="s">
        <v>432</v>
      </c>
      <c r="W33" s="16" t="s">
        <v>432</v>
      </c>
      <c r="X33" s="16" t="s">
        <v>432</v>
      </c>
      <c r="Y33" s="16" t="s">
        <v>15</v>
      </c>
      <c r="Z33" s="69"/>
      <c r="AA33" s="55" t="str">
        <f>iferror(VLOOKUP(Z33,Working!$K:$M,2,FALSE),"")</f>
        <v/>
      </c>
      <c r="AB33" s="58" t="str">
        <f>iferror(VLOOKUP(Z33,Working!$K:$M,3,FALSE),"")</f>
        <v/>
      </c>
      <c r="AC33" s="32"/>
      <c r="AD33" s="9" t="s">
        <v>103</v>
      </c>
      <c r="AE33" s="9" t="s">
        <v>15</v>
      </c>
      <c r="AF33" s="32"/>
      <c r="AG33" s="58" t="str">
        <f>iferror(VLOOKUP(AF33,Working!$O:$P,2,FALSE),"")</f>
        <v/>
      </c>
      <c r="AH33" s="9" t="s">
        <v>15</v>
      </c>
      <c r="AI33" s="16" t="s">
        <v>221</v>
      </c>
      <c r="AJ33" s="16" t="s">
        <v>221</v>
      </c>
      <c r="AK33" s="23"/>
    </row>
    <row r="34" ht="15.75" customHeight="1">
      <c r="A34" s="9" t="s">
        <v>1591</v>
      </c>
      <c r="B34" s="9" t="s">
        <v>1592</v>
      </c>
      <c r="C34" s="9" t="s">
        <v>1457</v>
      </c>
      <c r="D34" s="9" t="s">
        <v>958</v>
      </c>
      <c r="E34" s="9" t="s">
        <v>177</v>
      </c>
      <c r="F34" s="16" t="s">
        <v>306</v>
      </c>
      <c r="G34" s="55" t="str">
        <f>iferror(VLOOKUP(F34,Working!$B:$C,2,FALSE),"")</f>
        <v>Heart</v>
      </c>
      <c r="H34" s="16" t="s">
        <v>31</v>
      </c>
      <c r="I34" s="55" t="str">
        <f>iferror(VLOOKUP(H34,Working!$E:$F,2,FALSE),"")</f>
        <v>Cardiovascular</v>
      </c>
      <c r="J34" s="16" t="s">
        <v>823</v>
      </c>
      <c r="K34" s="55" t="str">
        <f>iferror(VLOOKUP(J34,Working!$H:$I,2,FALSE),"")</f>
        <v>Coronary anatomy and pathology</v>
      </c>
      <c r="L34" s="16" t="s">
        <v>962</v>
      </c>
      <c r="M34" s="57">
        <v>45065.0</v>
      </c>
      <c r="N34" s="16" t="s">
        <v>221</v>
      </c>
      <c r="O34" s="16" t="s">
        <v>221</v>
      </c>
      <c r="P34" s="16" t="s">
        <v>15</v>
      </c>
      <c r="Q34" s="16" t="s">
        <v>221</v>
      </c>
      <c r="R34" s="16" t="s">
        <v>221</v>
      </c>
      <c r="S34" s="16" t="s">
        <v>221</v>
      </c>
      <c r="T34" s="16" t="s">
        <v>221</v>
      </c>
      <c r="U34" s="16" t="s">
        <v>15</v>
      </c>
      <c r="V34" s="16" t="s">
        <v>432</v>
      </c>
      <c r="W34" s="16" t="s">
        <v>432</v>
      </c>
      <c r="X34" s="16" t="s">
        <v>432</v>
      </c>
      <c r="Y34" s="16" t="s">
        <v>15</v>
      </c>
      <c r="Z34" s="69"/>
      <c r="AA34" s="55" t="str">
        <f>iferror(VLOOKUP(Z34,Working!$K:$M,2,FALSE),"")</f>
        <v/>
      </c>
      <c r="AB34" s="58" t="str">
        <f>iferror(VLOOKUP(Z34,Working!$K:$M,3,FALSE),"")</f>
        <v/>
      </c>
      <c r="AC34" s="32"/>
      <c r="AD34" s="9" t="s">
        <v>103</v>
      </c>
      <c r="AE34" s="9" t="s">
        <v>15</v>
      </c>
      <c r="AF34" s="31"/>
      <c r="AG34" s="58" t="str">
        <f>iferror(VLOOKUP(AF34,Working!$O:$P,2,FALSE),"")</f>
        <v/>
      </c>
      <c r="AH34" s="9" t="s">
        <v>15</v>
      </c>
      <c r="AI34" s="16" t="s">
        <v>221</v>
      </c>
      <c r="AJ34" s="16" t="s">
        <v>221</v>
      </c>
      <c r="AK34" s="23"/>
    </row>
    <row r="35" ht="15.75" customHeight="1">
      <c r="A35" s="9" t="s">
        <v>1593</v>
      </c>
      <c r="B35" s="9" t="s">
        <v>1594</v>
      </c>
      <c r="C35" s="9" t="s">
        <v>1220</v>
      </c>
      <c r="D35" s="9" t="s">
        <v>983</v>
      </c>
      <c r="E35" s="9" t="s">
        <v>177</v>
      </c>
      <c r="F35" s="16" t="s">
        <v>712</v>
      </c>
      <c r="G35" s="55" t="str">
        <f>iferror(VLOOKUP(F35,Working!$B:$C,2,FALSE),"")</f>
        <v>Head and Neck</v>
      </c>
      <c r="H35" s="15"/>
      <c r="I35" s="55" t="str">
        <f>iferror(VLOOKUP(H35,Working!$E:$F,2,FALSE),"")</f>
        <v/>
      </c>
      <c r="J35" s="16" t="s">
        <v>173</v>
      </c>
      <c r="K35" s="55" t="str">
        <f>iferror(VLOOKUP(J35,Working!$H:$I,2,FALSE),"")</f>
        <v>Cancer</v>
      </c>
      <c r="L35" s="16" t="s">
        <v>962</v>
      </c>
      <c r="M35" s="57">
        <v>45063.0</v>
      </c>
      <c r="N35" s="16" t="s">
        <v>221</v>
      </c>
      <c r="O35" s="16" t="s">
        <v>221</v>
      </c>
      <c r="P35" s="16" t="s">
        <v>15</v>
      </c>
      <c r="Q35" s="16" t="s">
        <v>221</v>
      </c>
      <c r="R35" s="16" t="s">
        <v>221</v>
      </c>
      <c r="S35" s="16" t="s">
        <v>221</v>
      </c>
      <c r="T35" s="16" t="s">
        <v>221</v>
      </c>
      <c r="U35" s="16" t="s">
        <v>15</v>
      </c>
      <c r="V35" s="16" t="s">
        <v>221</v>
      </c>
      <c r="W35" s="16" t="s">
        <v>221</v>
      </c>
      <c r="X35" s="16" t="s">
        <v>432</v>
      </c>
      <c r="Y35" s="16" t="s">
        <v>15</v>
      </c>
      <c r="Z35" s="69"/>
      <c r="AA35" s="55" t="str">
        <f>iferror(VLOOKUP(Z35,Working!$K:$M,2,FALSE),"")</f>
        <v/>
      </c>
      <c r="AB35" s="58" t="str">
        <f>iferror(VLOOKUP(Z35,Working!$K:$M,3,FALSE),"")</f>
        <v/>
      </c>
      <c r="AC35" s="32"/>
      <c r="AD35" s="9" t="s">
        <v>103</v>
      </c>
      <c r="AE35" s="9" t="s">
        <v>15</v>
      </c>
      <c r="AF35" s="32"/>
      <c r="AG35" s="58" t="str">
        <f>iferror(VLOOKUP(AF35,Working!$O:$P,2,FALSE),"")</f>
        <v/>
      </c>
      <c r="AH35" s="9" t="s">
        <v>15</v>
      </c>
      <c r="AI35" s="16" t="s">
        <v>221</v>
      </c>
      <c r="AJ35" s="16" t="s">
        <v>221</v>
      </c>
      <c r="AK35" s="23"/>
    </row>
    <row r="36" ht="15.75" customHeight="1">
      <c r="A36" s="9" t="s">
        <v>1595</v>
      </c>
      <c r="B36" s="9" t="s">
        <v>1596</v>
      </c>
      <c r="C36" s="9" t="s">
        <v>1023</v>
      </c>
      <c r="D36" s="9" t="s">
        <v>958</v>
      </c>
      <c r="E36" s="9" t="s">
        <v>177</v>
      </c>
      <c r="F36" s="16" t="s">
        <v>715</v>
      </c>
      <c r="G36" s="55" t="str">
        <f>iferror(VLOOKUP(F36,Working!$B:$C,2,FALSE),"")</f>
        <v>Head and Neck</v>
      </c>
      <c r="H36" s="15"/>
      <c r="I36" s="55" t="str">
        <f>iferror(VLOOKUP(H36,Working!$E:$F,2,FALSE),"")</f>
        <v/>
      </c>
      <c r="J36" s="15"/>
      <c r="K36" s="55" t="str">
        <f>iferror(VLOOKUP(J36,Working!$H:$I,2,FALSE),"")</f>
        <v/>
      </c>
      <c r="L36" s="16" t="s">
        <v>962</v>
      </c>
      <c r="M36" s="57">
        <v>45057.0</v>
      </c>
      <c r="N36" s="16" t="s">
        <v>221</v>
      </c>
      <c r="O36" s="16" t="s">
        <v>221</v>
      </c>
      <c r="P36" s="16" t="s">
        <v>15</v>
      </c>
      <c r="Q36" s="16" t="s">
        <v>221</v>
      </c>
      <c r="R36" s="16" t="s">
        <v>221</v>
      </c>
      <c r="S36" s="16" t="s">
        <v>221</v>
      </c>
      <c r="T36" s="16" t="s">
        <v>221</v>
      </c>
      <c r="U36" s="16" t="s">
        <v>15</v>
      </c>
      <c r="V36" s="16" t="s">
        <v>432</v>
      </c>
      <c r="W36" s="16" t="s">
        <v>432</v>
      </c>
      <c r="X36" s="16" t="s">
        <v>432</v>
      </c>
      <c r="Y36" s="16" t="s">
        <v>15</v>
      </c>
      <c r="Z36" s="69"/>
      <c r="AA36" s="55" t="str">
        <f>iferror(VLOOKUP(Z36,Working!$K:$M,2,FALSE),"")</f>
        <v/>
      </c>
      <c r="AB36" s="58" t="str">
        <f>iferror(VLOOKUP(Z36,Working!$K:$M,3,FALSE),"")</f>
        <v/>
      </c>
      <c r="AC36" s="32"/>
      <c r="AD36" s="9" t="s">
        <v>103</v>
      </c>
      <c r="AE36" s="9" t="s">
        <v>15</v>
      </c>
      <c r="AF36" s="32"/>
      <c r="AG36" s="58" t="str">
        <f>iferror(VLOOKUP(AF36,Working!$O:$P,2,FALSE),"")</f>
        <v/>
      </c>
      <c r="AH36" s="9" t="s">
        <v>15</v>
      </c>
      <c r="AI36" s="16" t="s">
        <v>221</v>
      </c>
      <c r="AJ36" s="16" t="s">
        <v>221</v>
      </c>
      <c r="AK36" s="23"/>
    </row>
    <row r="37" ht="15.75" customHeight="1">
      <c r="A37" s="9" t="s">
        <v>1597</v>
      </c>
      <c r="B37" s="9" t="s">
        <v>1598</v>
      </c>
      <c r="C37" s="9" t="s">
        <v>1315</v>
      </c>
      <c r="D37" s="9" t="s">
        <v>958</v>
      </c>
      <c r="E37" s="9" t="s">
        <v>177</v>
      </c>
      <c r="F37" s="16" t="s">
        <v>89</v>
      </c>
      <c r="G37" s="55" t="str">
        <f>iferror(VLOOKUP(F37,Working!$B:$C,2,FALSE),"")</f>
        <v>Brain</v>
      </c>
      <c r="H37" s="16" t="s">
        <v>114</v>
      </c>
      <c r="I37" s="55" t="str">
        <f>iferror(VLOOKUP(H37,Working!$E:$F,2,FALSE),"")</f>
        <v>Neurology</v>
      </c>
      <c r="J37" s="15"/>
      <c r="K37" s="55" t="str">
        <f>iferror(VLOOKUP(J37,Working!$H:$I,2,FALSE),"")</f>
        <v/>
      </c>
      <c r="L37" s="16" t="s">
        <v>962</v>
      </c>
      <c r="M37" s="57">
        <v>45056.0</v>
      </c>
      <c r="N37" s="16" t="s">
        <v>221</v>
      </c>
      <c r="O37" s="16" t="s">
        <v>221</v>
      </c>
      <c r="P37" s="16" t="s">
        <v>15</v>
      </c>
      <c r="Q37" s="16" t="s">
        <v>15</v>
      </c>
      <c r="R37" s="16" t="s">
        <v>221</v>
      </c>
      <c r="S37" s="16" t="s">
        <v>15</v>
      </c>
      <c r="T37" s="16" t="s">
        <v>221</v>
      </c>
      <c r="U37" s="16" t="s">
        <v>15</v>
      </c>
      <c r="V37" s="16" t="s">
        <v>432</v>
      </c>
      <c r="W37" s="16" t="s">
        <v>432</v>
      </c>
      <c r="X37" s="16" t="s">
        <v>15</v>
      </c>
      <c r="Y37" s="16" t="s">
        <v>15</v>
      </c>
      <c r="Z37" s="63">
        <v>64.0</v>
      </c>
      <c r="AA37" s="55" t="str">
        <f>iferror(VLOOKUP(Z37,Working!$K:$M,2,FALSE),"")</f>
        <v>Y</v>
      </c>
      <c r="AB37" s="58">
        <f>iferror(VLOOKUP(Z37,Working!$K:$M,3,FALSE),"")</f>
        <v>64</v>
      </c>
      <c r="AC37" s="32"/>
      <c r="AD37" s="9" t="s">
        <v>103</v>
      </c>
      <c r="AE37" s="9" t="s">
        <v>15</v>
      </c>
      <c r="AF37" s="32"/>
      <c r="AG37" s="58" t="str">
        <f>iferror(VLOOKUP(AF37,Working!$O:$P,2,FALSE),"")</f>
        <v/>
      </c>
      <c r="AH37" s="9" t="s">
        <v>15</v>
      </c>
      <c r="AI37" s="16" t="s">
        <v>221</v>
      </c>
      <c r="AJ37" s="16" t="s">
        <v>221</v>
      </c>
      <c r="AK37" s="23"/>
    </row>
    <row r="38" ht="15.75" customHeight="1">
      <c r="A38" s="9" t="s">
        <v>1599</v>
      </c>
      <c r="B38" s="9" t="s">
        <v>1600</v>
      </c>
      <c r="C38" s="9" t="s">
        <v>972</v>
      </c>
      <c r="D38" s="9" t="s">
        <v>978</v>
      </c>
      <c r="E38" s="9" t="s">
        <v>177</v>
      </c>
      <c r="F38" s="16" t="s">
        <v>601</v>
      </c>
      <c r="G38" s="55" t="str">
        <f>iferror(VLOOKUP(F38,Working!$B:$C,2,FALSE),"")</f>
        <v>Whole body</v>
      </c>
      <c r="H38" s="15"/>
      <c r="I38" s="55" t="str">
        <f>iferror(VLOOKUP(H38,Working!$E:$F,2,FALSE),"")</f>
        <v/>
      </c>
      <c r="J38" s="15"/>
      <c r="K38" s="55" t="str">
        <f>iferror(VLOOKUP(J38,Working!$H:$I,2,FALSE),"")</f>
        <v/>
      </c>
      <c r="L38" s="16" t="s">
        <v>962</v>
      </c>
      <c r="M38" s="57">
        <v>45050.0</v>
      </c>
      <c r="N38" s="16" t="s">
        <v>221</v>
      </c>
      <c r="O38" s="16" t="s">
        <v>221</v>
      </c>
      <c r="P38" s="16" t="s">
        <v>15</v>
      </c>
      <c r="Q38" s="16" t="s">
        <v>15</v>
      </c>
      <c r="R38" s="16" t="s">
        <v>15</v>
      </c>
      <c r="S38" s="16" t="s">
        <v>15</v>
      </c>
      <c r="T38" s="16" t="s">
        <v>221</v>
      </c>
      <c r="U38" s="16" t="s">
        <v>15</v>
      </c>
      <c r="V38" s="16" t="s">
        <v>432</v>
      </c>
      <c r="W38" s="16" t="s">
        <v>432</v>
      </c>
      <c r="X38" s="16" t="s">
        <v>15</v>
      </c>
      <c r="Y38" s="16" t="s">
        <v>15</v>
      </c>
      <c r="Z38" s="63">
        <v>302.0</v>
      </c>
      <c r="AA38" s="55" t="str">
        <f>iferror(VLOOKUP(Z38,Working!$K:$M,2,FALSE),"")</f>
        <v>Y</v>
      </c>
      <c r="AB38" s="58">
        <f>iferror(VLOOKUP(Z38,Working!$K:$M,3,FALSE),"")</f>
        <v>302</v>
      </c>
      <c r="AC38" s="32"/>
      <c r="AD38" s="9" t="s">
        <v>103</v>
      </c>
      <c r="AE38" s="9" t="s">
        <v>15</v>
      </c>
      <c r="AF38" s="32"/>
      <c r="AG38" s="58" t="str">
        <f>iferror(VLOOKUP(AF38,Working!$O:$P,2,FALSE),"")</f>
        <v/>
      </c>
      <c r="AH38" s="9" t="s">
        <v>15</v>
      </c>
      <c r="AI38" s="16" t="s">
        <v>221</v>
      </c>
      <c r="AJ38" s="16" t="s">
        <v>221</v>
      </c>
      <c r="AK38" s="23"/>
    </row>
    <row r="39" ht="15.75" customHeight="1">
      <c r="A39" s="9" t="s">
        <v>1601</v>
      </c>
      <c r="B39" s="9" t="s">
        <v>1602</v>
      </c>
      <c r="C39" s="9" t="s">
        <v>1281</v>
      </c>
      <c r="D39" s="9" t="s">
        <v>970</v>
      </c>
      <c r="E39" s="9" t="s">
        <v>177</v>
      </c>
      <c r="F39" s="16" t="s">
        <v>601</v>
      </c>
      <c r="G39" s="55" t="str">
        <f>iferror(VLOOKUP(F39,Working!$B:$C,2,FALSE),"")</f>
        <v>Whole body</v>
      </c>
      <c r="H39" s="15"/>
      <c r="I39" s="55" t="str">
        <f>iferror(VLOOKUP(H39,Working!$E:$F,2,FALSE),"")</f>
        <v/>
      </c>
      <c r="J39" s="15"/>
      <c r="K39" s="55" t="str">
        <f>iferror(VLOOKUP(J39,Working!$H:$I,2,FALSE),"")</f>
        <v/>
      </c>
      <c r="L39" s="16" t="s">
        <v>962</v>
      </c>
      <c r="M39" s="57">
        <v>45050.0</v>
      </c>
      <c r="N39" s="16" t="s">
        <v>221</v>
      </c>
      <c r="O39" s="16" t="s">
        <v>221</v>
      </c>
      <c r="P39" s="16" t="s">
        <v>15</v>
      </c>
      <c r="Q39" s="16" t="s">
        <v>15</v>
      </c>
      <c r="R39" s="16" t="s">
        <v>15</v>
      </c>
      <c r="S39" s="16" t="s">
        <v>15</v>
      </c>
      <c r="T39" s="16" t="s">
        <v>221</v>
      </c>
      <c r="U39" s="16" t="s">
        <v>15</v>
      </c>
      <c r="V39" s="16" t="s">
        <v>432</v>
      </c>
      <c r="W39" s="16" t="s">
        <v>432</v>
      </c>
      <c r="X39" s="16" t="s">
        <v>15</v>
      </c>
      <c r="Y39" s="16" t="s">
        <v>15</v>
      </c>
      <c r="Z39" s="63">
        <v>157.0</v>
      </c>
      <c r="AA39" s="55" t="str">
        <f>iferror(VLOOKUP(Z39,Working!$K:$M,2,FALSE),"")</f>
        <v>Y</v>
      </c>
      <c r="AB39" s="58">
        <f>iferror(VLOOKUP(Z39,Working!$K:$M,3,FALSE),"")</f>
        <v>157</v>
      </c>
      <c r="AC39" s="32"/>
      <c r="AD39" s="9" t="s">
        <v>103</v>
      </c>
      <c r="AE39" s="9" t="s">
        <v>15</v>
      </c>
      <c r="AF39" s="32"/>
      <c r="AG39" s="58" t="str">
        <f>iferror(VLOOKUP(AF39,Working!$O:$P,2,FALSE),"")</f>
        <v/>
      </c>
      <c r="AH39" s="9" t="s">
        <v>15</v>
      </c>
      <c r="AI39" s="16" t="s">
        <v>221</v>
      </c>
      <c r="AJ39" s="16" t="s">
        <v>221</v>
      </c>
      <c r="AK39" s="23"/>
    </row>
    <row r="40" ht="15.75" customHeight="1">
      <c r="A40" s="9" t="s">
        <v>1603</v>
      </c>
      <c r="B40" s="9" t="s">
        <v>1604</v>
      </c>
      <c r="C40" s="9" t="s">
        <v>988</v>
      </c>
      <c r="D40" s="9" t="s">
        <v>961</v>
      </c>
      <c r="E40" s="9" t="s">
        <v>177</v>
      </c>
      <c r="F40" s="16" t="s">
        <v>89</v>
      </c>
      <c r="G40" s="55" t="str">
        <f>iferror(VLOOKUP(F40,Working!$B:$C,2,FALSE),"")</f>
        <v>Brain</v>
      </c>
      <c r="H40" s="16" t="s">
        <v>114</v>
      </c>
      <c r="I40" s="55" t="str">
        <f>iferror(VLOOKUP(H40,Working!$E:$F,2,FALSE),"")</f>
        <v>Neurology</v>
      </c>
      <c r="J40" s="15"/>
      <c r="K40" s="55" t="str">
        <f>iferror(VLOOKUP(J40,Working!$H:$I,2,FALSE),"")</f>
        <v/>
      </c>
      <c r="L40" s="16" t="s">
        <v>962</v>
      </c>
      <c r="M40" s="57">
        <v>45048.0</v>
      </c>
      <c r="N40" s="16" t="s">
        <v>221</v>
      </c>
      <c r="O40" s="16" t="s">
        <v>221</v>
      </c>
      <c r="P40" s="16" t="s">
        <v>15</v>
      </c>
      <c r="Q40" s="16" t="s">
        <v>221</v>
      </c>
      <c r="R40" s="16" t="s">
        <v>221</v>
      </c>
      <c r="S40" s="16" t="s">
        <v>221</v>
      </c>
      <c r="T40" s="16" t="s">
        <v>221</v>
      </c>
      <c r="U40" s="16" t="s">
        <v>15</v>
      </c>
      <c r="V40" s="16" t="s">
        <v>221</v>
      </c>
      <c r="W40" s="16" t="s">
        <v>221</v>
      </c>
      <c r="X40" s="16" t="s">
        <v>221</v>
      </c>
      <c r="Y40" s="16" t="s">
        <v>221</v>
      </c>
      <c r="Z40" s="69"/>
      <c r="AA40" s="55" t="str">
        <f>iferror(VLOOKUP(Z40,Working!$K:$M,2,FALSE),"")</f>
        <v/>
      </c>
      <c r="AB40" s="58" t="str">
        <f>iferror(VLOOKUP(Z40,Working!$K:$M,3,FALSE),"")</f>
        <v/>
      </c>
      <c r="AC40" s="32"/>
      <c r="AD40" s="9" t="s">
        <v>103</v>
      </c>
      <c r="AE40" s="9" t="s">
        <v>15</v>
      </c>
      <c r="AF40" s="32"/>
      <c r="AG40" s="58" t="str">
        <f>iferror(VLOOKUP(AF40,Working!$O:$P,2,FALSE),"")</f>
        <v/>
      </c>
      <c r="AH40" s="9" t="s">
        <v>15</v>
      </c>
      <c r="AI40" s="16" t="s">
        <v>221</v>
      </c>
      <c r="AJ40" s="16" t="s">
        <v>221</v>
      </c>
      <c r="AK40" s="23"/>
    </row>
    <row r="41" ht="15.75" customHeight="1">
      <c r="A41" s="9" t="s">
        <v>1605</v>
      </c>
      <c r="B41" s="9" t="s">
        <v>1606</v>
      </c>
      <c r="C41" s="9" t="s">
        <v>1123</v>
      </c>
      <c r="D41" s="9" t="s">
        <v>1119</v>
      </c>
      <c r="E41" s="9" t="s">
        <v>31</v>
      </c>
      <c r="F41" s="16" t="s">
        <v>306</v>
      </c>
      <c r="G41" s="55" t="str">
        <f>iferror(VLOOKUP(F41,Working!$B:$C,2,FALSE),"")</f>
        <v>Heart</v>
      </c>
      <c r="H41" s="16" t="s">
        <v>31</v>
      </c>
      <c r="I41" s="55" t="str">
        <f>iferror(VLOOKUP(H41,Working!$E:$F,2,FALSE),"")</f>
        <v>Cardiovascular</v>
      </c>
      <c r="J41" s="15"/>
      <c r="K41" s="55" t="str">
        <f>iferror(VLOOKUP(J41,Working!$H:$I,2,FALSE),"")</f>
        <v/>
      </c>
      <c r="L41" s="16" t="s">
        <v>962</v>
      </c>
      <c r="M41" s="57">
        <v>45048.0</v>
      </c>
      <c r="N41" s="16" t="s">
        <v>221</v>
      </c>
      <c r="O41" s="16" t="s">
        <v>221</v>
      </c>
      <c r="P41" s="16" t="s">
        <v>15</v>
      </c>
      <c r="Q41" s="16" t="s">
        <v>221</v>
      </c>
      <c r="R41" s="16" t="s">
        <v>221</v>
      </c>
      <c r="S41" s="16" t="s">
        <v>221</v>
      </c>
      <c r="T41" s="16" t="s">
        <v>221</v>
      </c>
      <c r="U41" s="16" t="s">
        <v>15</v>
      </c>
      <c r="V41" s="16" t="s">
        <v>432</v>
      </c>
      <c r="W41" s="16" t="s">
        <v>432</v>
      </c>
      <c r="X41" s="16" t="s">
        <v>15</v>
      </c>
      <c r="Y41" s="16" t="s">
        <v>15</v>
      </c>
      <c r="Z41" s="63">
        <v>810.0</v>
      </c>
      <c r="AA41" s="55" t="str">
        <f>iferror(VLOOKUP(Z41,Working!$K:$M,2,FALSE),"")</f>
        <v>Y</v>
      </c>
      <c r="AB41" s="58">
        <f>iferror(VLOOKUP(Z41,Working!$K:$M,3,FALSE),"")</f>
        <v>810</v>
      </c>
      <c r="AC41" s="32"/>
      <c r="AD41" s="9" t="s">
        <v>103</v>
      </c>
      <c r="AE41" s="9" t="s">
        <v>15</v>
      </c>
      <c r="AF41" s="32"/>
      <c r="AG41" s="58" t="str">
        <f>iferror(VLOOKUP(AF41,Working!$O:$P,2,FALSE),"")</f>
        <v/>
      </c>
      <c r="AH41" s="9" t="s">
        <v>15</v>
      </c>
      <c r="AI41" s="16" t="s">
        <v>221</v>
      </c>
      <c r="AJ41" s="16" t="s">
        <v>221</v>
      </c>
      <c r="AK41" s="23"/>
    </row>
    <row r="42" ht="15.75" customHeight="1">
      <c r="A42" s="9" t="s">
        <v>1607</v>
      </c>
      <c r="B42" s="9" t="s">
        <v>1608</v>
      </c>
      <c r="C42" s="9" t="s">
        <v>1043</v>
      </c>
      <c r="D42" s="9" t="s">
        <v>992</v>
      </c>
      <c r="E42" s="9" t="s">
        <v>177</v>
      </c>
      <c r="F42" s="16" t="s">
        <v>601</v>
      </c>
      <c r="G42" s="55" t="str">
        <f>iferror(VLOOKUP(F42,Working!$B:$C,2,FALSE),"")</f>
        <v>Whole body</v>
      </c>
      <c r="H42" s="15"/>
      <c r="I42" s="55" t="str">
        <f>iferror(VLOOKUP(H42,Working!$E:$F,2,FALSE),"")</f>
        <v/>
      </c>
      <c r="J42" s="16" t="s">
        <v>824</v>
      </c>
      <c r="K42" s="55" t="str">
        <f>iferror(VLOOKUP(J42,Working!$H:$I,2,FALSE),"")</f>
        <v>Clinical Oncology</v>
      </c>
      <c r="L42" s="16" t="s">
        <v>962</v>
      </c>
      <c r="M42" s="57">
        <v>45043.0</v>
      </c>
      <c r="N42" s="16" t="s">
        <v>221</v>
      </c>
      <c r="O42" s="16" t="s">
        <v>221</v>
      </c>
      <c r="P42" s="16" t="s">
        <v>15</v>
      </c>
      <c r="Q42" s="16" t="s">
        <v>221</v>
      </c>
      <c r="R42" s="16" t="s">
        <v>221</v>
      </c>
      <c r="S42" s="16" t="s">
        <v>221</v>
      </c>
      <c r="T42" s="16" t="s">
        <v>221</v>
      </c>
      <c r="U42" s="16" t="s">
        <v>221</v>
      </c>
      <c r="V42" s="16" t="s">
        <v>432</v>
      </c>
      <c r="W42" s="16" t="s">
        <v>432</v>
      </c>
      <c r="X42" s="16" t="s">
        <v>221</v>
      </c>
      <c r="Y42" s="16" t="s">
        <v>221</v>
      </c>
      <c r="Z42" s="69"/>
      <c r="AA42" s="55" t="str">
        <f>iferror(VLOOKUP(Z42,Working!$K:$M,2,FALSE),"")</f>
        <v/>
      </c>
      <c r="AB42" s="58" t="str">
        <f>iferror(VLOOKUP(Z42,Working!$K:$M,3,FALSE),"")</f>
        <v/>
      </c>
      <c r="AC42" s="32"/>
      <c r="AD42" s="9" t="s">
        <v>103</v>
      </c>
      <c r="AE42" s="9" t="s">
        <v>15</v>
      </c>
      <c r="AF42" s="32"/>
      <c r="AG42" s="58" t="str">
        <f>iferror(VLOOKUP(AF42,Working!$O:$P,2,FALSE),"")</f>
        <v/>
      </c>
      <c r="AH42" s="9" t="s">
        <v>15</v>
      </c>
      <c r="AI42" s="16" t="s">
        <v>221</v>
      </c>
      <c r="AJ42" s="16" t="s">
        <v>221</v>
      </c>
      <c r="AK42" s="23"/>
    </row>
    <row r="43" ht="15.75" customHeight="1">
      <c r="A43" s="9" t="s">
        <v>1609</v>
      </c>
      <c r="B43" s="9" t="s">
        <v>1610</v>
      </c>
      <c r="C43" s="9" t="s">
        <v>1051</v>
      </c>
      <c r="D43" s="9" t="s">
        <v>1134</v>
      </c>
      <c r="E43" s="9" t="s">
        <v>718</v>
      </c>
      <c r="F43" s="16" t="s">
        <v>718</v>
      </c>
      <c r="G43" s="55" t="str">
        <f>iferror(VLOOKUP(F43,Working!$B:$C,2,FALSE),"")</f>
        <v>Ear Nose &amp; Throat</v>
      </c>
      <c r="H43" s="16" t="s">
        <v>114</v>
      </c>
      <c r="I43" s="55" t="str">
        <f>iferror(VLOOKUP(H43,Working!$E:$F,2,FALSE),"")</f>
        <v>Neurology</v>
      </c>
      <c r="J43" s="15"/>
      <c r="K43" s="55" t="str">
        <f>iferror(VLOOKUP(J43,Working!$H:$I,2,FALSE),"")</f>
        <v/>
      </c>
      <c r="L43" s="16" t="s">
        <v>962</v>
      </c>
      <c r="M43" s="57">
        <v>45043.0</v>
      </c>
      <c r="N43" s="16" t="s">
        <v>221</v>
      </c>
      <c r="O43" s="16" t="s">
        <v>221</v>
      </c>
      <c r="P43" s="16" t="s">
        <v>15</v>
      </c>
      <c r="Q43" s="16" t="s">
        <v>221</v>
      </c>
      <c r="R43" s="16" t="s">
        <v>221</v>
      </c>
      <c r="S43" s="16" t="s">
        <v>221</v>
      </c>
      <c r="T43" s="16" t="s">
        <v>221</v>
      </c>
      <c r="U43" s="16" t="s">
        <v>15</v>
      </c>
      <c r="V43" s="16" t="s">
        <v>432</v>
      </c>
      <c r="W43" s="16" t="s">
        <v>432</v>
      </c>
      <c r="X43" s="16" t="s">
        <v>221</v>
      </c>
      <c r="Y43" s="16" t="s">
        <v>221</v>
      </c>
      <c r="Z43" s="69"/>
      <c r="AA43" s="55" t="str">
        <f>iferror(VLOOKUP(Z43,Working!$K:$M,2,FALSE),"")</f>
        <v/>
      </c>
      <c r="AB43" s="58" t="str">
        <f>iferror(VLOOKUP(Z43,Working!$K:$M,3,FALSE),"")</f>
        <v/>
      </c>
      <c r="AC43" s="32"/>
      <c r="AD43" s="9" t="s">
        <v>103</v>
      </c>
      <c r="AE43" s="9" t="s">
        <v>15</v>
      </c>
      <c r="AF43" s="32"/>
      <c r="AG43" s="58" t="str">
        <f>iferror(VLOOKUP(AF43,Working!$O:$P,2,FALSE),"")</f>
        <v/>
      </c>
      <c r="AH43" s="9" t="s">
        <v>15</v>
      </c>
      <c r="AI43" s="16" t="s">
        <v>221</v>
      </c>
      <c r="AJ43" s="16" t="s">
        <v>221</v>
      </c>
      <c r="AK43" s="23"/>
    </row>
    <row r="44" ht="15.75" customHeight="1">
      <c r="A44" s="9" t="s">
        <v>1611</v>
      </c>
      <c r="B44" s="9" t="s">
        <v>1612</v>
      </c>
      <c r="C44" s="9" t="s">
        <v>1065</v>
      </c>
      <c r="D44" s="9" t="s">
        <v>958</v>
      </c>
      <c r="E44" s="9" t="s">
        <v>177</v>
      </c>
      <c r="F44" s="16" t="s">
        <v>177</v>
      </c>
      <c r="G44" s="55" t="str">
        <f>iferror(VLOOKUP(F44,Working!$B:$C,2,FALSE),"")</f>
        <v>Radiology</v>
      </c>
      <c r="H44" s="16" t="s">
        <v>177</v>
      </c>
      <c r="I44" s="55" t="str">
        <f>iferror(VLOOKUP(H44,Working!$E:$F,2,FALSE),"")</f>
        <v>Radiology</v>
      </c>
      <c r="J44" s="15"/>
      <c r="K44" s="55" t="str">
        <f>iferror(VLOOKUP(J44,Working!$H:$I,2,FALSE),"")</f>
        <v/>
      </c>
      <c r="L44" s="16" t="s">
        <v>962</v>
      </c>
      <c r="M44" s="57">
        <v>45042.0</v>
      </c>
      <c r="N44" s="16" t="s">
        <v>221</v>
      </c>
      <c r="O44" s="16" t="s">
        <v>221</v>
      </c>
      <c r="P44" s="16" t="s">
        <v>15</v>
      </c>
      <c r="Q44" s="16" t="s">
        <v>221</v>
      </c>
      <c r="R44" s="16" t="s">
        <v>221</v>
      </c>
      <c r="S44" s="16" t="s">
        <v>221</v>
      </c>
      <c r="T44" s="16" t="s">
        <v>221</v>
      </c>
      <c r="U44" s="16" t="s">
        <v>15</v>
      </c>
      <c r="V44" s="16" t="s">
        <v>432</v>
      </c>
      <c r="W44" s="16" t="s">
        <v>432</v>
      </c>
      <c r="X44" s="16" t="s">
        <v>221</v>
      </c>
      <c r="Y44" s="16" t="s">
        <v>221</v>
      </c>
      <c r="Z44" s="69"/>
      <c r="AA44" s="55" t="str">
        <f>iferror(VLOOKUP(Z44,Working!$K:$M,2,FALSE),"")</f>
        <v/>
      </c>
      <c r="AB44" s="58" t="str">
        <f>iferror(VLOOKUP(Z44,Working!$K:$M,3,FALSE),"")</f>
        <v/>
      </c>
      <c r="AC44" s="32"/>
      <c r="AD44" s="9" t="s">
        <v>212</v>
      </c>
      <c r="AE44" s="9" t="s">
        <v>15</v>
      </c>
      <c r="AF44" s="32"/>
      <c r="AG44" s="58" t="str">
        <f>iferror(VLOOKUP(AF44,Working!$O:$P,2,FALSE),"")</f>
        <v/>
      </c>
      <c r="AH44" s="9" t="s">
        <v>15</v>
      </c>
      <c r="AI44" s="16" t="s">
        <v>221</v>
      </c>
      <c r="AJ44" s="16" t="s">
        <v>221</v>
      </c>
      <c r="AK44" s="23"/>
    </row>
    <row r="45" ht="15.75" customHeight="1">
      <c r="A45" s="9" t="s">
        <v>1613</v>
      </c>
      <c r="B45" s="9" t="s">
        <v>1614</v>
      </c>
      <c r="C45" s="9" t="s">
        <v>1015</v>
      </c>
      <c r="D45" s="9" t="s">
        <v>1022</v>
      </c>
      <c r="E45" s="9" t="s">
        <v>31</v>
      </c>
      <c r="F45" s="16" t="s">
        <v>306</v>
      </c>
      <c r="G45" s="55" t="str">
        <f>iferror(VLOOKUP(F45,Working!$B:$C,2,FALSE),"")</f>
        <v>Heart</v>
      </c>
      <c r="H45" s="16" t="s">
        <v>31</v>
      </c>
      <c r="I45" s="55" t="str">
        <f>iferror(VLOOKUP(H45,Working!$E:$F,2,FALSE),"")</f>
        <v>Cardiovascular</v>
      </c>
      <c r="J45" s="16" t="s">
        <v>825</v>
      </c>
      <c r="K45" s="55" t="str">
        <f>iferror(VLOOKUP(J45,Working!$H:$I,2,FALSE),"")</f>
        <v>Cardiac arrythmia</v>
      </c>
      <c r="L45" s="16" t="s">
        <v>962</v>
      </c>
      <c r="M45" s="57">
        <v>45042.0</v>
      </c>
      <c r="N45" s="16" t="s">
        <v>221</v>
      </c>
      <c r="O45" s="16" t="s">
        <v>221</v>
      </c>
      <c r="P45" s="16" t="s">
        <v>15</v>
      </c>
      <c r="Q45" s="16" t="s">
        <v>221</v>
      </c>
      <c r="R45" s="16" t="s">
        <v>221</v>
      </c>
      <c r="S45" s="16" t="s">
        <v>221</v>
      </c>
      <c r="T45" s="16" t="s">
        <v>221</v>
      </c>
      <c r="U45" s="16" t="s">
        <v>221</v>
      </c>
      <c r="V45" s="16" t="s">
        <v>15</v>
      </c>
      <c r="W45" s="16" t="s">
        <v>15</v>
      </c>
      <c r="X45" s="16" t="s">
        <v>432</v>
      </c>
      <c r="Y45" s="16" t="s">
        <v>221</v>
      </c>
      <c r="Z45" s="69"/>
      <c r="AA45" s="55" t="str">
        <f>iferror(VLOOKUP(Z45,Working!$K:$M,2,FALSE),"")</f>
        <v/>
      </c>
      <c r="AB45" s="58" t="str">
        <f>iferror(VLOOKUP(Z45,Working!$K:$M,3,FALSE),"")</f>
        <v/>
      </c>
      <c r="AC45" s="32"/>
      <c r="AD45" s="9" t="s">
        <v>103</v>
      </c>
      <c r="AE45" s="9" t="s">
        <v>15</v>
      </c>
      <c r="AF45" s="32"/>
      <c r="AG45" s="58" t="str">
        <f>iferror(VLOOKUP(AF45,Working!$O:$P,2,FALSE),"")</f>
        <v/>
      </c>
      <c r="AH45" s="9" t="s">
        <v>15</v>
      </c>
      <c r="AI45" s="16" t="s">
        <v>221</v>
      </c>
      <c r="AJ45" s="16" t="s">
        <v>221</v>
      </c>
      <c r="AK45" s="23"/>
    </row>
    <row r="46" ht="15.75" customHeight="1">
      <c r="A46" s="9" t="s">
        <v>1615</v>
      </c>
      <c r="B46" s="9" t="s">
        <v>1616</v>
      </c>
      <c r="C46" s="9" t="s">
        <v>1456</v>
      </c>
      <c r="D46" s="9" t="s">
        <v>961</v>
      </c>
      <c r="E46" s="9" t="s">
        <v>177</v>
      </c>
      <c r="F46" s="16" t="s">
        <v>601</v>
      </c>
      <c r="G46" s="55" t="str">
        <f>iferror(VLOOKUP(F46,Working!$B:$C,2,FALSE),"")</f>
        <v>Whole body</v>
      </c>
      <c r="H46" s="15"/>
      <c r="I46" s="55" t="str">
        <f>iferror(VLOOKUP(H46,Working!$E:$F,2,FALSE),"")</f>
        <v/>
      </c>
      <c r="J46" s="15"/>
      <c r="K46" s="55" t="str">
        <f>iferror(VLOOKUP(J46,Working!$H:$I,2,FALSE),"")</f>
        <v/>
      </c>
      <c r="L46" s="16" t="s">
        <v>962</v>
      </c>
      <c r="M46" s="57">
        <v>45041.0</v>
      </c>
      <c r="N46" s="16" t="s">
        <v>221</v>
      </c>
      <c r="O46" s="16" t="s">
        <v>221</v>
      </c>
      <c r="P46" s="16" t="s">
        <v>15</v>
      </c>
      <c r="Q46" s="16" t="s">
        <v>221</v>
      </c>
      <c r="R46" s="16" t="s">
        <v>221</v>
      </c>
      <c r="S46" s="16" t="s">
        <v>221</v>
      </c>
      <c r="T46" s="16" t="s">
        <v>221</v>
      </c>
      <c r="U46" s="16" t="s">
        <v>15</v>
      </c>
      <c r="V46" s="16" t="s">
        <v>15</v>
      </c>
      <c r="W46" s="16" t="s">
        <v>432</v>
      </c>
      <c r="X46" s="16" t="s">
        <v>432</v>
      </c>
      <c r="Y46" s="16" t="s">
        <v>221</v>
      </c>
      <c r="Z46" s="69"/>
      <c r="AA46" s="55" t="str">
        <f>iferror(VLOOKUP(Z46,Working!$K:$M,2,FALSE),"")</f>
        <v/>
      </c>
      <c r="AB46" s="58" t="str">
        <f>iferror(VLOOKUP(Z46,Working!$K:$M,3,FALSE),"")</f>
        <v/>
      </c>
      <c r="AC46" s="32"/>
      <c r="AD46" s="9" t="s">
        <v>103</v>
      </c>
      <c r="AE46" s="9" t="s">
        <v>15</v>
      </c>
      <c r="AF46" s="32"/>
      <c r="AG46" s="58" t="str">
        <f>iferror(VLOOKUP(AF46,Working!$O:$P,2,FALSE),"")</f>
        <v/>
      </c>
      <c r="AH46" s="9" t="s">
        <v>15</v>
      </c>
      <c r="AI46" s="16" t="s">
        <v>221</v>
      </c>
      <c r="AJ46" s="16" t="s">
        <v>221</v>
      </c>
      <c r="AK46" s="23"/>
    </row>
    <row r="47" ht="15.75" customHeight="1">
      <c r="A47" s="9" t="s">
        <v>1617</v>
      </c>
      <c r="B47" s="9" t="s">
        <v>1618</v>
      </c>
      <c r="C47" s="9" t="s">
        <v>1473</v>
      </c>
      <c r="D47" s="9" t="s">
        <v>964</v>
      </c>
      <c r="E47" s="9" t="s">
        <v>177</v>
      </c>
      <c r="F47" s="16" t="s">
        <v>306</v>
      </c>
      <c r="G47" s="55" t="str">
        <f>iferror(VLOOKUP(F47,Working!$B:$C,2,FALSE),"")</f>
        <v>Heart</v>
      </c>
      <c r="H47" s="16" t="s">
        <v>31</v>
      </c>
      <c r="I47" s="55" t="str">
        <f>iferror(VLOOKUP(H47,Working!$E:$F,2,FALSE),"")</f>
        <v>Cardiovascular</v>
      </c>
      <c r="J47" s="15"/>
      <c r="K47" s="55" t="str">
        <f>iferror(VLOOKUP(J47,Working!$H:$I,2,FALSE),"")</f>
        <v/>
      </c>
      <c r="L47" s="16" t="s">
        <v>962</v>
      </c>
      <c r="M47" s="57">
        <v>45041.0</v>
      </c>
      <c r="N47" s="16" t="s">
        <v>221</v>
      </c>
      <c r="O47" s="16" t="s">
        <v>221</v>
      </c>
      <c r="P47" s="16" t="s">
        <v>15</v>
      </c>
      <c r="Q47" s="16" t="s">
        <v>221</v>
      </c>
      <c r="R47" s="16" t="s">
        <v>221</v>
      </c>
      <c r="S47" s="16" t="s">
        <v>221</v>
      </c>
      <c r="T47" s="16" t="s">
        <v>221</v>
      </c>
      <c r="U47" s="16" t="s">
        <v>15</v>
      </c>
      <c r="V47" s="16" t="s">
        <v>432</v>
      </c>
      <c r="W47" s="16" t="s">
        <v>432</v>
      </c>
      <c r="X47" s="16" t="s">
        <v>432</v>
      </c>
      <c r="Y47" s="16" t="s">
        <v>15</v>
      </c>
      <c r="Z47" s="69"/>
      <c r="AA47" s="55" t="str">
        <f>iferror(VLOOKUP(Z47,Working!$K:$M,2,FALSE),"")</f>
        <v/>
      </c>
      <c r="AB47" s="58" t="str">
        <f>iferror(VLOOKUP(Z47,Working!$K:$M,3,FALSE),"")</f>
        <v/>
      </c>
      <c r="AC47" s="32"/>
      <c r="AD47" s="9" t="s">
        <v>103</v>
      </c>
      <c r="AE47" s="9" t="s">
        <v>15</v>
      </c>
      <c r="AF47" s="32"/>
      <c r="AG47" s="58" t="str">
        <f>iferror(VLOOKUP(AF47,Working!$O:$P,2,FALSE),"")</f>
        <v/>
      </c>
      <c r="AH47" s="9" t="s">
        <v>15</v>
      </c>
      <c r="AI47" s="16" t="s">
        <v>221</v>
      </c>
      <c r="AJ47" s="16" t="s">
        <v>221</v>
      </c>
      <c r="AK47" s="23"/>
    </row>
    <row r="48" ht="15.75" customHeight="1">
      <c r="A48" s="9" t="s">
        <v>1619</v>
      </c>
      <c r="B48" s="9" t="s">
        <v>1620</v>
      </c>
      <c r="C48" s="9" t="s">
        <v>1413</v>
      </c>
      <c r="D48" s="9" t="s">
        <v>961</v>
      </c>
      <c r="E48" s="9" t="s">
        <v>177</v>
      </c>
      <c r="F48" s="16" t="s">
        <v>123</v>
      </c>
      <c r="G48" s="55" t="str">
        <f>iferror(VLOOKUP(F48,Working!$B:$C,2,FALSE),"")</f>
        <v>Breast</v>
      </c>
      <c r="H48" s="16" t="s">
        <v>195</v>
      </c>
      <c r="I48" s="55" t="str">
        <f>iferror(VLOOKUP(H48,Working!$E:$F,2,FALSE),"")</f>
        <v>Reproductive</v>
      </c>
      <c r="J48" s="15"/>
      <c r="K48" s="55" t="str">
        <f>iferror(VLOOKUP(J48,Working!$H:$I,2,FALSE),"")</f>
        <v/>
      </c>
      <c r="L48" s="16" t="s">
        <v>962</v>
      </c>
      <c r="M48" s="57">
        <v>45037.0</v>
      </c>
      <c r="N48" s="16" t="s">
        <v>221</v>
      </c>
      <c r="O48" s="16" t="s">
        <v>221</v>
      </c>
      <c r="P48" s="16" t="s">
        <v>15</v>
      </c>
      <c r="Q48" s="16" t="s">
        <v>15</v>
      </c>
      <c r="R48" s="16" t="s">
        <v>221</v>
      </c>
      <c r="S48" s="16" t="s">
        <v>15</v>
      </c>
      <c r="T48" s="16" t="s">
        <v>221</v>
      </c>
      <c r="U48" s="16" t="s">
        <v>15</v>
      </c>
      <c r="V48" s="16" t="s">
        <v>221</v>
      </c>
      <c r="W48" s="16" t="s">
        <v>15</v>
      </c>
      <c r="X48" s="16" t="s">
        <v>432</v>
      </c>
      <c r="Y48" s="16" t="s">
        <v>15</v>
      </c>
      <c r="Z48" s="69"/>
      <c r="AA48" s="55" t="str">
        <f>iferror(VLOOKUP(Z48,Working!$K:$M,2,FALSE),"")</f>
        <v/>
      </c>
      <c r="AB48" s="58" t="str">
        <f>iferror(VLOOKUP(Z48,Working!$K:$M,3,FALSE),"")</f>
        <v/>
      </c>
      <c r="AC48" s="32"/>
      <c r="AD48" s="9" t="s">
        <v>103</v>
      </c>
      <c r="AE48" s="9" t="s">
        <v>15</v>
      </c>
      <c r="AF48" s="32"/>
      <c r="AG48" s="58" t="str">
        <f>iferror(VLOOKUP(AF48,Working!$O:$P,2,FALSE),"")</f>
        <v/>
      </c>
      <c r="AH48" s="9" t="s">
        <v>15</v>
      </c>
      <c r="AI48" s="16" t="s">
        <v>221</v>
      </c>
      <c r="AJ48" s="16" t="s">
        <v>221</v>
      </c>
      <c r="AK48" s="23"/>
    </row>
    <row r="49" ht="15.75" customHeight="1">
      <c r="A49" s="9" t="s">
        <v>1621</v>
      </c>
      <c r="B49" s="9" t="s">
        <v>1622</v>
      </c>
      <c r="C49" s="9" t="s">
        <v>982</v>
      </c>
      <c r="D49" s="9" t="s">
        <v>970</v>
      </c>
      <c r="E49" s="9" t="s">
        <v>177</v>
      </c>
      <c r="F49" s="16" t="s">
        <v>601</v>
      </c>
      <c r="G49" s="55" t="str">
        <f>iferror(VLOOKUP(F49,Working!$B:$C,2,FALSE),"")</f>
        <v>Whole body</v>
      </c>
      <c r="H49" s="15"/>
      <c r="I49" s="55" t="str">
        <f>iferror(VLOOKUP(H49,Working!$E:$F,2,FALSE),"")</f>
        <v/>
      </c>
      <c r="J49" s="15"/>
      <c r="K49" s="55" t="str">
        <f>iferror(VLOOKUP(J49,Working!$H:$I,2,FALSE),"")</f>
        <v/>
      </c>
      <c r="L49" s="16" t="s">
        <v>962</v>
      </c>
      <c r="M49" s="57">
        <v>45037.0</v>
      </c>
      <c r="N49" s="16" t="s">
        <v>221</v>
      </c>
      <c r="O49" s="16" t="s">
        <v>221</v>
      </c>
      <c r="P49" s="16" t="s">
        <v>15</v>
      </c>
      <c r="Q49" s="16" t="s">
        <v>221</v>
      </c>
      <c r="R49" s="16" t="s">
        <v>221</v>
      </c>
      <c r="S49" s="16" t="s">
        <v>221</v>
      </c>
      <c r="T49" s="16" t="s">
        <v>221</v>
      </c>
      <c r="U49" s="16" t="s">
        <v>221</v>
      </c>
      <c r="V49" s="16" t="s">
        <v>432</v>
      </c>
      <c r="W49" s="16" t="s">
        <v>432</v>
      </c>
      <c r="X49" s="16" t="s">
        <v>221</v>
      </c>
      <c r="Y49" s="16" t="s">
        <v>221</v>
      </c>
      <c r="Z49" s="69"/>
      <c r="AA49" s="55" t="str">
        <f>iferror(VLOOKUP(Z49,Working!$K:$M,2,FALSE),"")</f>
        <v/>
      </c>
      <c r="AB49" s="58" t="str">
        <f>iferror(VLOOKUP(Z49,Working!$K:$M,3,FALSE),"")</f>
        <v/>
      </c>
      <c r="AC49" s="32"/>
      <c r="AD49" s="9" t="s">
        <v>103</v>
      </c>
      <c r="AE49" s="9" t="s">
        <v>15</v>
      </c>
      <c r="AF49" s="32"/>
      <c r="AG49" s="58" t="str">
        <f>iferror(VLOOKUP(AF49,Working!$O:$P,2,FALSE),"")</f>
        <v/>
      </c>
      <c r="AH49" s="9" t="s">
        <v>15</v>
      </c>
      <c r="AI49" s="16" t="s">
        <v>221</v>
      </c>
      <c r="AJ49" s="16" t="s">
        <v>221</v>
      </c>
      <c r="AK49" s="23"/>
    </row>
    <row r="50" ht="15.75" customHeight="1">
      <c r="A50" s="9" t="s">
        <v>1623</v>
      </c>
      <c r="B50" s="9" t="s">
        <v>1624</v>
      </c>
      <c r="C50" s="9" t="s">
        <v>1239</v>
      </c>
      <c r="D50" s="9" t="s">
        <v>1034</v>
      </c>
      <c r="E50" s="9" t="s">
        <v>177</v>
      </c>
      <c r="F50" s="16" t="s">
        <v>378</v>
      </c>
      <c r="G50" s="55" t="str">
        <f>iferror(VLOOKUP(F50,Working!$B:$C,2,FALSE),"")</f>
        <v>liver</v>
      </c>
      <c r="H50" s="16" t="s">
        <v>172</v>
      </c>
      <c r="I50" s="55" t="str">
        <f>iferror(VLOOKUP(H50,Working!$E:$F,2,FALSE),"")</f>
        <v>Gastrointestinal</v>
      </c>
      <c r="J50" s="15"/>
      <c r="K50" s="55" t="str">
        <f>iferror(VLOOKUP(J50,Working!$H:$I,2,FALSE),"")</f>
        <v/>
      </c>
      <c r="L50" s="16" t="s">
        <v>962</v>
      </c>
      <c r="M50" s="57">
        <v>45036.0</v>
      </c>
      <c r="N50" s="16" t="s">
        <v>221</v>
      </c>
      <c r="O50" s="16" t="s">
        <v>221</v>
      </c>
      <c r="P50" s="16" t="s">
        <v>15</v>
      </c>
      <c r="Q50" s="16" t="s">
        <v>221</v>
      </c>
      <c r="R50" s="16" t="s">
        <v>221</v>
      </c>
      <c r="S50" s="16" t="s">
        <v>221</v>
      </c>
      <c r="T50" s="16" t="s">
        <v>221</v>
      </c>
      <c r="U50" s="16" t="s">
        <v>221</v>
      </c>
      <c r="V50" s="16" t="s">
        <v>432</v>
      </c>
      <c r="W50" s="16" t="s">
        <v>432</v>
      </c>
      <c r="X50" s="16" t="s">
        <v>221</v>
      </c>
      <c r="Y50" s="16" t="s">
        <v>221</v>
      </c>
      <c r="Z50" s="69"/>
      <c r="AA50" s="55" t="str">
        <f>iferror(VLOOKUP(Z50,Working!$K:$M,2,FALSE),"")</f>
        <v/>
      </c>
      <c r="AB50" s="58" t="str">
        <f>iferror(VLOOKUP(Z50,Working!$K:$M,3,FALSE),"")</f>
        <v/>
      </c>
      <c r="AC50" s="32"/>
      <c r="AD50" s="9" t="s">
        <v>103</v>
      </c>
      <c r="AE50" s="9" t="s">
        <v>15</v>
      </c>
      <c r="AF50" s="32"/>
      <c r="AG50" s="58" t="str">
        <f>iferror(VLOOKUP(AF50,Working!$O:$P,2,FALSE),"")</f>
        <v/>
      </c>
      <c r="AH50" s="9" t="s">
        <v>15</v>
      </c>
      <c r="AI50" s="16" t="s">
        <v>221</v>
      </c>
      <c r="AJ50" s="16" t="s">
        <v>221</v>
      </c>
      <c r="AK50" s="23"/>
    </row>
    <row r="51" ht="15.75" customHeight="1">
      <c r="A51" s="9" t="s">
        <v>1625</v>
      </c>
      <c r="B51" s="9" t="s">
        <v>1626</v>
      </c>
      <c r="C51" s="9" t="s">
        <v>1007</v>
      </c>
      <c r="D51" s="9" t="s">
        <v>964</v>
      </c>
      <c r="E51" s="9" t="s">
        <v>177</v>
      </c>
      <c r="F51" s="16" t="s">
        <v>601</v>
      </c>
      <c r="G51" s="55" t="str">
        <f>iferror(VLOOKUP(F51,Working!$B:$C,2,FALSE),"")</f>
        <v>Whole body</v>
      </c>
      <c r="H51" s="15"/>
      <c r="I51" s="55" t="str">
        <f>iferror(VLOOKUP(H51,Working!$E:$F,2,FALSE),"")</f>
        <v/>
      </c>
      <c r="J51" s="15"/>
      <c r="K51" s="55" t="str">
        <f>iferror(VLOOKUP(J51,Working!$H:$I,2,FALSE),"")</f>
        <v/>
      </c>
      <c r="L51" s="16" t="s">
        <v>962</v>
      </c>
      <c r="M51" s="57">
        <v>45036.0</v>
      </c>
      <c r="N51" s="16" t="s">
        <v>221</v>
      </c>
      <c r="O51" s="16" t="s">
        <v>221</v>
      </c>
      <c r="P51" s="16" t="s">
        <v>15</v>
      </c>
      <c r="Q51" s="16" t="s">
        <v>221</v>
      </c>
      <c r="R51" s="16" t="s">
        <v>221</v>
      </c>
      <c r="S51" s="16" t="s">
        <v>221</v>
      </c>
      <c r="T51" s="16" t="s">
        <v>221</v>
      </c>
      <c r="U51" s="16" t="s">
        <v>221</v>
      </c>
      <c r="V51" s="16" t="s">
        <v>432</v>
      </c>
      <c r="W51" s="16" t="s">
        <v>432</v>
      </c>
      <c r="X51" s="16" t="s">
        <v>221</v>
      </c>
      <c r="Y51" s="16" t="s">
        <v>221</v>
      </c>
      <c r="Z51" s="69"/>
      <c r="AA51" s="55" t="str">
        <f>iferror(VLOOKUP(Z51,Working!$K:$M,2,FALSE),"")</f>
        <v/>
      </c>
      <c r="AB51" s="58" t="str">
        <f>iferror(VLOOKUP(Z51,Working!$K:$M,3,FALSE),"")</f>
        <v/>
      </c>
      <c r="AC51" s="32"/>
      <c r="AD51" s="9" t="s">
        <v>103</v>
      </c>
      <c r="AE51" s="9" t="s">
        <v>15</v>
      </c>
      <c r="AF51" s="32"/>
      <c r="AG51" s="58" t="str">
        <f>iferror(VLOOKUP(AF51,Working!$O:$P,2,FALSE),"")</f>
        <v/>
      </c>
      <c r="AH51" s="9" t="s">
        <v>15</v>
      </c>
      <c r="AI51" s="16" t="s">
        <v>221</v>
      </c>
      <c r="AJ51" s="16" t="s">
        <v>221</v>
      </c>
      <c r="AK51" s="23"/>
    </row>
    <row r="52" ht="15.75" customHeight="1">
      <c r="A52" s="9" t="s">
        <v>1627</v>
      </c>
      <c r="B52" s="9" t="s">
        <v>1628</v>
      </c>
      <c r="C52" s="9" t="s">
        <v>1051</v>
      </c>
      <c r="D52" s="9" t="s">
        <v>1052</v>
      </c>
      <c r="E52" s="9" t="s">
        <v>114</v>
      </c>
      <c r="F52" s="16" t="s">
        <v>601</v>
      </c>
      <c r="G52" s="55" t="str">
        <f>iferror(VLOOKUP(F52,Working!$B:$C,2,FALSE),"")</f>
        <v>Whole body</v>
      </c>
      <c r="H52" s="16" t="s">
        <v>110</v>
      </c>
      <c r="I52" s="55" t="str">
        <f>iferror(VLOOKUP(H52,Working!$E:$F,2,FALSE),"")</f>
        <v>Nervous</v>
      </c>
      <c r="J52" s="15"/>
      <c r="K52" s="55" t="str">
        <f>iferror(VLOOKUP(J52,Working!$H:$I,2,FALSE),"")</f>
        <v/>
      </c>
      <c r="L52" s="16" t="s">
        <v>962</v>
      </c>
      <c r="M52" s="57">
        <v>45035.0</v>
      </c>
      <c r="N52" s="16" t="s">
        <v>221</v>
      </c>
      <c r="O52" s="16" t="s">
        <v>221</v>
      </c>
      <c r="P52" s="16" t="s">
        <v>15</v>
      </c>
      <c r="Q52" s="16" t="s">
        <v>221</v>
      </c>
      <c r="R52" s="16" t="s">
        <v>221</v>
      </c>
      <c r="S52" s="16" t="s">
        <v>221</v>
      </c>
      <c r="T52" s="16" t="s">
        <v>221</v>
      </c>
      <c r="U52" s="16" t="s">
        <v>221</v>
      </c>
      <c r="V52" s="16" t="s">
        <v>432</v>
      </c>
      <c r="W52" s="16" t="s">
        <v>432</v>
      </c>
      <c r="X52" s="16" t="s">
        <v>221</v>
      </c>
      <c r="Y52" s="16" t="s">
        <v>221</v>
      </c>
      <c r="Z52" s="69"/>
      <c r="AA52" s="55" t="str">
        <f>iferror(VLOOKUP(Z52,Working!$K:$M,2,FALSE),"")</f>
        <v/>
      </c>
      <c r="AB52" s="58" t="str">
        <f>iferror(VLOOKUP(Z52,Working!$K:$M,3,FALSE),"")</f>
        <v/>
      </c>
      <c r="AC52" s="32"/>
      <c r="AD52" s="9" t="s">
        <v>103</v>
      </c>
      <c r="AE52" s="9" t="s">
        <v>15</v>
      </c>
      <c r="AF52" s="32"/>
      <c r="AG52" s="58" t="str">
        <f>iferror(VLOOKUP(AF52,Working!$O:$P,2,FALSE),"")</f>
        <v/>
      </c>
      <c r="AH52" s="9" t="s">
        <v>15</v>
      </c>
      <c r="AI52" s="16" t="s">
        <v>221</v>
      </c>
      <c r="AJ52" s="16" t="s">
        <v>221</v>
      </c>
      <c r="AK52" s="23"/>
    </row>
    <row r="53" ht="15.75" customHeight="1">
      <c r="A53" s="9" t="s">
        <v>1629</v>
      </c>
      <c r="B53" s="9" t="s">
        <v>1630</v>
      </c>
      <c r="C53" s="9" t="s">
        <v>1227</v>
      </c>
      <c r="D53" s="9" t="s">
        <v>978</v>
      </c>
      <c r="E53" s="9" t="s">
        <v>177</v>
      </c>
      <c r="F53" s="15"/>
      <c r="G53" s="55" t="str">
        <f>iferror(VLOOKUP(F53,Working!$B:$C,2,FALSE),"")</f>
        <v/>
      </c>
      <c r="H53" s="16" t="s">
        <v>114</v>
      </c>
      <c r="I53" s="55" t="str">
        <f>iferror(VLOOKUP(H53,Working!$E:$F,2,FALSE),"")</f>
        <v>Neurology</v>
      </c>
      <c r="J53" s="15"/>
      <c r="K53" s="55" t="str">
        <f>iferror(VLOOKUP(J53,Working!$H:$I,2,FALSE),"")</f>
        <v/>
      </c>
      <c r="L53" s="16" t="s">
        <v>962</v>
      </c>
      <c r="M53" s="57">
        <v>45035.0</v>
      </c>
      <c r="N53" s="16" t="s">
        <v>221</v>
      </c>
      <c r="O53" s="16" t="s">
        <v>221</v>
      </c>
      <c r="P53" s="16" t="s">
        <v>15</v>
      </c>
      <c r="Q53" s="16" t="s">
        <v>221</v>
      </c>
      <c r="R53" s="16" t="s">
        <v>221</v>
      </c>
      <c r="S53" s="16" t="s">
        <v>221</v>
      </c>
      <c r="T53" s="16" t="s">
        <v>221</v>
      </c>
      <c r="U53" s="16" t="s">
        <v>15</v>
      </c>
      <c r="V53" s="16" t="s">
        <v>432</v>
      </c>
      <c r="W53" s="16" t="s">
        <v>432</v>
      </c>
      <c r="X53" s="16" t="s">
        <v>221</v>
      </c>
      <c r="Y53" s="16" t="s">
        <v>221</v>
      </c>
      <c r="Z53" s="69"/>
      <c r="AA53" s="55" t="str">
        <f>iferror(VLOOKUP(Z53,Working!$K:$M,2,FALSE),"")</f>
        <v/>
      </c>
      <c r="AB53" s="58" t="str">
        <f>iferror(VLOOKUP(Z53,Working!$K:$M,3,FALSE),"")</f>
        <v/>
      </c>
      <c r="AC53" s="32"/>
      <c r="AD53" s="9" t="s">
        <v>103</v>
      </c>
      <c r="AE53" s="9" t="s">
        <v>15</v>
      </c>
      <c r="AF53" s="32"/>
      <c r="AG53" s="58" t="str">
        <f>iferror(VLOOKUP(AF53,Working!$O:$P,2,FALSE),"")</f>
        <v/>
      </c>
      <c r="AH53" s="9" t="s">
        <v>15</v>
      </c>
      <c r="AI53" s="16" t="s">
        <v>221</v>
      </c>
      <c r="AJ53" s="16" t="s">
        <v>221</v>
      </c>
      <c r="AK53" s="23"/>
    </row>
    <row r="54" ht="15.75" customHeight="1">
      <c r="A54" s="9" t="s">
        <v>1631</v>
      </c>
      <c r="B54" s="9" t="s">
        <v>1632</v>
      </c>
      <c r="C54" s="9" t="s">
        <v>1129</v>
      </c>
      <c r="D54" s="9" t="s">
        <v>958</v>
      </c>
      <c r="E54" s="9" t="s">
        <v>177</v>
      </c>
      <c r="F54" s="16" t="s">
        <v>482</v>
      </c>
      <c r="G54" s="55" t="str">
        <f>iferror(VLOOKUP(F54,Working!$B:$C,2,FALSE),"")</f>
        <v>Prostate</v>
      </c>
      <c r="H54" s="16" t="s">
        <v>127</v>
      </c>
      <c r="I54" s="55" t="str">
        <f>iferror(VLOOKUP(H54,Working!$E:$F,2,FALSE),"")</f>
        <v>Reproductive</v>
      </c>
      <c r="J54" s="15"/>
      <c r="K54" s="55" t="str">
        <f>iferror(VLOOKUP(J54,Working!$H:$I,2,FALSE),"")</f>
        <v/>
      </c>
      <c r="L54" s="16" t="s">
        <v>962</v>
      </c>
      <c r="M54" s="57">
        <v>45033.0</v>
      </c>
      <c r="N54" s="16" t="s">
        <v>221</v>
      </c>
      <c r="O54" s="16" t="s">
        <v>221</v>
      </c>
      <c r="P54" s="16" t="s">
        <v>15</v>
      </c>
      <c r="Q54" s="16" t="s">
        <v>221</v>
      </c>
      <c r="R54" s="16" t="s">
        <v>221</v>
      </c>
      <c r="S54" s="16" t="s">
        <v>221</v>
      </c>
      <c r="T54" s="16" t="s">
        <v>221</v>
      </c>
      <c r="U54" s="16" t="s">
        <v>15</v>
      </c>
      <c r="V54" s="16" t="s">
        <v>432</v>
      </c>
      <c r="W54" s="16" t="s">
        <v>432</v>
      </c>
      <c r="X54" s="16" t="s">
        <v>221</v>
      </c>
      <c r="Y54" s="16" t="s">
        <v>221</v>
      </c>
      <c r="Z54" s="69"/>
      <c r="AA54" s="55" t="str">
        <f>iferror(VLOOKUP(Z54,Working!$K:$M,2,FALSE),"")</f>
        <v/>
      </c>
      <c r="AB54" s="58" t="str">
        <f>iferror(VLOOKUP(Z54,Working!$K:$M,3,FALSE),"")</f>
        <v/>
      </c>
      <c r="AC54" s="32"/>
      <c r="AD54" s="9" t="s">
        <v>103</v>
      </c>
      <c r="AE54" s="9" t="s">
        <v>15</v>
      </c>
      <c r="AF54" s="32"/>
      <c r="AG54" s="58" t="str">
        <f>iferror(VLOOKUP(AF54,Working!$O:$P,2,FALSE),"")</f>
        <v/>
      </c>
      <c r="AH54" s="9" t="s">
        <v>15</v>
      </c>
      <c r="AI54" s="16" t="s">
        <v>221</v>
      </c>
      <c r="AJ54" s="16" t="s">
        <v>221</v>
      </c>
      <c r="AK54" s="23"/>
    </row>
    <row r="55" ht="15.75" customHeight="1">
      <c r="A55" s="9" t="s">
        <v>1633</v>
      </c>
      <c r="B55" s="9" t="s">
        <v>1634</v>
      </c>
      <c r="C55" s="9" t="s">
        <v>1057</v>
      </c>
      <c r="D55" s="9" t="s">
        <v>978</v>
      </c>
      <c r="E55" s="9" t="s">
        <v>177</v>
      </c>
      <c r="F55" s="15"/>
      <c r="G55" s="55" t="str">
        <f>iferror(VLOOKUP(F55,Working!$B:$C,2,FALSE),"")</f>
        <v/>
      </c>
      <c r="H55" s="16" t="s">
        <v>177</v>
      </c>
      <c r="I55" s="55" t="str">
        <f>iferror(VLOOKUP(H55,Working!$E:$F,2,FALSE),"")</f>
        <v>Radiology</v>
      </c>
      <c r="J55" s="15"/>
      <c r="K55" s="55" t="str">
        <f>iferror(VLOOKUP(J55,Working!$H:$I,2,FALSE),"")</f>
        <v/>
      </c>
      <c r="L55" s="16" t="s">
        <v>962</v>
      </c>
      <c r="M55" s="57">
        <v>45030.0</v>
      </c>
      <c r="N55" s="16" t="s">
        <v>221</v>
      </c>
      <c r="O55" s="16" t="s">
        <v>221</v>
      </c>
      <c r="P55" s="16" t="s">
        <v>15</v>
      </c>
      <c r="Q55" s="16" t="s">
        <v>221</v>
      </c>
      <c r="R55" s="16" t="s">
        <v>221</v>
      </c>
      <c r="S55" s="16" t="s">
        <v>221</v>
      </c>
      <c r="T55" s="16" t="s">
        <v>221</v>
      </c>
      <c r="U55" s="16" t="s">
        <v>221</v>
      </c>
      <c r="V55" s="16" t="s">
        <v>432</v>
      </c>
      <c r="W55" s="16" t="s">
        <v>432</v>
      </c>
      <c r="X55" s="16" t="s">
        <v>15</v>
      </c>
      <c r="Y55" s="16" t="s">
        <v>15</v>
      </c>
      <c r="Z55" s="69"/>
      <c r="AA55" s="55" t="str">
        <f>iferror(VLOOKUP(Z55,Working!$K:$M,2,FALSE),"")</f>
        <v/>
      </c>
      <c r="AB55" s="58" t="str">
        <f>iferror(VLOOKUP(Z55,Working!$K:$M,3,FALSE),"")</f>
        <v/>
      </c>
      <c r="AC55" s="32"/>
      <c r="AD55" s="9" t="s">
        <v>103</v>
      </c>
      <c r="AE55" s="9" t="s">
        <v>15</v>
      </c>
      <c r="AF55" s="32"/>
      <c r="AG55" s="58" t="str">
        <f>iferror(VLOOKUP(AF55,Working!$O:$P,2,FALSE),"")</f>
        <v/>
      </c>
      <c r="AH55" s="9" t="s">
        <v>15</v>
      </c>
      <c r="AI55" s="16" t="s">
        <v>221</v>
      </c>
      <c r="AJ55" s="16" t="s">
        <v>221</v>
      </c>
      <c r="AK55" s="23"/>
    </row>
    <row r="56" ht="15.75" customHeight="1">
      <c r="A56" s="9" t="s">
        <v>1635</v>
      </c>
      <c r="B56" s="9" t="s">
        <v>1636</v>
      </c>
      <c r="C56" s="9" t="s">
        <v>1169</v>
      </c>
      <c r="D56" s="9" t="s">
        <v>958</v>
      </c>
      <c r="E56" s="9" t="s">
        <v>177</v>
      </c>
      <c r="F56" s="15"/>
      <c r="G56" s="55" t="str">
        <f>iferror(VLOOKUP(F56,Working!$B:$C,2,FALSE),"")</f>
        <v/>
      </c>
      <c r="H56" s="16" t="s">
        <v>177</v>
      </c>
      <c r="I56" s="55" t="str">
        <f>iferror(VLOOKUP(H56,Working!$E:$F,2,FALSE),"")</f>
        <v>Radiology</v>
      </c>
      <c r="J56" s="15"/>
      <c r="K56" s="55" t="str">
        <f>iferror(VLOOKUP(J56,Working!$H:$I,2,FALSE),"")</f>
        <v/>
      </c>
      <c r="L56" s="16" t="s">
        <v>962</v>
      </c>
      <c r="M56" s="57">
        <v>45029.0</v>
      </c>
      <c r="N56" s="16" t="s">
        <v>221</v>
      </c>
      <c r="O56" s="16" t="s">
        <v>221</v>
      </c>
      <c r="P56" s="16" t="s">
        <v>15</v>
      </c>
      <c r="Q56" s="16" t="s">
        <v>221</v>
      </c>
      <c r="R56" s="16" t="s">
        <v>221</v>
      </c>
      <c r="S56" s="16" t="s">
        <v>221</v>
      </c>
      <c r="T56" s="16" t="s">
        <v>221</v>
      </c>
      <c r="U56" s="16" t="s">
        <v>221</v>
      </c>
      <c r="V56" s="16" t="s">
        <v>432</v>
      </c>
      <c r="W56" s="16" t="s">
        <v>432</v>
      </c>
      <c r="X56" s="16" t="s">
        <v>15</v>
      </c>
      <c r="Y56" s="16" t="s">
        <v>15</v>
      </c>
      <c r="Z56" s="69"/>
      <c r="AA56" s="55" t="str">
        <f>iferror(VLOOKUP(Z56,Working!$K:$M,2,FALSE),"")</f>
        <v/>
      </c>
      <c r="AB56" s="58" t="str">
        <f>iferror(VLOOKUP(Z56,Working!$K:$M,3,FALSE),"")</f>
        <v/>
      </c>
      <c r="AC56" s="32"/>
      <c r="AD56" s="9" t="s">
        <v>103</v>
      </c>
      <c r="AE56" s="9" t="s">
        <v>15</v>
      </c>
      <c r="AF56" s="32"/>
      <c r="AG56" s="58" t="str">
        <f>iferror(VLOOKUP(AF56,Working!$O:$P,2,FALSE),"")</f>
        <v/>
      </c>
      <c r="AH56" s="9" t="s">
        <v>15</v>
      </c>
      <c r="AI56" s="16" t="s">
        <v>221</v>
      </c>
      <c r="AJ56" s="16" t="s">
        <v>221</v>
      </c>
      <c r="AK56" s="23"/>
    </row>
    <row r="57" ht="15.75" customHeight="1">
      <c r="A57" s="9" t="s">
        <v>1637</v>
      </c>
      <c r="B57" s="9" t="s">
        <v>1638</v>
      </c>
      <c r="C57" s="9" t="s">
        <v>1204</v>
      </c>
      <c r="D57" s="9" t="s">
        <v>961</v>
      </c>
      <c r="E57" s="9" t="s">
        <v>177</v>
      </c>
      <c r="F57" s="16" t="s">
        <v>53</v>
      </c>
      <c r="G57" s="55" t="str">
        <f>iferror(VLOOKUP(F57,Working!$B:$C,2,FALSE),"")</f>
        <v>Blood vessels</v>
      </c>
      <c r="H57" s="15"/>
      <c r="I57" s="55" t="str">
        <f>iferror(VLOOKUP(H57,Working!$E:$F,2,FALSE),"")</f>
        <v/>
      </c>
      <c r="J57" s="15"/>
      <c r="K57" s="55" t="str">
        <f>iferror(VLOOKUP(J57,Working!$H:$I,2,FALSE),"")</f>
        <v/>
      </c>
      <c r="L57" s="16" t="s">
        <v>962</v>
      </c>
      <c r="M57" s="57">
        <v>45029.0</v>
      </c>
      <c r="N57" s="16" t="s">
        <v>221</v>
      </c>
      <c r="O57" s="16" t="s">
        <v>221</v>
      </c>
      <c r="P57" s="16" t="s">
        <v>15</v>
      </c>
      <c r="Q57" s="16" t="s">
        <v>15</v>
      </c>
      <c r="R57" s="16" t="s">
        <v>15</v>
      </c>
      <c r="S57" s="16" t="s">
        <v>15</v>
      </c>
      <c r="T57" s="16" t="s">
        <v>221</v>
      </c>
      <c r="U57" s="16" t="s">
        <v>15</v>
      </c>
      <c r="V57" s="16" t="s">
        <v>432</v>
      </c>
      <c r="W57" s="16" t="s">
        <v>432</v>
      </c>
      <c r="X57" s="16" t="s">
        <v>432</v>
      </c>
      <c r="Y57" s="16" t="s">
        <v>15</v>
      </c>
      <c r="Z57" s="69"/>
      <c r="AA57" s="55" t="str">
        <f>iferror(VLOOKUP(Z57,Working!$K:$M,2,FALSE),"")</f>
        <v/>
      </c>
      <c r="AB57" s="58" t="str">
        <f>iferror(VLOOKUP(Z57,Working!$K:$M,3,FALSE),"")</f>
        <v/>
      </c>
      <c r="AC57" s="32"/>
      <c r="AD57" s="9" t="s">
        <v>103</v>
      </c>
      <c r="AE57" s="9" t="s">
        <v>15</v>
      </c>
      <c r="AF57" s="32"/>
      <c r="AG57" s="58" t="str">
        <f>iferror(VLOOKUP(AF57,Working!$O:$P,2,FALSE),"")</f>
        <v/>
      </c>
      <c r="AH57" s="9" t="s">
        <v>15</v>
      </c>
      <c r="AI57" s="16" t="s">
        <v>221</v>
      </c>
      <c r="AJ57" s="16" t="s">
        <v>221</v>
      </c>
      <c r="AK57" s="23"/>
    </row>
    <row r="58" ht="15.75" customHeight="1">
      <c r="A58" s="9" t="s">
        <v>1639</v>
      </c>
      <c r="B58" s="9" t="s">
        <v>1640</v>
      </c>
      <c r="C58" s="9" t="s">
        <v>1476</v>
      </c>
      <c r="D58" s="9" t="s">
        <v>970</v>
      </c>
      <c r="E58" s="9" t="s">
        <v>177</v>
      </c>
      <c r="F58" s="16" t="s">
        <v>601</v>
      </c>
      <c r="G58" s="55" t="str">
        <f>iferror(VLOOKUP(F58,Working!$B:$C,2,FALSE),"")</f>
        <v>Whole body</v>
      </c>
      <c r="H58" s="15"/>
      <c r="I58" s="55" t="str">
        <f>iferror(VLOOKUP(H58,Working!$E:$F,2,FALSE),"")</f>
        <v/>
      </c>
      <c r="J58" s="15"/>
      <c r="K58" s="55" t="str">
        <f>iferror(VLOOKUP(J58,Working!$H:$I,2,FALSE),"")</f>
        <v/>
      </c>
      <c r="L58" s="16" t="s">
        <v>962</v>
      </c>
      <c r="M58" s="57">
        <v>45027.0</v>
      </c>
      <c r="N58" s="16" t="s">
        <v>221</v>
      </c>
      <c r="O58" s="16" t="s">
        <v>221</v>
      </c>
      <c r="P58" s="16" t="s">
        <v>15</v>
      </c>
      <c r="Q58" s="16" t="s">
        <v>221</v>
      </c>
      <c r="R58" s="16" t="s">
        <v>221</v>
      </c>
      <c r="S58" s="16" t="s">
        <v>221</v>
      </c>
      <c r="T58" s="16" t="s">
        <v>221</v>
      </c>
      <c r="U58" s="16" t="s">
        <v>15</v>
      </c>
      <c r="V58" s="16" t="s">
        <v>432</v>
      </c>
      <c r="W58" s="16" t="s">
        <v>432</v>
      </c>
      <c r="X58" s="16" t="s">
        <v>221</v>
      </c>
      <c r="Y58" s="16" t="s">
        <v>221</v>
      </c>
      <c r="Z58" s="69"/>
      <c r="AA58" s="55" t="str">
        <f>iferror(VLOOKUP(Z58,Working!$K:$M,2,FALSE),"")</f>
        <v/>
      </c>
      <c r="AB58" s="58" t="str">
        <f>iferror(VLOOKUP(Z58,Working!$K:$M,3,FALSE),"")</f>
        <v/>
      </c>
      <c r="AC58" s="32"/>
      <c r="AD58" s="9" t="s">
        <v>103</v>
      </c>
      <c r="AE58" s="9" t="s">
        <v>15</v>
      </c>
      <c r="AF58" s="32"/>
      <c r="AG58" s="58" t="str">
        <f>iferror(VLOOKUP(AF58,Working!$O:$P,2,FALSE),"")</f>
        <v/>
      </c>
      <c r="AH58" s="9" t="s">
        <v>15</v>
      </c>
      <c r="AI58" s="16" t="s">
        <v>221</v>
      </c>
      <c r="AJ58" s="16" t="s">
        <v>221</v>
      </c>
      <c r="AK58" s="23"/>
    </row>
    <row r="59" ht="15.75" customHeight="1">
      <c r="A59" s="9" t="s">
        <v>1641</v>
      </c>
      <c r="B59" s="9" t="s">
        <v>1642</v>
      </c>
      <c r="C59" s="9" t="s">
        <v>1153</v>
      </c>
      <c r="D59" s="9" t="s">
        <v>958</v>
      </c>
      <c r="E59" s="9" t="s">
        <v>177</v>
      </c>
      <c r="F59" s="16" t="s">
        <v>601</v>
      </c>
      <c r="G59" s="55" t="str">
        <f>iferror(VLOOKUP(F59,Working!$B:$C,2,FALSE),"")</f>
        <v>Whole body</v>
      </c>
      <c r="H59" s="16" t="s">
        <v>177</v>
      </c>
      <c r="I59" s="55" t="str">
        <f>iferror(VLOOKUP(H59,Working!$E:$F,2,FALSE),"")</f>
        <v>Radiology</v>
      </c>
      <c r="J59" s="15"/>
      <c r="K59" s="55" t="str">
        <f>iferror(VLOOKUP(J59,Working!$H:$I,2,FALSE),"")</f>
        <v/>
      </c>
      <c r="L59" s="16" t="s">
        <v>962</v>
      </c>
      <c r="M59" s="57">
        <v>45023.0</v>
      </c>
      <c r="N59" s="16" t="s">
        <v>221</v>
      </c>
      <c r="O59" s="16" t="s">
        <v>221</v>
      </c>
      <c r="P59" s="16" t="s">
        <v>15</v>
      </c>
      <c r="Q59" s="16" t="s">
        <v>221</v>
      </c>
      <c r="R59" s="16" t="s">
        <v>221</v>
      </c>
      <c r="S59" s="16" t="s">
        <v>221</v>
      </c>
      <c r="T59" s="16" t="s">
        <v>221</v>
      </c>
      <c r="U59" s="16" t="s">
        <v>15</v>
      </c>
      <c r="V59" s="16" t="s">
        <v>432</v>
      </c>
      <c r="W59" s="16" t="s">
        <v>432</v>
      </c>
      <c r="X59" s="16" t="s">
        <v>221</v>
      </c>
      <c r="Y59" s="16" t="s">
        <v>221</v>
      </c>
      <c r="Z59" s="69"/>
      <c r="AA59" s="55" t="str">
        <f>iferror(VLOOKUP(Z59,Working!$K:$M,2,FALSE),"")</f>
        <v/>
      </c>
      <c r="AB59" s="58" t="str">
        <f>iferror(VLOOKUP(Z59,Working!$K:$M,3,FALSE),"")</f>
        <v/>
      </c>
      <c r="AC59" s="32"/>
      <c r="AD59" s="9" t="s">
        <v>103</v>
      </c>
      <c r="AE59" s="9" t="s">
        <v>15</v>
      </c>
      <c r="AF59" s="32"/>
      <c r="AG59" s="58" t="str">
        <f>iferror(VLOOKUP(AF59,Working!$O:$P,2,FALSE),"")</f>
        <v/>
      </c>
      <c r="AH59" s="9" t="s">
        <v>15</v>
      </c>
      <c r="AI59" s="16" t="s">
        <v>221</v>
      </c>
      <c r="AJ59" s="16" t="s">
        <v>221</v>
      </c>
      <c r="AK59" s="23"/>
    </row>
    <row r="60" ht="15.75" customHeight="1">
      <c r="A60" s="9" t="s">
        <v>1643</v>
      </c>
      <c r="B60" s="9" t="s">
        <v>1644</v>
      </c>
      <c r="C60" s="9" t="s">
        <v>1362</v>
      </c>
      <c r="D60" s="9" t="s">
        <v>1005</v>
      </c>
      <c r="E60" s="9" t="s">
        <v>987</v>
      </c>
      <c r="F60" s="16" t="s">
        <v>218</v>
      </c>
      <c r="G60" s="55" t="str">
        <f>iferror(VLOOKUP(F60,Working!$B:$C,2,FALSE),"")</f>
        <v>Colon</v>
      </c>
      <c r="H60" s="15"/>
      <c r="I60" s="55" t="str">
        <f>iferror(VLOOKUP(H60,Working!$E:$F,2,FALSE),"")</f>
        <v/>
      </c>
      <c r="J60" s="15"/>
      <c r="K60" s="55" t="str">
        <f>iferror(VLOOKUP(J60,Working!$H:$I,2,FALSE),"")</f>
        <v/>
      </c>
      <c r="L60" s="16" t="s">
        <v>962</v>
      </c>
      <c r="M60" s="57">
        <v>45023.0</v>
      </c>
      <c r="N60" s="16" t="s">
        <v>221</v>
      </c>
      <c r="O60" s="16" t="s">
        <v>221</v>
      </c>
      <c r="P60" s="16" t="s">
        <v>15</v>
      </c>
      <c r="Q60" s="16" t="s">
        <v>221</v>
      </c>
      <c r="R60" s="16" t="s">
        <v>221</v>
      </c>
      <c r="S60" s="16" t="s">
        <v>221</v>
      </c>
      <c r="T60" s="16" t="s">
        <v>221</v>
      </c>
      <c r="U60" s="16" t="s">
        <v>221</v>
      </c>
      <c r="V60" s="16" t="s">
        <v>221</v>
      </c>
      <c r="W60" s="16" t="s">
        <v>221</v>
      </c>
      <c r="X60" s="16" t="s">
        <v>221</v>
      </c>
      <c r="Y60" s="16" t="s">
        <v>221</v>
      </c>
      <c r="Z60" s="69"/>
      <c r="AA60" s="55" t="str">
        <f>iferror(VLOOKUP(Z60,Working!$K:$M,2,FALSE),"")</f>
        <v/>
      </c>
      <c r="AB60" s="58" t="str">
        <f>iferror(VLOOKUP(Z60,Working!$K:$M,3,FALSE),"")</f>
        <v/>
      </c>
      <c r="AC60" s="32"/>
      <c r="AD60" s="9" t="s">
        <v>103</v>
      </c>
      <c r="AE60" s="9" t="s">
        <v>15</v>
      </c>
      <c r="AF60" s="32"/>
      <c r="AG60" s="58" t="str">
        <f>iferror(VLOOKUP(AF60,Working!$O:$P,2,FALSE),"")</f>
        <v/>
      </c>
      <c r="AH60" s="9" t="s">
        <v>15</v>
      </c>
      <c r="AI60" s="16" t="s">
        <v>221</v>
      </c>
      <c r="AJ60" s="16" t="s">
        <v>221</v>
      </c>
      <c r="AK60" s="23"/>
    </row>
    <row r="61" ht="15.75" customHeight="1">
      <c r="A61" s="9" t="s">
        <v>1645</v>
      </c>
      <c r="B61" s="9" t="s">
        <v>1646</v>
      </c>
      <c r="C61" s="9" t="s">
        <v>1248</v>
      </c>
      <c r="D61" s="9" t="s">
        <v>964</v>
      </c>
      <c r="E61" s="9" t="s">
        <v>177</v>
      </c>
      <c r="F61" s="16" t="s">
        <v>306</v>
      </c>
      <c r="G61" s="55" t="str">
        <f>iferror(VLOOKUP(F61,Working!$B:$C,2,FALSE),"")</f>
        <v>Heart</v>
      </c>
      <c r="H61" s="15"/>
      <c r="I61" s="55" t="str">
        <f>iferror(VLOOKUP(H61,Working!$E:$F,2,FALSE),"")</f>
        <v/>
      </c>
      <c r="J61" s="16" t="s">
        <v>826</v>
      </c>
      <c r="K61" s="55" t="str">
        <f>iferror(VLOOKUP(J61,Working!$H:$I,2,FALSE),"")</f>
        <v>Chest X-ray</v>
      </c>
      <c r="L61" s="16" t="s">
        <v>962</v>
      </c>
      <c r="M61" s="57">
        <v>45022.0</v>
      </c>
      <c r="N61" s="16" t="s">
        <v>221</v>
      </c>
      <c r="O61" s="16" t="s">
        <v>221</v>
      </c>
      <c r="P61" s="16" t="s">
        <v>15</v>
      </c>
      <c r="Q61" s="16" t="s">
        <v>221</v>
      </c>
      <c r="R61" s="16" t="s">
        <v>221</v>
      </c>
      <c r="S61" s="16" t="s">
        <v>221</v>
      </c>
      <c r="T61" s="16" t="s">
        <v>221</v>
      </c>
      <c r="U61" s="16" t="s">
        <v>15</v>
      </c>
      <c r="V61" s="16" t="s">
        <v>432</v>
      </c>
      <c r="W61" s="16" t="s">
        <v>432</v>
      </c>
      <c r="X61" s="16" t="s">
        <v>15</v>
      </c>
      <c r="Y61" s="16" t="s">
        <v>15</v>
      </c>
      <c r="Z61" s="69"/>
      <c r="AA61" s="55" t="str">
        <f>iferror(VLOOKUP(Z61,Working!$K:$M,2,FALSE),"")</f>
        <v/>
      </c>
      <c r="AB61" s="58" t="str">
        <f>iferror(VLOOKUP(Z61,Working!$K:$M,3,FALSE),"")</f>
        <v/>
      </c>
      <c r="AC61" s="32"/>
      <c r="AD61" s="9" t="s">
        <v>103</v>
      </c>
      <c r="AE61" s="9" t="s">
        <v>15</v>
      </c>
      <c r="AF61" s="32"/>
      <c r="AG61" s="58" t="str">
        <f>iferror(VLOOKUP(AF61,Working!$O:$P,2,FALSE),"")</f>
        <v/>
      </c>
      <c r="AH61" s="9" t="s">
        <v>15</v>
      </c>
      <c r="AI61" s="16" t="s">
        <v>221</v>
      </c>
      <c r="AJ61" s="16" t="s">
        <v>221</v>
      </c>
      <c r="AK61" s="23"/>
    </row>
    <row r="62" ht="15.75" customHeight="1">
      <c r="A62" s="9" t="s">
        <v>1647</v>
      </c>
      <c r="B62" s="9" t="s">
        <v>1648</v>
      </c>
      <c r="C62" s="9" t="s">
        <v>1063</v>
      </c>
      <c r="D62" s="9" t="s">
        <v>973</v>
      </c>
      <c r="E62" s="9" t="s">
        <v>177</v>
      </c>
      <c r="F62" s="16" t="s">
        <v>601</v>
      </c>
      <c r="G62" s="55" t="str">
        <f>iferror(VLOOKUP(F62,Working!$B:$C,2,FALSE),"")</f>
        <v>Whole body</v>
      </c>
      <c r="H62" s="15"/>
      <c r="I62" s="55" t="str">
        <f>iferror(VLOOKUP(H62,Working!$E:$F,2,FALSE),"")</f>
        <v/>
      </c>
      <c r="J62" s="15"/>
      <c r="K62" s="55" t="str">
        <f>iferror(VLOOKUP(J62,Working!$H:$I,2,FALSE),"")</f>
        <v/>
      </c>
      <c r="L62" s="16" t="s">
        <v>962</v>
      </c>
      <c r="M62" s="57">
        <v>45022.0</v>
      </c>
      <c r="N62" s="16" t="s">
        <v>221</v>
      </c>
      <c r="O62" s="16" t="s">
        <v>221</v>
      </c>
      <c r="P62" s="16" t="s">
        <v>15</v>
      </c>
      <c r="Q62" s="16" t="s">
        <v>221</v>
      </c>
      <c r="R62" s="16" t="s">
        <v>221</v>
      </c>
      <c r="S62" s="16" t="s">
        <v>221</v>
      </c>
      <c r="T62" s="16" t="s">
        <v>221</v>
      </c>
      <c r="U62" s="16" t="s">
        <v>221</v>
      </c>
      <c r="V62" s="16" t="s">
        <v>432</v>
      </c>
      <c r="W62" s="16" t="s">
        <v>432</v>
      </c>
      <c r="X62" s="16" t="s">
        <v>221</v>
      </c>
      <c r="Y62" s="16" t="s">
        <v>221</v>
      </c>
      <c r="Z62" s="69"/>
      <c r="AA62" s="55" t="str">
        <f>iferror(VLOOKUP(Z62,Working!$K:$M,2,FALSE),"")</f>
        <v/>
      </c>
      <c r="AB62" s="58" t="str">
        <f>iferror(VLOOKUP(Z62,Working!$K:$M,3,FALSE),"")</f>
        <v/>
      </c>
      <c r="AC62" s="32"/>
      <c r="AD62" s="9" t="s">
        <v>103</v>
      </c>
      <c r="AE62" s="9" t="s">
        <v>15</v>
      </c>
      <c r="AF62" s="32"/>
      <c r="AG62" s="58" t="str">
        <f>iferror(VLOOKUP(AF62,Working!$O:$P,2,FALSE),"")</f>
        <v/>
      </c>
      <c r="AH62" s="9" t="s">
        <v>15</v>
      </c>
      <c r="AI62" s="16" t="s">
        <v>221</v>
      </c>
      <c r="AJ62" s="16" t="s">
        <v>221</v>
      </c>
      <c r="AK62" s="23"/>
    </row>
    <row r="63" ht="15.75" customHeight="1">
      <c r="A63" s="9" t="s">
        <v>1649</v>
      </c>
      <c r="B63" s="9" t="s">
        <v>1650</v>
      </c>
      <c r="C63" s="9" t="s">
        <v>1395</v>
      </c>
      <c r="D63" s="9" t="s">
        <v>1088</v>
      </c>
      <c r="E63" s="9" t="s">
        <v>31</v>
      </c>
      <c r="F63" s="16" t="s">
        <v>601</v>
      </c>
      <c r="G63" s="55" t="str">
        <f>iferror(VLOOKUP(F63,Working!$B:$C,2,FALSE),"")</f>
        <v>Whole body</v>
      </c>
      <c r="H63" s="15"/>
      <c r="I63" s="55" t="str">
        <f>iferror(VLOOKUP(H63,Working!$E:$F,2,FALSE),"")</f>
        <v/>
      </c>
      <c r="J63" s="15"/>
      <c r="K63" s="55" t="str">
        <f>iferror(VLOOKUP(J63,Working!$H:$I,2,FALSE),"")</f>
        <v/>
      </c>
      <c r="L63" s="16" t="s">
        <v>962</v>
      </c>
      <c r="M63" s="57">
        <v>45022.0</v>
      </c>
      <c r="N63" s="16" t="s">
        <v>221</v>
      </c>
      <c r="O63" s="16" t="s">
        <v>221</v>
      </c>
      <c r="P63" s="16" t="s">
        <v>15</v>
      </c>
      <c r="Q63" s="16" t="s">
        <v>221</v>
      </c>
      <c r="R63" s="16" t="s">
        <v>221</v>
      </c>
      <c r="S63" s="16" t="s">
        <v>221</v>
      </c>
      <c r="T63" s="16" t="s">
        <v>221</v>
      </c>
      <c r="U63" s="16" t="s">
        <v>221</v>
      </c>
      <c r="V63" s="16" t="s">
        <v>432</v>
      </c>
      <c r="W63" s="16" t="s">
        <v>15</v>
      </c>
      <c r="X63" s="16" t="s">
        <v>221</v>
      </c>
      <c r="Y63" s="16" t="s">
        <v>221</v>
      </c>
      <c r="Z63" s="69"/>
      <c r="AA63" s="55" t="str">
        <f>iferror(VLOOKUP(Z63,Working!$K:$M,2,FALSE),"")</f>
        <v/>
      </c>
      <c r="AB63" s="58" t="str">
        <f>iferror(VLOOKUP(Z63,Working!$K:$M,3,FALSE),"")</f>
        <v/>
      </c>
      <c r="AC63" s="32"/>
      <c r="AD63" s="9" t="s">
        <v>103</v>
      </c>
      <c r="AE63" s="9" t="s">
        <v>15</v>
      </c>
      <c r="AF63" s="32"/>
      <c r="AG63" s="58" t="str">
        <f>iferror(VLOOKUP(AF63,Working!$O:$P,2,FALSE),"")</f>
        <v/>
      </c>
      <c r="AH63" s="9" t="s">
        <v>15</v>
      </c>
      <c r="AI63" s="16" t="s">
        <v>221</v>
      </c>
      <c r="AJ63" s="16" t="s">
        <v>221</v>
      </c>
      <c r="AK63" s="23"/>
    </row>
    <row r="64" ht="15.75" customHeight="1">
      <c r="A64" s="9" t="s">
        <v>1651</v>
      </c>
      <c r="B64" s="9" t="s">
        <v>1652</v>
      </c>
      <c r="C64" s="9" t="s">
        <v>1035</v>
      </c>
      <c r="D64" s="9" t="s">
        <v>978</v>
      </c>
      <c r="E64" s="9" t="s">
        <v>177</v>
      </c>
      <c r="F64" s="15"/>
      <c r="G64" s="55" t="str">
        <f>iferror(VLOOKUP(F64,Working!$B:$C,2,FALSE),"")</f>
        <v/>
      </c>
      <c r="H64" s="15"/>
      <c r="I64" s="55" t="str">
        <f>iferror(VLOOKUP(H64,Working!$E:$F,2,FALSE),"")</f>
        <v/>
      </c>
      <c r="J64" s="16" t="s">
        <v>1653</v>
      </c>
      <c r="K64" s="55" t="str">
        <f>iferror(VLOOKUP(J64,Working!$H:$I,2,FALSE),"")</f>
        <v>radiation therapy</v>
      </c>
      <c r="L64" s="16" t="s">
        <v>962</v>
      </c>
      <c r="M64" s="57">
        <v>45022.0</v>
      </c>
      <c r="N64" s="16" t="s">
        <v>221</v>
      </c>
      <c r="O64" s="16" t="s">
        <v>221</v>
      </c>
      <c r="P64" s="16" t="s">
        <v>15</v>
      </c>
      <c r="Q64" s="16" t="s">
        <v>221</v>
      </c>
      <c r="R64" s="16" t="s">
        <v>221</v>
      </c>
      <c r="S64" s="16" t="s">
        <v>221</v>
      </c>
      <c r="T64" s="16" t="s">
        <v>221</v>
      </c>
      <c r="U64" s="16" t="s">
        <v>15</v>
      </c>
      <c r="V64" s="16" t="s">
        <v>432</v>
      </c>
      <c r="W64" s="16" t="s">
        <v>17</v>
      </c>
      <c r="X64" s="16" t="s">
        <v>15</v>
      </c>
      <c r="Y64" s="16" t="s">
        <v>15</v>
      </c>
      <c r="Z64" s="69"/>
      <c r="AA64" s="55" t="str">
        <f>iferror(VLOOKUP(Z64,Working!$K:$M,2,FALSE),"")</f>
        <v/>
      </c>
      <c r="AB64" s="58" t="str">
        <f>iferror(VLOOKUP(Z64,Working!$K:$M,3,FALSE),"")</f>
        <v/>
      </c>
      <c r="AC64" s="32"/>
      <c r="AD64" s="9" t="s">
        <v>103</v>
      </c>
      <c r="AE64" s="9" t="s">
        <v>15</v>
      </c>
      <c r="AF64" s="32"/>
      <c r="AG64" s="58" t="str">
        <f>iferror(VLOOKUP(AF64,Working!$O:$P,2,FALSE),"")</f>
        <v/>
      </c>
      <c r="AH64" s="9" t="s">
        <v>15</v>
      </c>
      <c r="AI64" s="16" t="s">
        <v>221</v>
      </c>
      <c r="AJ64" s="16" t="s">
        <v>221</v>
      </c>
      <c r="AK64" s="23"/>
    </row>
    <row r="65" ht="15.75" customHeight="1">
      <c r="A65" s="9" t="s">
        <v>1654</v>
      </c>
      <c r="B65" s="9" t="s">
        <v>1655</v>
      </c>
      <c r="C65" s="9" t="s">
        <v>1015</v>
      </c>
      <c r="D65" s="9" t="s">
        <v>1022</v>
      </c>
      <c r="E65" s="9" t="s">
        <v>31</v>
      </c>
      <c r="F65" s="66" t="s">
        <v>306</v>
      </c>
      <c r="G65" s="55" t="str">
        <f>iferror(VLOOKUP(F65,Working!$B:$C,2,FALSE),"")</f>
        <v>Heart</v>
      </c>
      <c r="H65" s="66" t="s">
        <v>31</v>
      </c>
      <c r="I65" s="55" t="str">
        <f>iferror(VLOOKUP(H65,Working!$E:$F,2,FALSE),"")</f>
        <v>Cardiovascular</v>
      </c>
      <c r="J65" s="66" t="s">
        <v>187</v>
      </c>
      <c r="K65" s="55" t="str">
        <f>iferror(VLOOKUP(J65,Working!$H:$I,2,FALSE),"")</f>
        <v>Cardiac Arrhythmia</v>
      </c>
      <c r="L65" s="16" t="s">
        <v>962</v>
      </c>
      <c r="M65" s="57">
        <v>45021.0</v>
      </c>
      <c r="N65" s="16" t="s">
        <v>221</v>
      </c>
      <c r="O65" s="16" t="s">
        <v>221</v>
      </c>
      <c r="P65" s="16" t="s">
        <v>15</v>
      </c>
      <c r="Q65" s="16" t="s">
        <v>221</v>
      </c>
      <c r="R65" s="16" t="s">
        <v>221</v>
      </c>
      <c r="S65" s="16" t="s">
        <v>221</v>
      </c>
      <c r="T65" s="16" t="s">
        <v>221</v>
      </c>
      <c r="U65" s="16" t="s">
        <v>221</v>
      </c>
      <c r="V65" s="16" t="s">
        <v>221</v>
      </c>
      <c r="W65" s="16" t="s">
        <v>221</v>
      </c>
      <c r="X65" s="16" t="s">
        <v>221</v>
      </c>
      <c r="Y65" s="16" t="s">
        <v>221</v>
      </c>
      <c r="Z65" s="69"/>
      <c r="AA65" s="55" t="str">
        <f>iferror(VLOOKUP(Z65,Working!$K:$M,2,FALSE),"")</f>
        <v/>
      </c>
      <c r="AB65" s="58" t="str">
        <f>iferror(VLOOKUP(Z65,Working!$K:$M,3,FALSE),"")</f>
        <v/>
      </c>
      <c r="AC65" s="32"/>
      <c r="AD65" s="9" t="s">
        <v>103</v>
      </c>
      <c r="AE65" s="9" t="s">
        <v>15</v>
      </c>
      <c r="AF65" s="32"/>
      <c r="AG65" s="58" t="str">
        <f>iferror(VLOOKUP(AF65,Working!$O:$P,2,FALSE),"")</f>
        <v/>
      </c>
      <c r="AH65" s="9" t="s">
        <v>15</v>
      </c>
      <c r="AI65" s="16" t="s">
        <v>221</v>
      </c>
      <c r="AJ65" s="16" t="s">
        <v>221</v>
      </c>
      <c r="AK65" s="23"/>
    </row>
    <row r="66" ht="15.75" customHeight="1">
      <c r="A66" s="9" t="s">
        <v>1656</v>
      </c>
      <c r="B66" s="9" t="s">
        <v>1657</v>
      </c>
      <c r="C66" s="9" t="s">
        <v>1095</v>
      </c>
      <c r="D66" s="9" t="s">
        <v>967</v>
      </c>
      <c r="E66" s="9" t="s">
        <v>177</v>
      </c>
      <c r="F66" s="9" t="s">
        <v>306</v>
      </c>
      <c r="G66" s="55" t="str">
        <f>iferror(VLOOKUP(F66,Working!$B:$C,2,FALSE),"")</f>
        <v>Heart</v>
      </c>
      <c r="H66" s="16" t="s">
        <v>31</v>
      </c>
      <c r="I66" s="55" t="str">
        <f>iferror(VLOOKUP(H66,Working!$E:$F,2,FALSE),"")</f>
        <v>Cardiovascular</v>
      </c>
      <c r="J66" s="16" t="s">
        <v>827</v>
      </c>
      <c r="K66" s="55" t="str">
        <f>iferror(VLOOKUP(J66,Working!$H:$I,2,FALSE),"")</f>
        <v>Cardiac hemorrhage</v>
      </c>
      <c r="L66" s="16" t="s">
        <v>962</v>
      </c>
      <c r="M66" s="57">
        <v>45019.0</v>
      </c>
      <c r="N66" s="16" t="s">
        <v>221</v>
      </c>
      <c r="O66" s="16" t="s">
        <v>221</v>
      </c>
      <c r="P66" s="16" t="s">
        <v>221</v>
      </c>
      <c r="Q66" s="16" t="s">
        <v>15</v>
      </c>
      <c r="R66" s="16" t="s">
        <v>15</v>
      </c>
      <c r="S66" s="16" t="s">
        <v>15</v>
      </c>
      <c r="T66" s="16" t="s">
        <v>221</v>
      </c>
      <c r="U66" s="16" t="s">
        <v>15</v>
      </c>
      <c r="V66" s="16" t="s">
        <v>221</v>
      </c>
      <c r="W66" s="16" t="s">
        <v>221</v>
      </c>
      <c r="X66" s="16" t="s">
        <v>15</v>
      </c>
      <c r="Y66" s="16" t="s">
        <v>15</v>
      </c>
      <c r="Z66" s="69"/>
      <c r="AA66" s="55" t="str">
        <f>iferror(VLOOKUP(Z66,Working!$K:$M,2,FALSE),"")</f>
        <v/>
      </c>
      <c r="AB66" s="58" t="str">
        <f>iferror(VLOOKUP(Z66,Working!$K:$M,3,FALSE),"")</f>
        <v/>
      </c>
      <c r="AC66" s="32"/>
      <c r="AD66" s="9" t="s">
        <v>103</v>
      </c>
      <c r="AE66" s="9" t="s">
        <v>15</v>
      </c>
      <c r="AF66" s="32"/>
      <c r="AG66" s="58" t="str">
        <f>iferror(VLOOKUP(AF66,Working!$O:$P,2,FALSE),"")</f>
        <v/>
      </c>
      <c r="AH66" s="9" t="s">
        <v>15</v>
      </c>
      <c r="AI66" s="9" t="s">
        <v>221</v>
      </c>
      <c r="AJ66" s="9" t="s">
        <v>221</v>
      </c>
      <c r="AK66" s="15"/>
    </row>
    <row r="67" ht="15.75" customHeight="1">
      <c r="A67" s="9" t="s">
        <v>1658</v>
      </c>
      <c r="B67" s="9" t="s">
        <v>1659</v>
      </c>
      <c r="C67" s="9" t="s">
        <v>1404</v>
      </c>
      <c r="D67" s="9" t="s">
        <v>961</v>
      </c>
      <c r="E67" s="9" t="s">
        <v>177</v>
      </c>
      <c r="F67" s="9" t="s">
        <v>78</v>
      </c>
      <c r="G67" s="55" t="str">
        <f>iferror(VLOOKUP(F67,Working!$B:$C,2,FALSE),"")</f>
        <v>Bone</v>
      </c>
      <c r="H67" s="16" t="s">
        <v>199</v>
      </c>
      <c r="I67" s="55" t="str">
        <f>iferror(VLOOKUP(H67,Working!$E:$F,2,FALSE),"")</f>
        <v>Orthopedics</v>
      </c>
      <c r="J67" s="15"/>
      <c r="K67" s="55" t="str">
        <f>iferror(VLOOKUP(J67,Working!$H:$I,2,FALSE),"")</f>
        <v/>
      </c>
      <c r="L67" s="16" t="s">
        <v>962</v>
      </c>
      <c r="M67" s="57">
        <v>45016.0</v>
      </c>
      <c r="N67" s="9" t="s">
        <v>221</v>
      </c>
      <c r="O67" s="16" t="s">
        <v>221</v>
      </c>
      <c r="P67" s="16" t="s">
        <v>15</v>
      </c>
      <c r="Q67" s="16" t="s">
        <v>221</v>
      </c>
      <c r="R67" s="16" t="s">
        <v>221</v>
      </c>
      <c r="S67" s="16" t="s">
        <v>15</v>
      </c>
      <c r="T67" s="16" t="s">
        <v>221</v>
      </c>
      <c r="U67" s="16" t="s">
        <v>15</v>
      </c>
      <c r="V67" s="16" t="s">
        <v>221</v>
      </c>
      <c r="W67" s="16" t="s">
        <v>221</v>
      </c>
      <c r="X67" s="16" t="s">
        <v>432</v>
      </c>
      <c r="Y67" s="16" t="s">
        <v>15</v>
      </c>
      <c r="Z67" s="69"/>
      <c r="AA67" s="55" t="str">
        <f>iferror(VLOOKUP(Z67,Working!$K:$M,2,FALSE),"")</f>
        <v/>
      </c>
      <c r="AB67" s="58" t="str">
        <f>iferror(VLOOKUP(Z67,Working!$K:$M,3,FALSE),"")</f>
        <v/>
      </c>
      <c r="AC67" s="32"/>
      <c r="AD67" s="9" t="s">
        <v>103</v>
      </c>
      <c r="AE67" s="9" t="s">
        <v>15</v>
      </c>
      <c r="AF67" s="32"/>
      <c r="AG67" s="58" t="str">
        <f>iferror(VLOOKUP(AF67,Working!$O:$P,2,FALSE),"")</f>
        <v/>
      </c>
      <c r="AH67" s="9" t="s">
        <v>15</v>
      </c>
      <c r="AI67" s="9" t="s">
        <v>221</v>
      </c>
      <c r="AJ67" s="9" t="s">
        <v>221</v>
      </c>
      <c r="AK67" s="64"/>
    </row>
    <row r="68" ht="15.75" customHeight="1">
      <c r="A68" s="9" t="s">
        <v>1660</v>
      </c>
      <c r="B68" s="9" t="s">
        <v>1661</v>
      </c>
      <c r="C68" s="9" t="s">
        <v>991</v>
      </c>
      <c r="D68" s="9" t="s">
        <v>983</v>
      </c>
      <c r="E68" s="9" t="s">
        <v>177</v>
      </c>
      <c r="F68" s="32"/>
      <c r="G68" s="55" t="str">
        <f>iferror(VLOOKUP(F68,Working!$B:$C,2,FALSE),"")</f>
        <v/>
      </c>
      <c r="H68" s="15"/>
      <c r="I68" s="55" t="str">
        <f>iferror(VLOOKUP(H68,Working!$E:$F,2,FALSE),"")</f>
        <v/>
      </c>
      <c r="J68" s="16" t="s">
        <v>828</v>
      </c>
      <c r="K68" s="55" t="str">
        <f>iferror(VLOOKUP(J68,Working!$H:$I,2,FALSE),"")</f>
        <v>Medical oncology</v>
      </c>
      <c r="L68" s="16" t="s">
        <v>962</v>
      </c>
      <c r="M68" s="57">
        <v>45014.0</v>
      </c>
      <c r="N68" s="9" t="s">
        <v>221</v>
      </c>
      <c r="O68" s="9" t="s">
        <v>221</v>
      </c>
      <c r="P68" s="16" t="s">
        <v>15</v>
      </c>
      <c r="Q68" s="16" t="s">
        <v>221</v>
      </c>
      <c r="R68" s="16" t="s">
        <v>221</v>
      </c>
      <c r="S68" s="16" t="s">
        <v>221</v>
      </c>
      <c r="T68" s="16" t="s">
        <v>221</v>
      </c>
      <c r="U68" s="16" t="s">
        <v>15</v>
      </c>
      <c r="V68" s="16" t="s">
        <v>432</v>
      </c>
      <c r="W68" s="16" t="s">
        <v>432</v>
      </c>
      <c r="X68" s="16" t="s">
        <v>221</v>
      </c>
      <c r="Y68" s="16" t="s">
        <v>221</v>
      </c>
      <c r="Z68" s="71"/>
      <c r="AA68" s="55" t="str">
        <f>iferror(VLOOKUP(Z68,Working!$K:$M,2,FALSE),"")</f>
        <v/>
      </c>
      <c r="AB68" s="58" t="str">
        <f>iferror(VLOOKUP(Z68,Working!$K:$M,3,FALSE),"")</f>
        <v/>
      </c>
      <c r="AC68" s="15"/>
      <c r="AD68" s="9" t="s">
        <v>103</v>
      </c>
      <c r="AE68" s="9" t="s">
        <v>15</v>
      </c>
      <c r="AF68" s="32"/>
      <c r="AG68" s="58" t="str">
        <f>iferror(VLOOKUP(AF68,Working!$O:$P,2,FALSE),"")</f>
        <v/>
      </c>
      <c r="AH68" s="9" t="s">
        <v>15</v>
      </c>
      <c r="AI68" s="9" t="s">
        <v>221</v>
      </c>
      <c r="AJ68" s="9" t="s">
        <v>221</v>
      </c>
      <c r="AK68" s="32"/>
    </row>
    <row r="69" ht="15.75" customHeight="1">
      <c r="A69" s="9" t="s">
        <v>1662</v>
      </c>
      <c r="B69" s="9" t="s">
        <v>1663</v>
      </c>
      <c r="C69" s="9" t="s">
        <v>1231</v>
      </c>
      <c r="D69" s="9" t="s">
        <v>961</v>
      </c>
      <c r="E69" s="9" t="s">
        <v>177</v>
      </c>
      <c r="F69" s="9" t="s">
        <v>78</v>
      </c>
      <c r="G69" s="55" t="str">
        <f>iferror(VLOOKUP(F69,Working!$B:$C,2,FALSE),"")</f>
        <v>Bone</v>
      </c>
      <c r="H69" s="16" t="s">
        <v>199</v>
      </c>
      <c r="I69" s="55" t="str">
        <f>iferror(VLOOKUP(H69,Working!$E:$F,2,FALSE),"")</f>
        <v>Orthopedics</v>
      </c>
      <c r="J69" s="16" t="s">
        <v>829</v>
      </c>
      <c r="K69" s="55" t="str">
        <f>iferror(VLOOKUP(J69,Working!$H:$I,2,FALSE),"")</f>
        <v>Traumatic injury</v>
      </c>
      <c r="L69" s="16" t="s">
        <v>962</v>
      </c>
      <c r="M69" s="57">
        <v>45013.0</v>
      </c>
      <c r="N69" s="9" t="s">
        <v>221</v>
      </c>
      <c r="O69" s="9" t="s">
        <v>221</v>
      </c>
      <c r="P69" s="16" t="s">
        <v>15</v>
      </c>
      <c r="Q69" s="16" t="s">
        <v>221</v>
      </c>
      <c r="R69" s="16" t="s">
        <v>221</v>
      </c>
      <c r="S69" s="16" t="s">
        <v>15</v>
      </c>
      <c r="T69" s="16" t="s">
        <v>221</v>
      </c>
      <c r="U69" s="16" t="s">
        <v>15</v>
      </c>
      <c r="V69" s="16" t="s">
        <v>221</v>
      </c>
      <c r="W69" s="16" t="s">
        <v>432</v>
      </c>
      <c r="X69" s="16" t="s">
        <v>221</v>
      </c>
      <c r="Y69" s="16" t="s">
        <v>221</v>
      </c>
      <c r="Z69" s="69"/>
      <c r="AA69" s="55" t="str">
        <f>iferror(VLOOKUP(Z69,Working!$K:$M,2,FALSE),"")</f>
        <v/>
      </c>
      <c r="AB69" s="58" t="str">
        <f>iferror(VLOOKUP(Z69,Working!$K:$M,3,FALSE),"")</f>
        <v/>
      </c>
      <c r="AC69" s="32"/>
      <c r="AD69" s="9" t="s">
        <v>103</v>
      </c>
      <c r="AE69" s="9" t="s">
        <v>15</v>
      </c>
      <c r="AF69" s="32"/>
      <c r="AG69" s="58" t="str">
        <f>iferror(VLOOKUP(AF69,Working!$O:$P,2,FALSE),"")</f>
        <v/>
      </c>
      <c r="AH69" s="9" t="s">
        <v>15</v>
      </c>
      <c r="AI69" s="9" t="s">
        <v>221</v>
      </c>
      <c r="AJ69" s="9" t="s">
        <v>221</v>
      </c>
      <c r="AK69" s="32"/>
    </row>
    <row r="70" ht="15.75" customHeight="1">
      <c r="A70" s="9" t="s">
        <v>1664</v>
      </c>
      <c r="B70" s="9" t="s">
        <v>1665</v>
      </c>
      <c r="C70" s="9" t="s">
        <v>1095</v>
      </c>
      <c r="D70" s="9" t="s">
        <v>981</v>
      </c>
      <c r="E70" s="9" t="s">
        <v>177</v>
      </c>
      <c r="F70" s="9" t="s">
        <v>185</v>
      </c>
      <c r="G70" s="55" t="str">
        <f>iferror(VLOOKUP(F70,Working!$B:$C,2,FALSE),"")</f>
        <v>Chest</v>
      </c>
      <c r="H70" s="15"/>
      <c r="I70" s="55" t="str">
        <f>iferror(VLOOKUP(H70,Working!$E:$F,2,FALSE),"")</f>
        <v/>
      </c>
      <c r="J70" s="16" t="s">
        <v>830</v>
      </c>
      <c r="K70" s="55" t="str">
        <f>iferror(VLOOKUP(J70,Working!$H:$I,2,FALSE),"")</f>
        <v>pleural effusion and pneumoperitoneum</v>
      </c>
      <c r="L70" s="16" t="s">
        <v>962</v>
      </c>
      <c r="M70" s="57">
        <v>45013.0</v>
      </c>
      <c r="N70" s="9" t="s">
        <v>221</v>
      </c>
      <c r="O70" s="9" t="s">
        <v>221</v>
      </c>
      <c r="P70" s="16" t="s">
        <v>15</v>
      </c>
      <c r="Q70" s="16" t="s">
        <v>221</v>
      </c>
      <c r="R70" s="16" t="s">
        <v>221</v>
      </c>
      <c r="S70" s="16" t="s">
        <v>221</v>
      </c>
      <c r="T70" s="16" t="s">
        <v>221</v>
      </c>
      <c r="U70" s="16" t="s">
        <v>15</v>
      </c>
      <c r="V70" s="16" t="s">
        <v>432</v>
      </c>
      <c r="W70" s="16" t="s">
        <v>432</v>
      </c>
      <c r="X70" s="16" t="s">
        <v>221</v>
      </c>
      <c r="Y70" s="16" t="s">
        <v>221</v>
      </c>
      <c r="Z70" s="69"/>
      <c r="AA70" s="55" t="str">
        <f>iferror(VLOOKUP(Z70,Working!$K:$M,2,FALSE),"")</f>
        <v/>
      </c>
      <c r="AB70" s="58" t="str">
        <f>iferror(VLOOKUP(Z70,Working!$K:$M,3,FALSE),"")</f>
        <v/>
      </c>
      <c r="AC70" s="32"/>
      <c r="AD70" s="9" t="s">
        <v>103</v>
      </c>
      <c r="AE70" s="9" t="s">
        <v>15</v>
      </c>
      <c r="AF70" s="32"/>
      <c r="AG70" s="58" t="str">
        <f>iferror(VLOOKUP(AF70,Working!$O:$P,2,FALSE),"")</f>
        <v/>
      </c>
      <c r="AH70" s="9" t="s">
        <v>15</v>
      </c>
      <c r="AI70" s="9" t="s">
        <v>221</v>
      </c>
      <c r="AJ70" s="9" t="s">
        <v>221</v>
      </c>
      <c r="AK70" s="64"/>
    </row>
    <row r="71" ht="15.75" customHeight="1">
      <c r="A71" s="9" t="s">
        <v>1664</v>
      </c>
      <c r="B71" s="9" t="s">
        <v>1666</v>
      </c>
      <c r="C71" s="9" t="s">
        <v>1095</v>
      </c>
      <c r="D71" s="9" t="s">
        <v>981</v>
      </c>
      <c r="E71" s="9" t="s">
        <v>177</v>
      </c>
      <c r="F71" s="9" t="s">
        <v>185</v>
      </c>
      <c r="G71" s="55" t="str">
        <f>iferror(VLOOKUP(F71,Working!$B:$C,2,FALSE),"")</f>
        <v>Chest</v>
      </c>
      <c r="H71" s="16" t="s">
        <v>132</v>
      </c>
      <c r="I71" s="55" t="str">
        <f>iferror(VLOOKUP(H71,Working!$E:$F,2,FALSE),"")</f>
        <v>Respiratory</v>
      </c>
      <c r="J71" s="16" t="s">
        <v>831</v>
      </c>
      <c r="K71" s="55" t="str">
        <f>iferror(VLOOKUP(J71,Working!$H:$I,2,FALSE),"")</f>
        <v>Chest Xray</v>
      </c>
      <c r="L71" s="16" t="s">
        <v>962</v>
      </c>
      <c r="M71" s="57">
        <v>45013.0</v>
      </c>
      <c r="N71" s="9" t="s">
        <v>221</v>
      </c>
      <c r="O71" s="9" t="s">
        <v>15</v>
      </c>
      <c r="P71" s="16" t="s">
        <v>15</v>
      </c>
      <c r="Q71" s="16" t="s">
        <v>221</v>
      </c>
      <c r="R71" s="16" t="s">
        <v>221</v>
      </c>
      <c r="S71" s="16" t="s">
        <v>221</v>
      </c>
      <c r="T71" s="16" t="s">
        <v>221</v>
      </c>
      <c r="U71" s="16" t="s">
        <v>15</v>
      </c>
      <c r="V71" s="16" t="s">
        <v>432</v>
      </c>
      <c r="W71" s="16" t="s">
        <v>15</v>
      </c>
      <c r="X71" s="16" t="s">
        <v>432</v>
      </c>
      <c r="Y71" s="16" t="s">
        <v>15</v>
      </c>
      <c r="Z71" s="63" t="s">
        <v>628</v>
      </c>
      <c r="AA71" s="55" t="str">
        <f>iferror(VLOOKUP(Z71,Working!$K:$M,2,FALSE),"")</f>
        <v>Y</v>
      </c>
      <c r="AB71" s="58">
        <f>iferror(VLOOKUP(Z71,Working!$K:$M,3,FALSE),"")</f>
        <v>589</v>
      </c>
      <c r="AC71" s="9" t="s">
        <v>17</v>
      </c>
      <c r="AD71" s="16" t="s">
        <v>17</v>
      </c>
      <c r="AE71" s="9" t="s">
        <v>15</v>
      </c>
      <c r="AF71" s="9" t="s">
        <v>557</v>
      </c>
      <c r="AG71" s="58" t="str">
        <f>iferror(VLOOKUP(AF71,Working!$O:$P,2,FALSE),"")</f>
        <v>Trained Clinicians</v>
      </c>
      <c r="AH71" s="9" t="s">
        <v>15</v>
      </c>
      <c r="AI71" s="9" t="s">
        <v>15</v>
      </c>
      <c r="AJ71" s="9" t="s">
        <v>221</v>
      </c>
      <c r="AK71" s="64"/>
    </row>
    <row r="72" ht="15.75" customHeight="1">
      <c r="A72" s="9" t="s">
        <v>1667</v>
      </c>
      <c r="B72" s="9" t="s">
        <v>1668</v>
      </c>
      <c r="C72" s="9" t="s">
        <v>1025</v>
      </c>
      <c r="D72" s="9" t="s">
        <v>973</v>
      </c>
      <c r="E72" s="9" t="s">
        <v>177</v>
      </c>
      <c r="F72" s="13" t="s">
        <v>601</v>
      </c>
      <c r="G72" s="55" t="str">
        <f>iferror(VLOOKUP(F72,Working!$B:$C,2,FALSE),"")</f>
        <v>Whole body</v>
      </c>
      <c r="H72" s="17" t="s">
        <v>177</v>
      </c>
      <c r="I72" s="55" t="str">
        <f>iferror(VLOOKUP(H72,Working!$E:$F,2,FALSE),"")</f>
        <v>Radiology</v>
      </c>
      <c r="J72" s="13" t="s">
        <v>832</v>
      </c>
      <c r="K72" s="55" t="str">
        <f>iferror(VLOOKUP(J72,Working!$H:$I,2,FALSE),"")</f>
        <v>Interventional Procedures</v>
      </c>
      <c r="L72" s="16" t="s">
        <v>962</v>
      </c>
      <c r="M72" s="57">
        <v>45013.0</v>
      </c>
      <c r="N72" s="13" t="s">
        <v>221</v>
      </c>
      <c r="O72" s="17" t="s">
        <v>15</v>
      </c>
      <c r="P72" s="17" t="s">
        <v>15</v>
      </c>
      <c r="Q72" s="17" t="s">
        <v>221</v>
      </c>
      <c r="R72" s="17" t="s">
        <v>221</v>
      </c>
      <c r="S72" s="17" t="s">
        <v>221</v>
      </c>
      <c r="T72" s="17" t="s">
        <v>221</v>
      </c>
      <c r="U72" s="17" t="s">
        <v>15</v>
      </c>
      <c r="V72" s="17" t="s">
        <v>432</v>
      </c>
      <c r="W72" s="17" t="s">
        <v>17</v>
      </c>
      <c r="X72" s="17" t="s">
        <v>221</v>
      </c>
      <c r="Y72" s="17" t="s">
        <v>15</v>
      </c>
      <c r="Z72" s="72" t="s">
        <v>632</v>
      </c>
      <c r="AA72" s="55" t="str">
        <f>iferror(VLOOKUP(Z72,Working!$K:$M,2,FALSE),"")</f>
        <v>Y</v>
      </c>
      <c r="AB72" s="58">
        <f>iferror(VLOOKUP(Z72,Working!$K:$M,3,FALSE),"")</f>
        <v>427</v>
      </c>
      <c r="AC72" s="17" t="s">
        <v>1669</v>
      </c>
      <c r="AD72" s="17" t="s">
        <v>17</v>
      </c>
      <c r="AE72" s="17" t="s">
        <v>221</v>
      </c>
      <c r="AF72" s="17" t="s">
        <v>17</v>
      </c>
      <c r="AG72" s="58" t="str">
        <f>iferror(VLOOKUP(AF72,Working!$O:$P,2,FALSE),"")</f>
        <v>NA</v>
      </c>
      <c r="AH72" s="17" t="s">
        <v>15</v>
      </c>
      <c r="AI72" s="17" t="s">
        <v>221</v>
      </c>
      <c r="AJ72" s="17" t="s">
        <v>221</v>
      </c>
      <c r="AK72" s="65"/>
    </row>
    <row r="73" ht="15.75" customHeight="1">
      <c r="A73" s="9" t="s">
        <v>1670</v>
      </c>
      <c r="B73" s="9" t="s">
        <v>1671</v>
      </c>
      <c r="C73" s="9" t="s">
        <v>1310</v>
      </c>
      <c r="D73" s="9" t="s">
        <v>997</v>
      </c>
      <c r="E73" s="9" t="s">
        <v>177</v>
      </c>
      <c r="F73" s="9" t="s">
        <v>721</v>
      </c>
      <c r="G73" s="55" t="str">
        <f>iferror(VLOOKUP(F73,Working!$B:$C,2,FALSE),"")</f>
        <v>Mouth</v>
      </c>
      <c r="H73" s="16" t="s">
        <v>204</v>
      </c>
      <c r="I73" s="55" t="str">
        <f>iferror(VLOOKUP(H73,Working!$E:$F,2,FALSE),"")</f>
        <v>Intraoral</v>
      </c>
      <c r="J73" s="16" t="s">
        <v>833</v>
      </c>
      <c r="K73" s="55" t="str">
        <f>iferror(VLOOKUP(J73,Working!$H:$I,2,FALSE),"")</f>
        <v>Dental Findings</v>
      </c>
      <c r="L73" s="16" t="s">
        <v>962</v>
      </c>
      <c r="M73" s="57">
        <v>45013.0</v>
      </c>
      <c r="N73" s="9" t="s">
        <v>221</v>
      </c>
      <c r="O73" s="9" t="s">
        <v>221</v>
      </c>
      <c r="P73" s="16" t="s">
        <v>15</v>
      </c>
      <c r="Q73" s="16" t="s">
        <v>15</v>
      </c>
      <c r="R73" s="16" t="s">
        <v>221</v>
      </c>
      <c r="S73" s="16" t="s">
        <v>15</v>
      </c>
      <c r="T73" s="16" t="s">
        <v>221</v>
      </c>
      <c r="U73" s="16" t="s">
        <v>15</v>
      </c>
      <c r="V73" s="16" t="s">
        <v>221</v>
      </c>
      <c r="W73" s="16" t="s">
        <v>15</v>
      </c>
      <c r="X73" s="16" t="s">
        <v>15</v>
      </c>
      <c r="Y73" s="16" t="s">
        <v>15</v>
      </c>
      <c r="Z73" s="63" t="s">
        <v>636</v>
      </c>
      <c r="AA73" s="55" t="str">
        <f>iferror(VLOOKUP(Z73,Working!$K:$M,2,FALSE),"")</f>
        <v>Y</v>
      </c>
      <c r="AB73" s="58">
        <f>iferror(VLOOKUP(Z73,Working!$K:$M,3,FALSE),"")</f>
        <v>1767</v>
      </c>
      <c r="AC73" s="9" t="s">
        <v>17</v>
      </c>
      <c r="AD73" s="9" t="s">
        <v>103</v>
      </c>
      <c r="AE73" s="9" t="s">
        <v>15</v>
      </c>
      <c r="AF73" s="9" t="s">
        <v>561</v>
      </c>
      <c r="AG73" s="58" t="str">
        <f>iferror(VLOOKUP(AF73,Working!$O:$P,2,FALSE),"")</f>
        <v>Dentists</v>
      </c>
      <c r="AH73" s="9" t="s">
        <v>15</v>
      </c>
      <c r="AI73" s="9" t="s">
        <v>221</v>
      </c>
      <c r="AJ73" s="9" t="s">
        <v>221</v>
      </c>
      <c r="AK73" s="64"/>
    </row>
    <row r="74" ht="15.75" customHeight="1">
      <c r="A74" s="9" t="s">
        <v>1672</v>
      </c>
      <c r="B74" s="9" t="s">
        <v>1673</v>
      </c>
      <c r="C74" s="9" t="s">
        <v>1033</v>
      </c>
      <c r="D74" s="9" t="s">
        <v>997</v>
      </c>
      <c r="E74" s="9" t="s">
        <v>177</v>
      </c>
      <c r="F74" s="9" t="s">
        <v>721</v>
      </c>
      <c r="G74" s="55" t="str">
        <f>iferror(VLOOKUP(F74,Working!$B:$C,2,FALSE),"")</f>
        <v>Mouth</v>
      </c>
      <c r="H74" s="16" t="s">
        <v>204</v>
      </c>
      <c r="I74" s="55" t="str">
        <f>iferror(VLOOKUP(H74,Working!$E:$F,2,FALSE),"")</f>
        <v>Intraoral</v>
      </c>
      <c r="J74" s="16" t="s">
        <v>834</v>
      </c>
      <c r="K74" s="55" t="str">
        <f>iferror(VLOOKUP(J74,Working!$H:$I,2,FALSE),"")</f>
        <v>Carious Tooth surface</v>
      </c>
      <c r="L74" s="16" t="s">
        <v>962</v>
      </c>
      <c r="M74" s="57">
        <v>45012.0</v>
      </c>
      <c r="N74" s="9" t="s">
        <v>221</v>
      </c>
      <c r="O74" s="9" t="s">
        <v>221</v>
      </c>
      <c r="P74" s="16" t="s">
        <v>15</v>
      </c>
      <c r="Q74" s="16" t="s">
        <v>15</v>
      </c>
      <c r="R74" s="16" t="s">
        <v>221</v>
      </c>
      <c r="S74" s="16" t="s">
        <v>15</v>
      </c>
      <c r="T74" s="16" t="s">
        <v>221</v>
      </c>
      <c r="U74" s="16" t="s">
        <v>15</v>
      </c>
      <c r="V74" s="16" t="s">
        <v>221</v>
      </c>
      <c r="W74" s="16" t="s">
        <v>15</v>
      </c>
      <c r="X74" s="16" t="s">
        <v>15</v>
      </c>
      <c r="Y74" s="16" t="s">
        <v>15</v>
      </c>
      <c r="Z74" s="63" t="s">
        <v>640</v>
      </c>
      <c r="AA74" s="55" t="str">
        <f>iferror(VLOOKUP(Z74,Working!$K:$M,2,FALSE),"")</f>
        <v>Y</v>
      </c>
      <c r="AB74" s="58">
        <f>iferror(VLOOKUP(Z74,Working!$K:$M,3,FALSE),"")</f>
        <v>1314</v>
      </c>
      <c r="AC74" s="9">
        <v>2.0</v>
      </c>
      <c r="AD74" s="9" t="s">
        <v>17</v>
      </c>
      <c r="AE74" s="9" t="s">
        <v>15</v>
      </c>
      <c r="AF74" s="9" t="s">
        <v>561</v>
      </c>
      <c r="AG74" s="58" t="str">
        <f>iferror(VLOOKUP(AF74,Working!$O:$P,2,FALSE),"")</f>
        <v>Dentists</v>
      </c>
      <c r="AH74" s="9" t="s">
        <v>221</v>
      </c>
      <c r="AI74" s="9" t="s">
        <v>15</v>
      </c>
      <c r="AJ74" s="9" t="s">
        <v>221</v>
      </c>
      <c r="AK74" s="15"/>
    </row>
    <row r="75" ht="15.75" customHeight="1">
      <c r="A75" s="9" t="s">
        <v>1674</v>
      </c>
      <c r="B75" s="9" t="s">
        <v>1675</v>
      </c>
      <c r="C75" s="9" t="s">
        <v>1336</v>
      </c>
      <c r="D75" s="9" t="s">
        <v>961</v>
      </c>
      <c r="E75" s="9" t="s">
        <v>177</v>
      </c>
      <c r="F75" s="9" t="s">
        <v>724</v>
      </c>
      <c r="G75" s="55" t="str">
        <f>iferror(VLOOKUP(F75,Working!$B:$C,2,FALSE),"")</f>
        <v>Coronary artery</v>
      </c>
      <c r="H75" s="16" t="s">
        <v>155</v>
      </c>
      <c r="I75" s="55" t="str">
        <f>iferror(VLOOKUP(H75,Working!$E:$F,2,FALSE),"")</f>
        <v>Vascular</v>
      </c>
      <c r="J75" s="16" t="s">
        <v>258</v>
      </c>
      <c r="K75" s="55" t="str">
        <f>iferror(VLOOKUP(J75,Working!$H:$I,2,FALSE),"")</f>
        <v>Coronary Artery Disease</v>
      </c>
      <c r="L75" s="16" t="s">
        <v>962</v>
      </c>
      <c r="M75" s="57">
        <v>45007.0</v>
      </c>
      <c r="N75" s="9" t="s">
        <v>221</v>
      </c>
      <c r="O75" s="9" t="s">
        <v>221</v>
      </c>
      <c r="P75" s="16" t="s">
        <v>15</v>
      </c>
      <c r="Q75" s="16" t="s">
        <v>15</v>
      </c>
      <c r="R75" s="16" t="s">
        <v>221</v>
      </c>
      <c r="S75" s="16" t="s">
        <v>221</v>
      </c>
      <c r="T75" s="16" t="s">
        <v>221</v>
      </c>
      <c r="U75" s="16" t="s">
        <v>15</v>
      </c>
      <c r="V75" s="16" t="s">
        <v>432</v>
      </c>
      <c r="W75" s="16" t="s">
        <v>432</v>
      </c>
      <c r="X75" s="16" t="s">
        <v>221</v>
      </c>
      <c r="Y75" s="16" t="s">
        <v>221</v>
      </c>
      <c r="Z75" s="63" t="s">
        <v>643</v>
      </c>
      <c r="AA75" s="55" t="str">
        <f>iferror(VLOOKUP(Z75,Working!$K:$M,2,FALSE),"")</f>
        <v>Y</v>
      </c>
      <c r="AB75" s="58">
        <f>iferror(VLOOKUP(Z75,Working!$K:$M,3,FALSE),"")</f>
        <v>305</v>
      </c>
      <c r="AC75" s="9" t="s">
        <v>17</v>
      </c>
      <c r="AD75" s="9" t="s">
        <v>103</v>
      </c>
      <c r="AE75" s="9" t="s">
        <v>15</v>
      </c>
      <c r="AF75" s="9" t="s">
        <v>568</v>
      </c>
      <c r="AG75" s="58" t="str">
        <f>iferror(VLOOKUP(AF75,Working!$O:$P,2,FALSE),"")</f>
        <v>Cardiologists, Radiologists</v>
      </c>
      <c r="AH75" s="9" t="s">
        <v>221</v>
      </c>
      <c r="AI75" s="9" t="s">
        <v>221</v>
      </c>
      <c r="AJ75" s="9" t="s">
        <v>221</v>
      </c>
      <c r="AK75" s="64"/>
    </row>
    <row r="76" ht="15.75" customHeight="1">
      <c r="A76" s="9" t="s">
        <v>1676</v>
      </c>
      <c r="B76" s="9" t="s">
        <v>1677</v>
      </c>
      <c r="C76" s="9" t="s">
        <v>977</v>
      </c>
      <c r="D76" s="9" t="s">
        <v>958</v>
      </c>
      <c r="E76" s="9" t="s">
        <v>177</v>
      </c>
      <c r="F76" s="9" t="s">
        <v>1678</v>
      </c>
      <c r="G76" s="55" t="str">
        <f>iferror(VLOOKUP(F76,Working!$B:$C,2,FALSE),"")</f>
        <v>Blood vessels</v>
      </c>
      <c r="H76" s="16" t="s">
        <v>155</v>
      </c>
      <c r="I76" s="55" t="str">
        <f>iferror(VLOOKUP(H76,Working!$E:$F,2,FALSE),"")</f>
        <v>Vascular</v>
      </c>
      <c r="J76" s="16" t="s">
        <v>835</v>
      </c>
      <c r="K76" s="55" t="str">
        <f>iferror(VLOOKUP(J76,Working!$H:$I,2,FALSE),"")</f>
        <v>Embolization</v>
      </c>
      <c r="L76" s="16" t="s">
        <v>962</v>
      </c>
      <c r="M76" s="57">
        <v>45006.0</v>
      </c>
      <c r="N76" s="9" t="s">
        <v>221</v>
      </c>
      <c r="O76" s="9" t="s">
        <v>221</v>
      </c>
      <c r="P76" s="16" t="s">
        <v>15</v>
      </c>
      <c r="Q76" s="16" t="s">
        <v>221</v>
      </c>
      <c r="R76" s="16" t="s">
        <v>221</v>
      </c>
      <c r="S76" s="16" t="s">
        <v>221</v>
      </c>
      <c r="T76" s="16" t="s">
        <v>221</v>
      </c>
      <c r="U76" s="16" t="s">
        <v>221</v>
      </c>
      <c r="V76" s="16" t="s">
        <v>432</v>
      </c>
      <c r="W76" s="16" t="s">
        <v>15</v>
      </c>
      <c r="X76" s="16" t="s">
        <v>221</v>
      </c>
      <c r="Y76" s="16" t="s">
        <v>15</v>
      </c>
      <c r="Z76" s="63" t="s">
        <v>647</v>
      </c>
      <c r="AA76" s="55" t="str">
        <f>iferror(VLOOKUP(Z76,Working!$K:$M,2,FALSE),"")</f>
        <v>Y</v>
      </c>
      <c r="AB76" s="58">
        <f>iferror(VLOOKUP(Z76,Working!$K:$M,3,FALSE),"")</f>
        <v>207</v>
      </c>
      <c r="AC76" s="9">
        <v>2.0</v>
      </c>
      <c r="AD76" s="9" t="s">
        <v>329</v>
      </c>
      <c r="AE76" s="9" t="s">
        <v>15</v>
      </c>
      <c r="AF76" s="9" t="s">
        <v>259</v>
      </c>
      <c r="AG76" s="58" t="str">
        <f>iferror(VLOOKUP(AF76,Working!$O:$P,2,FALSE),"")</f>
        <v>physician</v>
      </c>
      <c r="AH76" s="9" t="s">
        <v>15</v>
      </c>
      <c r="AI76" s="9" t="s">
        <v>221</v>
      </c>
      <c r="AJ76" s="9" t="s">
        <v>221</v>
      </c>
      <c r="AK76" s="32"/>
    </row>
    <row r="77" ht="15.75" customHeight="1">
      <c r="A77" s="9" t="s">
        <v>1679</v>
      </c>
      <c r="B77" s="9" t="s">
        <v>1680</v>
      </c>
      <c r="C77" s="9" t="s">
        <v>1498</v>
      </c>
      <c r="D77" s="9" t="s">
        <v>1092</v>
      </c>
      <c r="E77" s="9" t="s">
        <v>987</v>
      </c>
      <c r="F77" s="9" t="s">
        <v>601</v>
      </c>
      <c r="G77" s="55" t="str">
        <f>iferror(VLOOKUP(F77,Working!$B:$C,2,FALSE),"")</f>
        <v>Whole body</v>
      </c>
      <c r="H77" s="16" t="s">
        <v>601</v>
      </c>
      <c r="I77" s="55" t="str">
        <f>iferror(VLOOKUP(H77,Working!$E:$F,2,FALSE),"")</f>
        <v>whole body</v>
      </c>
      <c r="J77" s="16" t="s">
        <v>836</v>
      </c>
      <c r="K77" s="55" t="str">
        <f>iferror(VLOOKUP(J77,Working!$H:$I,2,FALSE),"")</f>
        <v>General Care and End Stage Kidney Disease</v>
      </c>
      <c r="L77" s="16" t="s">
        <v>962</v>
      </c>
      <c r="M77" s="57">
        <v>45002.0</v>
      </c>
      <c r="N77" s="9" t="s">
        <v>221</v>
      </c>
      <c r="O77" s="9" t="s">
        <v>221</v>
      </c>
      <c r="P77" s="16" t="s">
        <v>15</v>
      </c>
      <c r="Q77" s="16" t="s">
        <v>15</v>
      </c>
      <c r="R77" s="16" t="s">
        <v>221</v>
      </c>
      <c r="S77" s="16" t="s">
        <v>15</v>
      </c>
      <c r="T77" s="16" t="s">
        <v>221</v>
      </c>
      <c r="U77" s="16" t="s">
        <v>221</v>
      </c>
      <c r="V77" s="16" t="s">
        <v>221</v>
      </c>
      <c r="W77" s="16" t="s">
        <v>15</v>
      </c>
      <c r="X77" s="16" t="s">
        <v>221</v>
      </c>
      <c r="Y77" s="16" t="s">
        <v>15</v>
      </c>
      <c r="Z77" s="63" t="s">
        <v>651</v>
      </c>
      <c r="AA77" s="55" t="str">
        <f>iferror(VLOOKUP(Z77,Working!$K:$M,2,FALSE),"")</f>
        <v>Y</v>
      </c>
      <c r="AB77" s="58">
        <f>iferror(VLOOKUP(Z77,Working!$K:$M,3,FALSE),"")</f>
        <v>125</v>
      </c>
      <c r="AC77" s="9" t="s">
        <v>1681</v>
      </c>
      <c r="AD77" s="9" t="s">
        <v>103</v>
      </c>
      <c r="AE77" s="9" t="s">
        <v>15</v>
      </c>
      <c r="AF77" s="9" t="s">
        <v>259</v>
      </c>
      <c r="AG77" s="58" t="str">
        <f>iferror(VLOOKUP(AF77,Working!$O:$P,2,FALSE),"")</f>
        <v>physician</v>
      </c>
      <c r="AH77" s="9" t="s">
        <v>221</v>
      </c>
      <c r="AI77" s="9" t="s">
        <v>221</v>
      </c>
      <c r="AJ77" s="9" t="s">
        <v>221</v>
      </c>
      <c r="AK77" s="32"/>
    </row>
    <row r="78" ht="15.75" customHeight="1">
      <c r="A78" s="9" t="s">
        <v>1682</v>
      </c>
      <c r="B78" s="9" t="s">
        <v>1683</v>
      </c>
      <c r="C78" s="9" t="s">
        <v>980</v>
      </c>
      <c r="D78" s="9" t="s">
        <v>981</v>
      </c>
      <c r="E78" s="9" t="s">
        <v>177</v>
      </c>
      <c r="F78" s="9" t="s">
        <v>1678</v>
      </c>
      <c r="G78" s="55" t="str">
        <f>iferror(VLOOKUP(F78,Working!$B:$C,2,FALSE),"")</f>
        <v>Blood vessels</v>
      </c>
      <c r="H78" s="16" t="s">
        <v>155</v>
      </c>
      <c r="I78" s="55" t="str">
        <f>iferror(VLOOKUP(H78,Working!$E:$F,2,FALSE),"")</f>
        <v>Vascular</v>
      </c>
      <c r="J78" s="16" t="s">
        <v>837</v>
      </c>
      <c r="K78" s="55" t="str">
        <f>iferror(VLOOKUP(J78,Working!$H:$I,2,FALSE),"")</f>
        <v>Abdominal Aortic Aneurysms</v>
      </c>
      <c r="L78" s="16" t="s">
        <v>962</v>
      </c>
      <c r="M78" s="57">
        <v>45002.0</v>
      </c>
      <c r="N78" s="9" t="s">
        <v>221</v>
      </c>
      <c r="O78" s="9" t="s">
        <v>221</v>
      </c>
      <c r="P78" s="16" t="s">
        <v>15</v>
      </c>
      <c r="Q78" s="16" t="s">
        <v>221</v>
      </c>
      <c r="R78" s="16" t="s">
        <v>221</v>
      </c>
      <c r="S78" s="16" t="s">
        <v>221</v>
      </c>
      <c r="T78" s="16" t="s">
        <v>221</v>
      </c>
      <c r="U78" s="16" t="s">
        <v>15</v>
      </c>
      <c r="V78" s="16" t="s">
        <v>432</v>
      </c>
      <c r="W78" s="16" t="s">
        <v>15</v>
      </c>
      <c r="X78" s="16" t="s">
        <v>15</v>
      </c>
      <c r="Y78" s="16" t="s">
        <v>15</v>
      </c>
      <c r="Z78" s="63" t="s">
        <v>655</v>
      </c>
      <c r="AA78" s="55" t="str">
        <f>iferror(VLOOKUP(Z78,Working!$K:$M,2,FALSE),"")</f>
        <v>Y</v>
      </c>
      <c r="AB78" s="58">
        <f>iferror(VLOOKUP(Z78,Working!$K:$M,3,FALSE),"")</f>
        <v>466</v>
      </c>
      <c r="AC78" s="9" t="s">
        <v>17</v>
      </c>
      <c r="AD78" s="9" t="s">
        <v>17</v>
      </c>
      <c r="AE78" s="9" t="s">
        <v>221</v>
      </c>
      <c r="AF78" s="9" t="s">
        <v>259</v>
      </c>
      <c r="AG78" s="58" t="str">
        <f>iferror(VLOOKUP(AF78,Working!$O:$P,2,FALSE),"")</f>
        <v>physician</v>
      </c>
      <c r="AH78" s="9" t="s">
        <v>15</v>
      </c>
      <c r="AI78" s="9" t="s">
        <v>221</v>
      </c>
      <c r="AJ78" s="9" t="s">
        <v>221</v>
      </c>
      <c r="AK78" s="15"/>
    </row>
    <row r="79" ht="15.75" customHeight="1">
      <c r="A79" s="9" t="s">
        <v>1684</v>
      </c>
      <c r="B79" s="9" t="s">
        <v>1685</v>
      </c>
      <c r="C79" s="9" t="s">
        <v>1314</v>
      </c>
      <c r="D79" s="9" t="s">
        <v>1172</v>
      </c>
      <c r="E79" s="9" t="s">
        <v>114</v>
      </c>
      <c r="F79" s="9" t="s">
        <v>601</v>
      </c>
      <c r="G79" s="55" t="str">
        <f>iferror(VLOOKUP(F79,Working!$B:$C,2,FALSE),"")</f>
        <v>Whole body</v>
      </c>
      <c r="H79" s="16" t="s">
        <v>208</v>
      </c>
      <c r="I79" s="55" t="str">
        <f>iferror(VLOOKUP(H79,Working!$E:$F,2,FALSE),"")</f>
        <v>Muscular</v>
      </c>
      <c r="J79" s="16" t="s">
        <v>838</v>
      </c>
      <c r="K79" s="55" t="str">
        <f>iferror(VLOOKUP(J79,Working!$H:$I,2,FALSE),"")</f>
        <v>Parkinson's disease</v>
      </c>
      <c r="L79" s="16" t="s">
        <v>962</v>
      </c>
      <c r="M79" s="57">
        <v>45002.0</v>
      </c>
      <c r="N79" s="9" t="s">
        <v>221</v>
      </c>
      <c r="O79" s="9" t="s">
        <v>221</v>
      </c>
      <c r="P79" s="16" t="s">
        <v>15</v>
      </c>
      <c r="Q79" s="16" t="s">
        <v>15</v>
      </c>
      <c r="R79" s="16" t="s">
        <v>221</v>
      </c>
      <c r="S79" s="16" t="s">
        <v>15</v>
      </c>
      <c r="T79" s="16" t="s">
        <v>221</v>
      </c>
      <c r="U79" s="16" t="s">
        <v>15</v>
      </c>
      <c r="V79" s="16" t="s">
        <v>221</v>
      </c>
      <c r="W79" s="16" t="s">
        <v>15</v>
      </c>
      <c r="X79" s="16" t="s">
        <v>15</v>
      </c>
      <c r="Y79" s="16" t="s">
        <v>15</v>
      </c>
      <c r="Z79" s="63" t="s">
        <v>658</v>
      </c>
      <c r="AA79" s="55" t="str">
        <f>iferror(VLOOKUP(Z79,Working!$K:$M,2,FALSE),"")</f>
        <v>Y</v>
      </c>
      <c r="AB79" s="58">
        <f>iferror(VLOOKUP(Z79,Working!$K:$M,3,FALSE),"")</f>
        <v>36</v>
      </c>
      <c r="AC79" s="9" t="s">
        <v>1518</v>
      </c>
      <c r="AD79" s="9" t="s">
        <v>17</v>
      </c>
      <c r="AE79" s="9" t="s">
        <v>15</v>
      </c>
      <c r="AF79" s="9" t="s">
        <v>571</v>
      </c>
      <c r="AG79" s="58" t="str">
        <f>iferror(VLOOKUP(AF79,Working!$O:$P,2,FALSE),"")</f>
        <v>Health Professionals</v>
      </c>
      <c r="AH79" s="9" t="s">
        <v>15</v>
      </c>
      <c r="AI79" s="9" t="s">
        <v>221</v>
      </c>
      <c r="AJ79" s="9" t="s">
        <v>221</v>
      </c>
      <c r="AK79" s="15"/>
    </row>
    <row r="80" ht="15.75" customHeight="1">
      <c r="A80" s="9" t="s">
        <v>1686</v>
      </c>
      <c r="B80" s="9" t="s">
        <v>1687</v>
      </c>
      <c r="C80" s="9" t="s">
        <v>969</v>
      </c>
      <c r="D80" s="9" t="s">
        <v>992</v>
      </c>
      <c r="E80" s="9" t="s">
        <v>177</v>
      </c>
      <c r="F80" s="9" t="s">
        <v>601</v>
      </c>
      <c r="G80" s="55" t="str">
        <f>iferror(VLOOKUP(F80,Working!$B:$C,2,FALSE),"")</f>
        <v>Whole body</v>
      </c>
      <c r="H80" s="16" t="s">
        <v>177</v>
      </c>
      <c r="I80" s="55" t="str">
        <f>iferror(VLOOKUP(H80,Working!$E:$F,2,FALSE),"")</f>
        <v>Radiology</v>
      </c>
      <c r="J80" s="16" t="s">
        <v>839</v>
      </c>
      <c r="K80" s="55" t="str">
        <f>iferror(VLOOKUP(J80,Working!$H:$I,2,FALSE),"")</f>
        <v>Assessing Metabolic and Physiological functions</v>
      </c>
      <c r="L80" s="16" t="s">
        <v>962</v>
      </c>
      <c r="M80" s="57">
        <v>44995.0</v>
      </c>
      <c r="N80" s="9" t="s">
        <v>221</v>
      </c>
      <c r="O80" s="9" t="s">
        <v>221</v>
      </c>
      <c r="P80" s="16" t="s">
        <v>15</v>
      </c>
      <c r="Q80" s="16" t="s">
        <v>221</v>
      </c>
      <c r="R80" s="16" t="s">
        <v>221</v>
      </c>
      <c r="S80" s="16" t="s">
        <v>221</v>
      </c>
      <c r="T80" s="16" t="s">
        <v>221</v>
      </c>
      <c r="U80" s="16" t="s">
        <v>221</v>
      </c>
      <c r="V80" s="16" t="s">
        <v>432</v>
      </c>
      <c r="W80" s="16" t="s">
        <v>432</v>
      </c>
      <c r="X80" s="16" t="s">
        <v>221</v>
      </c>
      <c r="Y80" s="16" t="s">
        <v>221</v>
      </c>
      <c r="Z80" s="63" t="s">
        <v>17</v>
      </c>
      <c r="AA80" s="55" t="str">
        <f>iferror(VLOOKUP(Z80,Working!$K:$M,2,FALSE),"")</f>
        <v>NA</v>
      </c>
      <c r="AB80" s="58" t="str">
        <f>iferror(VLOOKUP(Z80,Working!$K:$M,3,FALSE),"")</f>
        <v/>
      </c>
      <c r="AC80" s="9" t="s">
        <v>17</v>
      </c>
      <c r="AD80" s="9" t="s">
        <v>17</v>
      </c>
      <c r="AE80" s="9" t="s">
        <v>15</v>
      </c>
      <c r="AF80" s="9" t="s">
        <v>1688</v>
      </c>
      <c r="AG80" s="58" t="str">
        <f>iferror(VLOOKUP(AF80,Working!$O:$P,2,FALSE),"")</f>
        <v>Health care professional</v>
      </c>
      <c r="AH80" s="9" t="s">
        <v>221</v>
      </c>
      <c r="AI80" s="9" t="s">
        <v>221</v>
      </c>
      <c r="AJ80" s="9" t="s">
        <v>221</v>
      </c>
      <c r="AK80" s="32"/>
    </row>
    <row r="81" ht="15.75" customHeight="1">
      <c r="A81" s="9" t="s">
        <v>1689</v>
      </c>
      <c r="B81" s="9" t="s">
        <v>1690</v>
      </c>
      <c r="C81" s="9" t="s">
        <v>972</v>
      </c>
      <c r="D81" s="9" t="s">
        <v>964</v>
      </c>
      <c r="E81" s="9" t="s">
        <v>177</v>
      </c>
      <c r="F81" s="9" t="s">
        <v>727</v>
      </c>
      <c r="G81" s="55" t="str">
        <f>iferror(VLOOKUP(F81,Working!$B:$C,2,FALSE),"")</f>
        <v>Bone Marrow</v>
      </c>
      <c r="H81" s="16" t="s">
        <v>137</v>
      </c>
      <c r="I81" s="55" t="str">
        <f>iferror(VLOOKUP(H81,Working!$E:$F,2,FALSE),"")</f>
        <v>Skeletal</v>
      </c>
      <c r="J81" s="16" t="s">
        <v>840</v>
      </c>
      <c r="K81" s="55" t="str">
        <f>iferror(VLOOKUP(J81,Working!$H:$I,2,FALSE),"")</f>
        <v>Bone Pathologies</v>
      </c>
      <c r="L81" s="16" t="s">
        <v>962</v>
      </c>
      <c r="M81" s="57">
        <v>44994.0</v>
      </c>
      <c r="N81" s="9" t="s">
        <v>221</v>
      </c>
      <c r="O81" s="9" t="s">
        <v>221</v>
      </c>
      <c r="P81" s="16" t="s">
        <v>15</v>
      </c>
      <c r="Q81" s="16" t="s">
        <v>221</v>
      </c>
      <c r="R81" s="16" t="s">
        <v>221</v>
      </c>
      <c r="S81" s="16" t="s">
        <v>221</v>
      </c>
      <c r="T81" s="16" t="s">
        <v>221</v>
      </c>
      <c r="U81" s="16" t="s">
        <v>221</v>
      </c>
      <c r="V81" s="16" t="s">
        <v>432</v>
      </c>
      <c r="W81" s="16" t="s">
        <v>432</v>
      </c>
      <c r="X81" s="16" t="s">
        <v>221</v>
      </c>
      <c r="Y81" s="16" t="s">
        <v>221</v>
      </c>
      <c r="Z81" s="63" t="s">
        <v>17</v>
      </c>
      <c r="AA81" s="55" t="str">
        <f>iferror(VLOOKUP(Z81,Working!$K:$M,2,FALSE),"")</f>
        <v>NA</v>
      </c>
      <c r="AB81" s="58" t="str">
        <f>iferror(VLOOKUP(Z81,Working!$K:$M,3,FALSE),"")</f>
        <v/>
      </c>
      <c r="AC81" s="9" t="s">
        <v>17</v>
      </c>
      <c r="AD81" s="9" t="s">
        <v>17</v>
      </c>
      <c r="AE81" s="9" t="s">
        <v>15</v>
      </c>
      <c r="AF81" s="9" t="s">
        <v>337</v>
      </c>
      <c r="AG81" s="58" t="str">
        <f>iferror(VLOOKUP(AF81,Working!$O:$P,2,FALSE),"")</f>
        <v>Radiologist</v>
      </c>
      <c r="AH81" s="9" t="s">
        <v>15</v>
      </c>
      <c r="AI81" s="9" t="s">
        <v>15</v>
      </c>
      <c r="AJ81" s="9" t="s">
        <v>221</v>
      </c>
      <c r="AK81" s="15"/>
    </row>
    <row r="82" ht="15.75" customHeight="1">
      <c r="A82" s="9" t="s">
        <v>1691</v>
      </c>
      <c r="B82" s="9" t="s">
        <v>1692</v>
      </c>
      <c r="C82" s="9" t="s">
        <v>1356</v>
      </c>
      <c r="D82" s="9" t="s">
        <v>978</v>
      </c>
      <c r="E82" s="9" t="s">
        <v>177</v>
      </c>
      <c r="F82" s="9" t="s">
        <v>601</v>
      </c>
      <c r="G82" s="55" t="str">
        <f>iferror(VLOOKUP(F82,Working!$B:$C,2,FALSE),"")</f>
        <v>Whole body</v>
      </c>
      <c r="H82" s="16" t="s">
        <v>177</v>
      </c>
      <c r="I82" s="55" t="str">
        <f>iferror(VLOOKUP(H82,Working!$E:$F,2,FALSE),"")</f>
        <v>Radiology</v>
      </c>
      <c r="J82" s="16" t="s">
        <v>841</v>
      </c>
      <c r="K82" s="55" t="str">
        <f>iferror(VLOOKUP(J82,Working!$H:$I,2,FALSE),"")</f>
        <v>Treatment Planning in Oncology</v>
      </c>
      <c r="L82" s="16" t="s">
        <v>962</v>
      </c>
      <c r="M82" s="57">
        <v>44994.0</v>
      </c>
      <c r="N82" s="9" t="s">
        <v>221</v>
      </c>
      <c r="O82" s="9" t="s">
        <v>221</v>
      </c>
      <c r="P82" s="16" t="s">
        <v>15</v>
      </c>
      <c r="Q82" s="16" t="s">
        <v>221</v>
      </c>
      <c r="R82" s="16" t="s">
        <v>221</v>
      </c>
      <c r="S82" s="16" t="s">
        <v>221</v>
      </c>
      <c r="T82" s="16" t="s">
        <v>221</v>
      </c>
      <c r="U82" s="16" t="s">
        <v>221</v>
      </c>
      <c r="V82" s="16" t="s">
        <v>432</v>
      </c>
      <c r="W82" s="16" t="s">
        <v>15</v>
      </c>
      <c r="X82" s="16" t="s">
        <v>221</v>
      </c>
      <c r="Y82" s="16" t="s">
        <v>221</v>
      </c>
      <c r="Z82" s="63" t="s">
        <v>17</v>
      </c>
      <c r="AA82" s="55" t="str">
        <f>iferror(VLOOKUP(Z82,Working!$K:$M,2,FALSE),"")</f>
        <v>NA</v>
      </c>
      <c r="AB82" s="58" t="str">
        <f>iferror(VLOOKUP(Z82,Working!$K:$M,3,FALSE),"")</f>
        <v/>
      </c>
      <c r="AC82" s="9">
        <v>2.0</v>
      </c>
      <c r="AD82" s="9" t="s">
        <v>17</v>
      </c>
      <c r="AE82" s="9" t="s">
        <v>15</v>
      </c>
      <c r="AF82" s="9" t="s">
        <v>575</v>
      </c>
      <c r="AG82" s="58" t="str">
        <f>iferror(VLOOKUP(AF82,Working!$O:$P,2,FALSE),"")</f>
        <v>Dosimetrists, Medical Physicists, and Radiation Oncologists
</v>
      </c>
      <c r="AH82" s="9" t="s">
        <v>15</v>
      </c>
      <c r="AI82" s="9" t="s">
        <v>15</v>
      </c>
      <c r="AJ82" s="9" t="s">
        <v>221</v>
      </c>
      <c r="AK82" s="15"/>
    </row>
    <row r="83" ht="15.75" customHeight="1">
      <c r="A83" s="9" t="s">
        <v>1693</v>
      </c>
      <c r="B83" s="9" t="s">
        <v>1694</v>
      </c>
      <c r="C83" s="9" t="s">
        <v>960</v>
      </c>
      <c r="D83" s="9" t="s">
        <v>964</v>
      </c>
      <c r="E83" s="9" t="s">
        <v>177</v>
      </c>
      <c r="F83" s="9" t="s">
        <v>601</v>
      </c>
      <c r="G83" s="55" t="str">
        <f>iferror(VLOOKUP(F83,Working!$B:$C,2,FALSE),"")</f>
        <v>Whole body</v>
      </c>
      <c r="H83" s="16" t="s">
        <v>177</v>
      </c>
      <c r="I83" s="55" t="str">
        <f>iferror(VLOOKUP(H83,Working!$E:$F,2,FALSE),"")</f>
        <v>Radiology</v>
      </c>
      <c r="J83" s="16" t="s">
        <v>842</v>
      </c>
      <c r="K83" s="55" t="str">
        <f>iferror(VLOOKUP(J83,Working!$H:$I,2,FALSE),"")</f>
        <v>Cross-sectional Volumes of the Body</v>
      </c>
      <c r="L83" s="16" t="s">
        <v>962</v>
      </c>
      <c r="M83" s="57">
        <v>44992.0</v>
      </c>
      <c r="N83" s="9" t="s">
        <v>221</v>
      </c>
      <c r="O83" s="9" t="s">
        <v>221</v>
      </c>
      <c r="P83" s="16" t="s">
        <v>15</v>
      </c>
      <c r="Q83" s="16" t="s">
        <v>221</v>
      </c>
      <c r="R83" s="16" t="s">
        <v>221</v>
      </c>
      <c r="S83" s="16" t="s">
        <v>221</v>
      </c>
      <c r="T83" s="16" t="s">
        <v>221</v>
      </c>
      <c r="U83" s="16" t="s">
        <v>221</v>
      </c>
      <c r="V83" s="16" t="s">
        <v>432</v>
      </c>
      <c r="W83" s="16" t="s">
        <v>432</v>
      </c>
      <c r="X83" s="16" t="s">
        <v>221</v>
      </c>
      <c r="Y83" s="16" t="s">
        <v>221</v>
      </c>
      <c r="Z83" s="63" t="s">
        <v>17</v>
      </c>
      <c r="AA83" s="55" t="str">
        <f>iferror(VLOOKUP(Z83,Working!$K:$M,2,FALSE),"")</f>
        <v>NA</v>
      </c>
      <c r="AB83" s="58" t="str">
        <f>iferror(VLOOKUP(Z83,Working!$K:$M,3,FALSE),"")</f>
        <v/>
      </c>
      <c r="AC83" s="9" t="s">
        <v>17</v>
      </c>
      <c r="AD83" s="9" t="s">
        <v>17</v>
      </c>
      <c r="AE83" s="9" t="s">
        <v>15</v>
      </c>
      <c r="AF83" s="9" t="s">
        <v>1519</v>
      </c>
      <c r="AG83" s="58" t="str">
        <f>iferror(VLOOKUP(AF83,Working!$O:$P,2,FALSE),"")</f>
        <v>Trained physicians</v>
      </c>
      <c r="AH83" s="9" t="s">
        <v>15</v>
      </c>
      <c r="AI83" s="9" t="s">
        <v>221</v>
      </c>
      <c r="AJ83" s="9" t="s">
        <v>221</v>
      </c>
      <c r="AK83" s="15"/>
    </row>
    <row r="84" ht="15.75" customHeight="1">
      <c r="A84" s="9" t="s">
        <v>1695</v>
      </c>
      <c r="B84" s="9" t="s">
        <v>1696</v>
      </c>
      <c r="C84" s="9" t="s">
        <v>960</v>
      </c>
      <c r="D84" s="9" t="s">
        <v>964</v>
      </c>
      <c r="E84" s="9" t="s">
        <v>177</v>
      </c>
      <c r="F84" s="9" t="s">
        <v>601</v>
      </c>
      <c r="G84" s="55" t="str">
        <f>iferror(VLOOKUP(F84,Working!$B:$C,2,FALSE),"")</f>
        <v>Whole body</v>
      </c>
      <c r="H84" s="16" t="s">
        <v>177</v>
      </c>
      <c r="I84" s="55" t="str">
        <f>iferror(VLOOKUP(H84,Working!$E:$F,2,FALSE),"")</f>
        <v>Radiology</v>
      </c>
      <c r="J84" s="16" t="s">
        <v>842</v>
      </c>
      <c r="K84" s="55" t="str">
        <f>iferror(VLOOKUP(J84,Working!$H:$I,2,FALSE),"")</f>
        <v>Cross-sectional Volumes of the Body</v>
      </c>
      <c r="L84" s="16" t="s">
        <v>962</v>
      </c>
      <c r="M84" s="57">
        <v>44988.0</v>
      </c>
      <c r="N84" s="9" t="s">
        <v>221</v>
      </c>
      <c r="O84" s="9" t="s">
        <v>221</v>
      </c>
      <c r="P84" s="16" t="s">
        <v>15</v>
      </c>
      <c r="Q84" s="16" t="s">
        <v>221</v>
      </c>
      <c r="R84" s="16" t="s">
        <v>221</v>
      </c>
      <c r="S84" s="16" t="s">
        <v>221</v>
      </c>
      <c r="T84" s="16" t="s">
        <v>221</v>
      </c>
      <c r="U84" s="16" t="s">
        <v>15</v>
      </c>
      <c r="V84" s="16" t="s">
        <v>432</v>
      </c>
      <c r="W84" s="16" t="s">
        <v>15</v>
      </c>
      <c r="X84" s="16" t="s">
        <v>221</v>
      </c>
      <c r="Y84" s="16" t="s">
        <v>221</v>
      </c>
      <c r="Z84" s="63" t="s">
        <v>17</v>
      </c>
      <c r="AA84" s="55" t="str">
        <f>iferror(VLOOKUP(Z84,Working!$K:$M,2,FALSE),"")</f>
        <v>NA</v>
      </c>
      <c r="AB84" s="58" t="str">
        <f>iferror(VLOOKUP(Z84,Working!$K:$M,3,FALSE),"")</f>
        <v/>
      </c>
      <c r="AC84" s="9">
        <v>2.0</v>
      </c>
      <c r="AD84" s="9" t="s">
        <v>103</v>
      </c>
      <c r="AE84" s="9" t="s">
        <v>15</v>
      </c>
      <c r="AF84" s="9" t="s">
        <v>1519</v>
      </c>
      <c r="AG84" s="58" t="str">
        <f>iferror(VLOOKUP(AF84,Working!$O:$P,2,FALSE),"")</f>
        <v>Trained physicians</v>
      </c>
      <c r="AH84" s="9" t="s">
        <v>15</v>
      </c>
      <c r="AI84" s="9" t="s">
        <v>221</v>
      </c>
      <c r="AJ84" s="9" t="s">
        <v>221</v>
      </c>
      <c r="AK84" s="15"/>
    </row>
    <row r="85" ht="15.75" customHeight="1">
      <c r="A85" s="9" t="s">
        <v>1697</v>
      </c>
      <c r="B85" s="9" t="s">
        <v>1698</v>
      </c>
      <c r="C85" s="9" t="s">
        <v>1161</v>
      </c>
      <c r="D85" s="9" t="s">
        <v>1016</v>
      </c>
      <c r="E85" s="9" t="s">
        <v>177</v>
      </c>
      <c r="F85" s="9" t="s">
        <v>601</v>
      </c>
      <c r="G85" s="55" t="str">
        <f>iferror(VLOOKUP(F85,Working!$B:$C,2,FALSE),"")</f>
        <v>Whole body</v>
      </c>
      <c r="H85" s="16" t="s">
        <v>177</v>
      </c>
      <c r="I85" s="55" t="str">
        <f>iferror(VLOOKUP(H85,Working!$E:$F,2,FALSE),"")</f>
        <v>Radiology</v>
      </c>
      <c r="J85" s="16" t="s">
        <v>843</v>
      </c>
      <c r="K85" s="55" t="str">
        <f>iferror(VLOOKUP(J85,Working!$H:$I,2,FALSE),"")</f>
        <v>Interpretation of Radiographs</v>
      </c>
      <c r="L85" s="16" t="s">
        <v>962</v>
      </c>
      <c r="M85" s="57">
        <v>44987.0</v>
      </c>
      <c r="N85" s="9" t="s">
        <v>221</v>
      </c>
      <c r="O85" s="9" t="s">
        <v>15</v>
      </c>
      <c r="P85" s="16" t="s">
        <v>15</v>
      </c>
      <c r="Q85" s="16" t="s">
        <v>221</v>
      </c>
      <c r="R85" s="16" t="s">
        <v>221</v>
      </c>
      <c r="S85" s="16" t="s">
        <v>15</v>
      </c>
      <c r="T85" s="16" t="s">
        <v>221</v>
      </c>
      <c r="U85" s="16" t="s">
        <v>15</v>
      </c>
      <c r="V85" s="16" t="s">
        <v>15</v>
      </c>
      <c r="W85" s="16" t="s">
        <v>432</v>
      </c>
      <c r="X85" s="16" t="s">
        <v>15</v>
      </c>
      <c r="Y85" s="16" t="s">
        <v>15</v>
      </c>
      <c r="Z85" s="63" t="s">
        <v>661</v>
      </c>
      <c r="AA85" s="55" t="str">
        <f>iferror(VLOOKUP(Z85,Working!$K:$M,2,FALSE),"")</f>
        <v>Y</v>
      </c>
      <c r="AB85" s="58">
        <f>iferror(VLOOKUP(Z85,Working!$K:$M,3,FALSE),"")</f>
        <v>2000</v>
      </c>
      <c r="AC85" s="9" t="s">
        <v>17</v>
      </c>
      <c r="AD85" s="9" t="s">
        <v>329</v>
      </c>
      <c r="AE85" s="9" t="s">
        <v>221</v>
      </c>
      <c r="AF85" s="9" t="s">
        <v>17</v>
      </c>
      <c r="AG85" s="58" t="str">
        <f>iferror(VLOOKUP(AF85,Working!$O:$P,2,FALSE),"")</f>
        <v>NA</v>
      </c>
      <c r="AH85" s="9" t="s">
        <v>15</v>
      </c>
      <c r="AI85" s="9" t="s">
        <v>221</v>
      </c>
      <c r="AJ85" s="9" t="s">
        <v>221</v>
      </c>
      <c r="AK85" s="15"/>
    </row>
    <row r="86" ht="15.75" customHeight="1">
      <c r="A86" s="9" t="s">
        <v>1699</v>
      </c>
      <c r="B86" s="9" t="s">
        <v>1700</v>
      </c>
      <c r="C86" s="9" t="s">
        <v>1017</v>
      </c>
      <c r="D86" s="9" t="s">
        <v>967</v>
      </c>
      <c r="E86" s="9" t="s">
        <v>177</v>
      </c>
      <c r="F86" s="9" t="s">
        <v>271</v>
      </c>
      <c r="G86" s="55" t="str">
        <f>iferror(VLOOKUP(F86,Working!$B:$C,2,FALSE),"")</f>
        <v>Head</v>
      </c>
      <c r="H86" s="16" t="s">
        <v>177</v>
      </c>
      <c r="I86" s="55" t="str">
        <f>iferror(VLOOKUP(H86,Working!$E:$F,2,FALSE),"")</f>
        <v>Radiology</v>
      </c>
      <c r="J86" s="16" t="s">
        <v>844</v>
      </c>
      <c r="K86" s="55" t="str">
        <f>iferror(VLOOKUP(J86,Working!$H:$I,2,FALSE),"")</f>
        <v>Analysis of Nonenchanced head CT</v>
      </c>
      <c r="L86" s="16" t="s">
        <v>962</v>
      </c>
      <c r="M86" s="57">
        <v>44987.0</v>
      </c>
      <c r="N86" s="9" t="s">
        <v>221</v>
      </c>
      <c r="O86" s="9" t="s">
        <v>221</v>
      </c>
      <c r="P86" s="16" t="s">
        <v>15</v>
      </c>
      <c r="Q86" s="16" t="s">
        <v>15</v>
      </c>
      <c r="R86" s="16" t="s">
        <v>221</v>
      </c>
      <c r="S86" s="16" t="s">
        <v>221</v>
      </c>
      <c r="T86" s="16" t="s">
        <v>221</v>
      </c>
      <c r="U86" s="16" t="s">
        <v>15</v>
      </c>
      <c r="V86" s="16" t="s">
        <v>432</v>
      </c>
      <c r="W86" s="16" t="s">
        <v>432</v>
      </c>
      <c r="X86" s="16" t="s">
        <v>15</v>
      </c>
      <c r="Y86" s="16" t="s">
        <v>15</v>
      </c>
      <c r="Z86" s="63" t="s">
        <v>665</v>
      </c>
      <c r="AA86" s="55" t="str">
        <f>iferror(VLOOKUP(Z86,Working!$K:$M,2,FALSE),"")</f>
        <v>Y</v>
      </c>
      <c r="AB86" s="58">
        <f>iferror(VLOOKUP(Z86,Working!$K:$M,3,FALSE),"")</f>
        <v>254</v>
      </c>
      <c r="AC86" s="9" t="s">
        <v>17</v>
      </c>
      <c r="AD86" s="9" t="s">
        <v>103</v>
      </c>
      <c r="AE86" s="9" t="s">
        <v>221</v>
      </c>
      <c r="AF86" s="9" t="s">
        <v>17</v>
      </c>
      <c r="AG86" s="58" t="str">
        <f>iferror(VLOOKUP(AF86,Working!$O:$P,2,FALSE),"")</f>
        <v>NA</v>
      </c>
      <c r="AH86" s="9" t="s">
        <v>15</v>
      </c>
      <c r="AI86" s="9" t="s">
        <v>221</v>
      </c>
      <c r="AJ86" s="9" t="s">
        <v>221</v>
      </c>
      <c r="AK86" s="15"/>
    </row>
    <row r="87" ht="15.75" customHeight="1">
      <c r="A87" s="9" t="s">
        <v>1701</v>
      </c>
      <c r="B87" s="9" t="s">
        <v>1702</v>
      </c>
      <c r="C87" s="9" t="s">
        <v>1043</v>
      </c>
      <c r="D87" s="9" t="s">
        <v>958</v>
      </c>
      <c r="E87" s="9" t="s">
        <v>177</v>
      </c>
      <c r="F87" s="9" t="s">
        <v>601</v>
      </c>
      <c r="G87" s="55" t="str">
        <f>iferror(VLOOKUP(F87,Working!$B:$C,2,FALSE),"")</f>
        <v>Whole body</v>
      </c>
      <c r="H87" s="16" t="s">
        <v>177</v>
      </c>
      <c r="I87" s="55" t="str">
        <f>iferror(VLOOKUP(H87,Working!$E:$F,2,FALSE),"")</f>
        <v>Radiology</v>
      </c>
      <c r="J87" s="16" t="s">
        <v>845</v>
      </c>
      <c r="K87" s="55" t="str">
        <f>iferror(VLOOKUP(J87,Working!$H:$I,2,FALSE),"")</f>
        <v>Reporting and Networking of NMI data</v>
      </c>
      <c r="L87" s="16" t="s">
        <v>962</v>
      </c>
      <c r="M87" s="57">
        <v>44986.0</v>
      </c>
      <c r="N87" s="9" t="s">
        <v>221</v>
      </c>
      <c r="O87" s="9" t="s">
        <v>221</v>
      </c>
      <c r="P87" s="16" t="s">
        <v>15</v>
      </c>
      <c r="Q87" s="16" t="s">
        <v>221</v>
      </c>
      <c r="R87" s="16" t="s">
        <v>221</v>
      </c>
      <c r="S87" s="16" t="s">
        <v>221</v>
      </c>
      <c r="T87" s="16" t="s">
        <v>221</v>
      </c>
      <c r="U87" s="16" t="s">
        <v>221</v>
      </c>
      <c r="V87" s="16" t="s">
        <v>432</v>
      </c>
      <c r="W87" s="16" t="s">
        <v>432</v>
      </c>
      <c r="X87" s="16" t="s">
        <v>221</v>
      </c>
      <c r="Y87" s="16" t="s">
        <v>221</v>
      </c>
      <c r="Z87" s="63" t="s">
        <v>17</v>
      </c>
      <c r="AA87" s="55" t="str">
        <f>iferror(VLOOKUP(Z87,Working!$K:$M,2,FALSE),"")</f>
        <v>NA</v>
      </c>
      <c r="AB87" s="58" t="str">
        <f>iferror(VLOOKUP(Z87,Working!$K:$M,3,FALSE),"")</f>
        <v/>
      </c>
      <c r="AC87" s="9" t="s">
        <v>1518</v>
      </c>
      <c r="AD87" s="9" t="s">
        <v>103</v>
      </c>
      <c r="AE87" s="9" t="s">
        <v>15</v>
      </c>
      <c r="AF87" s="9" t="s">
        <v>259</v>
      </c>
      <c r="AG87" s="58" t="str">
        <f>iferror(VLOOKUP(AF87,Working!$O:$P,2,FALSE),"")</f>
        <v>physician</v>
      </c>
      <c r="AH87" s="9" t="s">
        <v>15</v>
      </c>
      <c r="AI87" s="9" t="s">
        <v>221</v>
      </c>
      <c r="AJ87" s="9" t="s">
        <v>221</v>
      </c>
      <c r="AK87" s="15"/>
    </row>
    <row r="88" ht="15.75" customHeight="1">
      <c r="A88" s="9" t="s">
        <v>1703</v>
      </c>
      <c r="B88" s="9" t="s">
        <v>1704</v>
      </c>
      <c r="C88" s="9" t="s">
        <v>1466</v>
      </c>
      <c r="D88" s="9" t="s">
        <v>1096</v>
      </c>
      <c r="E88" s="9" t="s">
        <v>177</v>
      </c>
      <c r="F88" s="9" t="s">
        <v>601</v>
      </c>
      <c r="G88" s="55" t="str">
        <f>iferror(VLOOKUP(F88,Working!$B:$C,2,FALSE),"")</f>
        <v>Whole body</v>
      </c>
      <c r="H88" s="16" t="s">
        <v>177</v>
      </c>
      <c r="I88" s="55" t="str">
        <f>iferror(VLOOKUP(H88,Working!$E:$F,2,FALSE),"")</f>
        <v>Radiology</v>
      </c>
      <c r="J88" s="16" t="s">
        <v>17</v>
      </c>
      <c r="K88" s="55" t="str">
        <f>iferror(VLOOKUP(J88,Working!$H:$I,2,FALSE),"")</f>
        <v>NA</v>
      </c>
      <c r="L88" s="16" t="s">
        <v>962</v>
      </c>
      <c r="M88" s="57">
        <v>44981.0</v>
      </c>
      <c r="N88" s="9" t="s">
        <v>221</v>
      </c>
      <c r="O88" s="9" t="s">
        <v>221</v>
      </c>
      <c r="P88" s="16" t="s">
        <v>221</v>
      </c>
      <c r="Q88" s="16" t="s">
        <v>221</v>
      </c>
      <c r="R88" s="16" t="s">
        <v>221</v>
      </c>
      <c r="S88" s="16" t="s">
        <v>221</v>
      </c>
      <c r="T88" s="16" t="s">
        <v>221</v>
      </c>
      <c r="U88" s="16" t="s">
        <v>221</v>
      </c>
      <c r="V88" s="16" t="s">
        <v>432</v>
      </c>
      <c r="W88" s="16" t="s">
        <v>432</v>
      </c>
      <c r="X88" s="16" t="s">
        <v>221</v>
      </c>
      <c r="Y88" s="16" t="s">
        <v>221</v>
      </c>
      <c r="Z88" s="63" t="s">
        <v>17</v>
      </c>
      <c r="AA88" s="55" t="str">
        <f>iferror(VLOOKUP(Z88,Working!$K:$M,2,FALSE),"")</f>
        <v>NA</v>
      </c>
      <c r="AB88" s="58" t="str">
        <f>iferror(VLOOKUP(Z88,Working!$K:$M,3,FALSE),"")</f>
        <v/>
      </c>
      <c r="AC88" s="9" t="s">
        <v>17</v>
      </c>
      <c r="AD88" s="9" t="s">
        <v>17</v>
      </c>
      <c r="AE88" s="9" t="s">
        <v>15</v>
      </c>
      <c r="AF88" s="9" t="s">
        <v>337</v>
      </c>
      <c r="AG88" s="58" t="str">
        <f>iferror(VLOOKUP(AF88,Working!$O:$P,2,FALSE),"")</f>
        <v>Radiologist</v>
      </c>
      <c r="AH88" s="9" t="s">
        <v>15</v>
      </c>
      <c r="AI88" s="9" t="s">
        <v>221</v>
      </c>
      <c r="AJ88" s="9" t="s">
        <v>221</v>
      </c>
      <c r="AK88" s="15"/>
    </row>
    <row r="89" ht="15.75" customHeight="1">
      <c r="A89" s="9" t="s">
        <v>1705</v>
      </c>
      <c r="B89" s="9" t="s">
        <v>1706</v>
      </c>
      <c r="C89" s="9" t="s">
        <v>1046</v>
      </c>
      <c r="D89" s="9" t="s">
        <v>958</v>
      </c>
      <c r="E89" s="9" t="s">
        <v>177</v>
      </c>
      <c r="F89" s="9" t="s">
        <v>397</v>
      </c>
      <c r="G89" s="55" t="str">
        <f>iferror(VLOOKUP(F89,Working!$B:$C,2,FALSE),"")</f>
        <v>Lungs</v>
      </c>
      <c r="H89" s="16" t="s">
        <v>132</v>
      </c>
      <c r="I89" s="55" t="str">
        <f>iferror(VLOOKUP(H89,Working!$E:$F,2,FALSE),"")</f>
        <v>Respiratory</v>
      </c>
      <c r="J89" s="16" t="s">
        <v>846</v>
      </c>
      <c r="K89" s="55" t="str">
        <f>iferror(VLOOKUP(J89,Working!$H:$I,2,FALSE),"")</f>
        <v>Detection of Pulmonary Nodules</v>
      </c>
      <c r="L89" s="16" t="s">
        <v>962</v>
      </c>
      <c r="M89" s="57">
        <v>44981.0</v>
      </c>
      <c r="N89" s="9" t="s">
        <v>221</v>
      </c>
      <c r="O89" s="9" t="s">
        <v>221</v>
      </c>
      <c r="P89" s="16" t="s">
        <v>15</v>
      </c>
      <c r="Q89" s="9" t="s">
        <v>221</v>
      </c>
      <c r="R89" s="9" t="s">
        <v>221</v>
      </c>
      <c r="S89" s="9" t="s">
        <v>221</v>
      </c>
      <c r="T89" s="9" t="s">
        <v>221</v>
      </c>
      <c r="U89" s="9" t="s">
        <v>15</v>
      </c>
      <c r="V89" s="16" t="s">
        <v>432</v>
      </c>
      <c r="W89" s="16" t="s">
        <v>15</v>
      </c>
      <c r="X89" s="9" t="s">
        <v>15</v>
      </c>
      <c r="Y89" s="9" t="s">
        <v>15</v>
      </c>
      <c r="Z89" s="9" t="s">
        <v>669</v>
      </c>
      <c r="AA89" s="55" t="str">
        <f>iferror(VLOOKUP(Z89,Working!$K:$M,2,FALSE),"")</f>
        <v>Y</v>
      </c>
      <c r="AB89" s="58">
        <f>iferror(VLOOKUP(Z89,Working!$K:$M,3,FALSE),"")</f>
        <v>151</v>
      </c>
      <c r="AC89" s="9" t="s">
        <v>1518</v>
      </c>
      <c r="AD89" s="9" t="s">
        <v>103</v>
      </c>
      <c r="AE89" s="9" t="s">
        <v>15</v>
      </c>
      <c r="AF89" s="9" t="s">
        <v>580</v>
      </c>
      <c r="AG89" s="58" t="str">
        <f>iferror(VLOOKUP(AF89,Working!$O:$P,2,FALSE),"")</f>
        <v>Chest Radiologists</v>
      </c>
      <c r="AH89" s="16" t="s">
        <v>221</v>
      </c>
      <c r="AI89" s="9" t="s">
        <v>221</v>
      </c>
      <c r="AJ89" s="16" t="s">
        <v>221</v>
      </c>
      <c r="AK89" s="32"/>
    </row>
    <row r="90" ht="15.75" customHeight="1">
      <c r="A90" s="9" t="s">
        <v>1707</v>
      </c>
      <c r="B90" s="9" t="s">
        <v>1708</v>
      </c>
      <c r="C90" s="9" t="s">
        <v>1481</v>
      </c>
      <c r="D90" s="9" t="s">
        <v>1032</v>
      </c>
      <c r="E90" s="9" t="s">
        <v>979</v>
      </c>
      <c r="F90" s="16" t="s">
        <v>601</v>
      </c>
      <c r="G90" s="55" t="str">
        <f>iferror(VLOOKUP(F90,Working!$B:$C,2,FALSE),"")</f>
        <v>Whole body</v>
      </c>
      <c r="H90" s="16" t="s">
        <v>132</v>
      </c>
      <c r="I90" s="55" t="str">
        <f>iferror(VLOOKUP(H90,Working!$E:$F,2,FALSE),"")</f>
        <v>Respiratory</v>
      </c>
      <c r="J90" s="16" t="s">
        <v>847</v>
      </c>
      <c r="K90" s="55" t="str">
        <f>iferror(VLOOKUP(J90,Working!$H:$I,2,FALSE),"")</f>
        <v>Sleep Apnea</v>
      </c>
      <c r="L90" s="16" t="s">
        <v>962</v>
      </c>
      <c r="M90" s="57">
        <v>44980.0</v>
      </c>
      <c r="N90" s="9" t="s">
        <v>221</v>
      </c>
      <c r="O90" s="9" t="s">
        <v>221</v>
      </c>
      <c r="P90" s="16" t="s">
        <v>15</v>
      </c>
      <c r="Q90" s="9" t="s">
        <v>221</v>
      </c>
      <c r="R90" s="9" t="s">
        <v>221</v>
      </c>
      <c r="S90" s="9" t="s">
        <v>15</v>
      </c>
      <c r="T90" s="9" t="s">
        <v>221</v>
      </c>
      <c r="U90" s="9" t="s">
        <v>15</v>
      </c>
      <c r="V90" s="16" t="s">
        <v>221</v>
      </c>
      <c r="W90" s="16" t="s">
        <v>15</v>
      </c>
      <c r="X90" s="9" t="s">
        <v>15</v>
      </c>
      <c r="Y90" s="9" t="s">
        <v>15</v>
      </c>
      <c r="Z90" s="9" t="s">
        <v>673</v>
      </c>
      <c r="AA90" s="55" t="str">
        <f>iferror(VLOOKUP(Z90,Working!$K:$M,2,FALSE),"")</f>
        <v>Y</v>
      </c>
      <c r="AB90" s="58">
        <f>iferror(VLOOKUP(Z90,Working!$K:$M,3,FALSE),"")</f>
        <v>106</v>
      </c>
      <c r="AC90" s="9" t="s">
        <v>1709</v>
      </c>
      <c r="AD90" s="9" t="s">
        <v>103</v>
      </c>
      <c r="AE90" s="16" t="s">
        <v>15</v>
      </c>
      <c r="AF90" s="9" t="s">
        <v>583</v>
      </c>
      <c r="AG90" s="58" t="str">
        <f>iferror(VLOOKUP(AF90,Working!$O:$P,2,FALSE),"")</f>
        <v>Patients with Sleep Apnea</v>
      </c>
      <c r="AH90" s="9" t="s">
        <v>221</v>
      </c>
      <c r="AI90" s="9" t="s">
        <v>15</v>
      </c>
      <c r="AJ90" s="16" t="s">
        <v>221</v>
      </c>
      <c r="AK90" s="73"/>
    </row>
    <row r="91" ht="15.75" customHeight="1">
      <c r="A91" s="9" t="s">
        <v>1710</v>
      </c>
      <c r="B91" s="9" t="s">
        <v>1711</v>
      </c>
      <c r="C91" s="9" t="s">
        <v>1193</v>
      </c>
      <c r="D91" s="9" t="s">
        <v>1003</v>
      </c>
      <c r="E91" s="9" t="s">
        <v>177</v>
      </c>
      <c r="F91" s="9" t="s">
        <v>89</v>
      </c>
      <c r="G91" s="55" t="str">
        <f>iferror(VLOOKUP(F91,Working!$B:$C,2,FALSE),"")</f>
        <v>Brain</v>
      </c>
      <c r="H91" s="16" t="s">
        <v>177</v>
      </c>
      <c r="I91" s="55" t="str">
        <f>iferror(VLOOKUP(H91,Working!$E:$F,2,FALSE),"")</f>
        <v>Radiology</v>
      </c>
      <c r="J91" s="16" t="s">
        <v>848</v>
      </c>
      <c r="K91" s="55" t="str">
        <f>iferror(VLOOKUP(J91,Working!$H:$I,2,FALSE),"")</f>
        <v>Characterization of Brain Tissue Abnormalities</v>
      </c>
      <c r="L91" s="16" t="s">
        <v>962</v>
      </c>
      <c r="M91" s="57">
        <v>44980.0</v>
      </c>
      <c r="N91" s="9" t="s">
        <v>221</v>
      </c>
      <c r="O91" s="9" t="s">
        <v>15</v>
      </c>
      <c r="P91" s="16" t="s">
        <v>15</v>
      </c>
      <c r="Q91" s="16" t="s">
        <v>15</v>
      </c>
      <c r="R91" s="16" t="s">
        <v>221</v>
      </c>
      <c r="S91" s="16" t="s">
        <v>221</v>
      </c>
      <c r="T91" s="16" t="s">
        <v>221</v>
      </c>
      <c r="U91" s="16" t="s">
        <v>15</v>
      </c>
      <c r="V91" s="16" t="s">
        <v>432</v>
      </c>
      <c r="W91" s="16" t="s">
        <v>15</v>
      </c>
      <c r="X91" s="16" t="s">
        <v>15</v>
      </c>
      <c r="Y91" s="16" t="s">
        <v>15</v>
      </c>
      <c r="Z91" s="9" t="s">
        <v>678</v>
      </c>
      <c r="AA91" s="55" t="str">
        <f>iferror(VLOOKUP(Z91,Working!$K:$M,2,FALSE),"")</f>
        <v>Y</v>
      </c>
      <c r="AB91" s="58">
        <f>iferror(VLOOKUP(Z91,Working!$K:$M,3,FALSE),"")</f>
        <v>256</v>
      </c>
      <c r="AC91" s="9" t="s">
        <v>1518</v>
      </c>
      <c r="AD91" s="9" t="s">
        <v>329</v>
      </c>
      <c r="AE91" s="16" t="s">
        <v>15</v>
      </c>
      <c r="AF91" s="9" t="s">
        <v>259</v>
      </c>
      <c r="AG91" s="58" t="str">
        <f>iferror(VLOOKUP(AF91,Working!$O:$P,2,FALSE),"")</f>
        <v>physician</v>
      </c>
      <c r="AH91" s="9" t="s">
        <v>15</v>
      </c>
      <c r="AI91" s="9" t="s">
        <v>221</v>
      </c>
      <c r="AJ91" s="9" t="s">
        <v>15</v>
      </c>
      <c r="AK91" s="15"/>
    </row>
    <row r="92" ht="15.75" customHeight="1">
      <c r="A92" s="9" t="s">
        <v>1712</v>
      </c>
      <c r="B92" s="9" t="s">
        <v>1713</v>
      </c>
      <c r="C92" s="9" t="s">
        <v>1147</v>
      </c>
      <c r="D92" s="9" t="s">
        <v>961</v>
      </c>
      <c r="E92" s="9" t="s">
        <v>177</v>
      </c>
      <c r="F92" s="9" t="s">
        <v>601</v>
      </c>
      <c r="G92" s="55" t="str">
        <f>iferror(VLOOKUP(F92,Working!$B:$C,2,FALSE),"")</f>
        <v>Whole body</v>
      </c>
      <c r="H92" s="16" t="s">
        <v>137</v>
      </c>
      <c r="I92" s="55" t="str">
        <f>iferror(VLOOKUP(H92,Working!$E:$F,2,FALSE),"")</f>
        <v>Skeletal</v>
      </c>
      <c r="J92" s="16" t="s">
        <v>849</v>
      </c>
      <c r="K92" s="55" t="str">
        <f>iferror(VLOOKUP(J92,Working!$H:$I,2,FALSE),"")</f>
        <v>Visualize Bone structures</v>
      </c>
      <c r="L92" s="16" t="s">
        <v>962</v>
      </c>
      <c r="M92" s="57">
        <v>44979.0</v>
      </c>
      <c r="N92" s="9" t="s">
        <v>221</v>
      </c>
      <c r="O92" s="9" t="s">
        <v>221</v>
      </c>
      <c r="P92" s="16" t="s">
        <v>15</v>
      </c>
      <c r="Q92" s="16" t="s">
        <v>15</v>
      </c>
      <c r="R92" s="16" t="s">
        <v>221</v>
      </c>
      <c r="S92" s="16" t="s">
        <v>221</v>
      </c>
      <c r="T92" s="16" t="s">
        <v>221</v>
      </c>
      <c r="U92" s="16" t="s">
        <v>15</v>
      </c>
      <c r="V92" s="16" t="s">
        <v>432</v>
      </c>
      <c r="W92" s="16" t="s">
        <v>15</v>
      </c>
      <c r="X92" s="16" t="s">
        <v>15</v>
      </c>
      <c r="Y92" s="16" t="s">
        <v>221</v>
      </c>
      <c r="Z92" s="9" t="s">
        <v>682</v>
      </c>
      <c r="AA92" s="55" t="str">
        <f>iferror(VLOOKUP(Z92,Working!$K:$M,2,FALSE),"")</f>
        <v>Y</v>
      </c>
      <c r="AB92" s="58">
        <f>iferror(VLOOKUP(Z92,Working!$K:$M,3,FALSE),"")</f>
        <v>204</v>
      </c>
      <c r="AC92" s="9" t="s">
        <v>1518</v>
      </c>
      <c r="AD92" s="9" t="s">
        <v>103</v>
      </c>
      <c r="AE92" s="9" t="s">
        <v>15</v>
      </c>
      <c r="AF92" s="9" t="s">
        <v>587</v>
      </c>
      <c r="AG92" s="58" t="str">
        <f>iferror(VLOOKUP(AF92,Working!$O:$P,2,FALSE),"")</f>
        <v>Imaging Experts</v>
      </c>
      <c r="AH92" s="9" t="s">
        <v>15</v>
      </c>
      <c r="AI92" s="9" t="s">
        <v>221</v>
      </c>
      <c r="AJ92" s="9" t="s">
        <v>221</v>
      </c>
      <c r="AK92" s="15"/>
    </row>
    <row r="93" ht="15.75" customHeight="1">
      <c r="A93" s="9" t="s">
        <v>1714</v>
      </c>
      <c r="B93" s="9" t="s">
        <v>1715</v>
      </c>
      <c r="C93" s="9" t="s">
        <v>999</v>
      </c>
      <c r="D93" s="9" t="s">
        <v>973</v>
      </c>
      <c r="E93" s="9" t="s">
        <v>177</v>
      </c>
      <c r="F93" s="9" t="s">
        <v>271</v>
      </c>
      <c r="G93" s="55" t="str">
        <f>iferror(VLOOKUP(F93,Working!$B:$C,2,FALSE),"")</f>
        <v>Head</v>
      </c>
      <c r="H93" s="16" t="s">
        <v>177</v>
      </c>
      <c r="I93" s="55" t="str">
        <f>iferror(VLOOKUP(H93,Working!$E:$F,2,FALSE),"")</f>
        <v>Radiology</v>
      </c>
      <c r="J93" s="16" t="s">
        <v>850</v>
      </c>
      <c r="K93" s="55" t="str">
        <f>iferror(VLOOKUP(J93,Working!$H:$I,2,FALSE),"")</f>
        <v>Displaying Internal Structure of the Head</v>
      </c>
      <c r="L93" s="16" t="s">
        <v>962</v>
      </c>
      <c r="M93" s="57">
        <v>44979.0</v>
      </c>
      <c r="N93" s="9" t="s">
        <v>221</v>
      </c>
      <c r="O93" s="9" t="s">
        <v>221</v>
      </c>
      <c r="P93" s="16" t="s">
        <v>15</v>
      </c>
      <c r="Q93" s="16" t="s">
        <v>15</v>
      </c>
      <c r="R93" s="16" t="s">
        <v>221</v>
      </c>
      <c r="S93" s="16" t="s">
        <v>15</v>
      </c>
      <c r="T93" s="16" t="s">
        <v>221</v>
      </c>
      <c r="U93" s="16" t="s">
        <v>221</v>
      </c>
      <c r="V93" s="16" t="s">
        <v>15</v>
      </c>
      <c r="W93" s="16" t="s">
        <v>15</v>
      </c>
      <c r="X93" s="16" t="s">
        <v>221</v>
      </c>
      <c r="Y93" s="16" t="s">
        <v>221</v>
      </c>
      <c r="Z93" s="9" t="s">
        <v>17</v>
      </c>
      <c r="AA93" s="55" t="str">
        <f>iferror(VLOOKUP(Z93,Working!$K:$M,2,FALSE),"")</f>
        <v>NA</v>
      </c>
      <c r="AB93" s="58" t="str">
        <f>iferror(VLOOKUP(Z93,Working!$K:$M,3,FALSE),"")</f>
        <v/>
      </c>
      <c r="AC93" s="9" t="s">
        <v>1716</v>
      </c>
      <c r="AD93" s="9" t="s">
        <v>103</v>
      </c>
      <c r="AE93" s="9" t="s">
        <v>15</v>
      </c>
      <c r="AF93" s="9" t="s">
        <v>259</v>
      </c>
      <c r="AG93" s="58" t="str">
        <f>iferror(VLOOKUP(AF93,Working!$O:$P,2,FALSE),"")</f>
        <v>physician</v>
      </c>
      <c r="AH93" s="9" t="s">
        <v>15</v>
      </c>
      <c r="AI93" s="9" t="s">
        <v>221</v>
      </c>
      <c r="AJ93" s="9" t="s">
        <v>221</v>
      </c>
      <c r="AK93" s="64"/>
    </row>
    <row r="94" ht="15.75" customHeight="1">
      <c r="A94" s="9" t="s">
        <v>1717</v>
      </c>
      <c r="B94" s="9" t="s">
        <v>1718</v>
      </c>
      <c r="C94" s="9" t="s">
        <v>1352</v>
      </c>
      <c r="D94" s="9" t="s">
        <v>1094</v>
      </c>
      <c r="E94" s="9" t="s">
        <v>979</v>
      </c>
      <c r="F94" s="32"/>
      <c r="G94" s="55" t="str">
        <f>iferror(VLOOKUP(F94,Working!$B:$C,2,FALSE),"")</f>
        <v/>
      </c>
      <c r="H94" s="16" t="s">
        <v>214</v>
      </c>
      <c r="I94" s="55" t="str">
        <f>iferror(VLOOKUP(H94,Working!$E:$F,2,FALSE),"")</f>
        <v>Anaesthesiology</v>
      </c>
      <c r="J94" s="16" t="s">
        <v>851</v>
      </c>
      <c r="K94" s="55" t="str">
        <f>iferror(VLOOKUP(J94,Working!$H:$I,2,FALSE),"")</f>
        <v>An adjunctive pain measurement device for anesthesiology</v>
      </c>
      <c r="L94" s="16" t="s">
        <v>962</v>
      </c>
      <c r="M94" s="57">
        <v>44974.0</v>
      </c>
      <c r="N94" s="9" t="s">
        <v>221</v>
      </c>
      <c r="O94" s="13" t="s">
        <v>221</v>
      </c>
      <c r="P94" s="16" t="s">
        <v>15</v>
      </c>
      <c r="Q94" s="16" t="s">
        <v>221</v>
      </c>
      <c r="R94" s="16" t="s">
        <v>221</v>
      </c>
      <c r="S94" s="16" t="s">
        <v>221</v>
      </c>
      <c r="T94" s="16" t="s">
        <v>221</v>
      </c>
      <c r="U94" s="16" t="s">
        <v>221</v>
      </c>
      <c r="V94" s="16" t="s">
        <v>432</v>
      </c>
      <c r="W94" s="16" t="s">
        <v>432</v>
      </c>
      <c r="X94" s="16" t="s">
        <v>432</v>
      </c>
      <c r="Y94" s="16" t="s">
        <v>221</v>
      </c>
      <c r="Z94" s="9" t="s">
        <v>17</v>
      </c>
      <c r="AA94" s="55" t="str">
        <f>iferror(VLOOKUP(Z94,Working!$K:$M,2,FALSE),"")</f>
        <v>NA</v>
      </c>
      <c r="AB94" s="58" t="str">
        <f>iferror(VLOOKUP(Z94,Working!$K:$M,3,FALSE),"")</f>
        <v/>
      </c>
      <c r="AC94" s="9" t="s">
        <v>17</v>
      </c>
      <c r="AD94" s="9" t="s">
        <v>391</v>
      </c>
      <c r="AE94" s="9" t="s">
        <v>221</v>
      </c>
      <c r="AF94" s="31"/>
      <c r="AG94" s="58" t="str">
        <f>iferror(VLOOKUP(AF94,Working!$O:$P,2,FALSE),"")</f>
        <v/>
      </c>
      <c r="AH94" s="9" t="s">
        <v>221</v>
      </c>
      <c r="AI94" s="9" t="s">
        <v>221</v>
      </c>
      <c r="AJ94" s="9" t="s">
        <v>221</v>
      </c>
      <c r="AK94" s="73"/>
    </row>
    <row r="95" ht="15.75" customHeight="1">
      <c r="A95" s="9" t="s">
        <v>1719</v>
      </c>
      <c r="B95" s="9" t="s">
        <v>1720</v>
      </c>
      <c r="C95" s="9" t="s">
        <v>1118</v>
      </c>
      <c r="D95" s="9" t="s">
        <v>973</v>
      </c>
      <c r="E95" s="9" t="s">
        <v>177</v>
      </c>
      <c r="F95" s="9" t="s">
        <v>601</v>
      </c>
      <c r="G95" s="55" t="str">
        <f>iferror(VLOOKUP(F95,Working!$B:$C,2,FALSE),"")</f>
        <v>Whole body</v>
      </c>
      <c r="H95" s="16" t="s">
        <v>177</v>
      </c>
      <c r="I95" s="55" t="str">
        <f>iferror(VLOOKUP(H95,Working!$E:$F,2,FALSE),"")</f>
        <v>Radiology</v>
      </c>
      <c r="J95" s="16" t="s">
        <v>853</v>
      </c>
      <c r="K95" s="55" t="str">
        <f>iferror(VLOOKUP(J95,Working!$H:$I,2,FALSE),"")</f>
        <v>Images of internal structure of the body</v>
      </c>
      <c r="L95" s="16" t="s">
        <v>962</v>
      </c>
      <c r="M95" s="57">
        <v>44973.0</v>
      </c>
      <c r="N95" s="9" t="s">
        <v>221</v>
      </c>
      <c r="O95" s="9" t="s">
        <v>221</v>
      </c>
      <c r="P95" s="16" t="s">
        <v>221</v>
      </c>
      <c r="Q95" s="16" t="s">
        <v>15</v>
      </c>
      <c r="R95" s="16" t="s">
        <v>221</v>
      </c>
      <c r="S95" s="16" t="s">
        <v>15</v>
      </c>
      <c r="T95" s="16" t="s">
        <v>221</v>
      </c>
      <c r="U95" s="16" t="s">
        <v>15</v>
      </c>
      <c r="V95" s="16" t="s">
        <v>432</v>
      </c>
      <c r="W95" s="16" t="s">
        <v>15</v>
      </c>
      <c r="X95" s="16" t="s">
        <v>221</v>
      </c>
      <c r="Y95" s="16" t="s">
        <v>221</v>
      </c>
      <c r="Z95" s="9" t="s">
        <v>687</v>
      </c>
      <c r="AA95" s="55" t="str">
        <f>iferror(VLOOKUP(Z95,Working!$K:$M,2,FALSE),"")</f>
        <v>Y</v>
      </c>
      <c r="AB95" s="58">
        <f>iferror(VLOOKUP(Z95,Working!$K:$M,3,FALSE),"")</f>
        <v>264</v>
      </c>
      <c r="AC95" s="9" t="s">
        <v>1530</v>
      </c>
      <c r="AD95" s="9" t="s">
        <v>103</v>
      </c>
      <c r="AE95" s="9" t="s">
        <v>15</v>
      </c>
      <c r="AF95" s="9" t="s">
        <v>337</v>
      </c>
      <c r="AG95" s="58" t="str">
        <f>iferror(VLOOKUP(AF95,Working!$O:$P,2,FALSE),"")</f>
        <v>Radiologist</v>
      </c>
      <c r="AH95" s="9" t="s">
        <v>15</v>
      </c>
      <c r="AI95" s="9" t="s">
        <v>15</v>
      </c>
      <c r="AJ95" s="9" t="s">
        <v>221</v>
      </c>
      <c r="AK95" s="73"/>
    </row>
    <row r="96" ht="15.75" customHeight="1">
      <c r="A96" s="9" t="s">
        <v>1721</v>
      </c>
      <c r="B96" s="9" t="s">
        <v>1722</v>
      </c>
      <c r="C96" s="9" t="s">
        <v>969</v>
      </c>
      <c r="D96" s="9" t="s">
        <v>964</v>
      </c>
      <c r="E96" s="9" t="s">
        <v>177</v>
      </c>
      <c r="F96" s="9" t="s">
        <v>601</v>
      </c>
      <c r="G96" s="55" t="str">
        <f>iferror(VLOOKUP(F96,Working!$B:$C,2,FALSE),"")</f>
        <v>Whole body</v>
      </c>
      <c r="H96" s="16" t="s">
        <v>177</v>
      </c>
      <c r="I96" s="55" t="str">
        <f>iferror(VLOOKUP(H96,Working!$E:$F,2,FALSE),"")</f>
        <v>Radiology</v>
      </c>
      <c r="J96" s="16" t="s">
        <v>854</v>
      </c>
      <c r="K96" s="55" t="str">
        <f>iferror(VLOOKUP(J96,Working!$H:$I,2,FALSE),"")</f>
        <v>Low dose CT lung cancer screening</v>
      </c>
      <c r="L96" s="16" t="s">
        <v>962</v>
      </c>
      <c r="M96" s="57">
        <v>44973.0</v>
      </c>
      <c r="N96" s="9" t="s">
        <v>221</v>
      </c>
      <c r="O96" s="9" t="s">
        <v>221</v>
      </c>
      <c r="P96" s="16" t="s">
        <v>15</v>
      </c>
      <c r="Q96" s="16" t="s">
        <v>221</v>
      </c>
      <c r="R96" s="16" t="s">
        <v>221</v>
      </c>
      <c r="S96" s="16" t="s">
        <v>221</v>
      </c>
      <c r="T96" s="16" t="s">
        <v>221</v>
      </c>
      <c r="U96" s="16" t="s">
        <v>15</v>
      </c>
      <c r="V96" s="16" t="s">
        <v>432</v>
      </c>
      <c r="W96" s="16" t="s">
        <v>432</v>
      </c>
      <c r="X96" s="16" t="s">
        <v>221</v>
      </c>
      <c r="Y96" s="16" t="s">
        <v>221</v>
      </c>
      <c r="Z96" s="9" t="s">
        <v>17</v>
      </c>
      <c r="AA96" s="55" t="str">
        <f>iferror(VLOOKUP(Z96,Working!$K:$M,2,FALSE),"")</f>
        <v>NA</v>
      </c>
      <c r="AB96" s="58" t="str">
        <f>iferror(VLOOKUP(Z96,Working!$K:$M,3,FALSE),"")</f>
        <v/>
      </c>
      <c r="AC96" s="9" t="s">
        <v>1723</v>
      </c>
      <c r="AD96" s="9" t="s">
        <v>103</v>
      </c>
      <c r="AE96" s="9" t="s">
        <v>221</v>
      </c>
      <c r="AF96" s="9" t="s">
        <v>17</v>
      </c>
      <c r="AG96" s="58" t="str">
        <f>iferror(VLOOKUP(AF96,Working!$O:$P,2,FALSE),"")</f>
        <v>NA</v>
      </c>
      <c r="AH96" s="9" t="s">
        <v>221</v>
      </c>
      <c r="AI96" s="9" t="s">
        <v>221</v>
      </c>
      <c r="AJ96" s="9" t="s">
        <v>221</v>
      </c>
      <c r="AK96" s="15"/>
    </row>
    <row r="97" ht="15.75" customHeight="1">
      <c r="A97" s="9" t="s">
        <v>1724</v>
      </c>
      <c r="B97" s="9" t="s">
        <v>1725</v>
      </c>
      <c r="C97" s="9" t="s">
        <v>1037</v>
      </c>
      <c r="D97" s="9" t="s">
        <v>989</v>
      </c>
      <c r="E97" s="9" t="s">
        <v>31</v>
      </c>
      <c r="F97" s="9" t="s">
        <v>306</v>
      </c>
      <c r="G97" s="55" t="str">
        <f>iferror(VLOOKUP(F97,Working!$B:$C,2,FALSE),"")</f>
        <v>Heart</v>
      </c>
      <c r="H97" s="16" t="s">
        <v>162</v>
      </c>
      <c r="I97" s="55" t="str">
        <f>iferror(VLOOKUP(H97,Working!$E:$F,2,FALSE),"")</f>
        <v>Cardiology</v>
      </c>
      <c r="J97" s="16" t="s">
        <v>855</v>
      </c>
      <c r="K97" s="55" t="str">
        <f>iferror(VLOOKUP(J97,Working!$H:$I,2,FALSE),"")</f>
        <v>To Analyze and report symptomatic and asymptomatic cardiac events</v>
      </c>
      <c r="L97" s="16" t="s">
        <v>962</v>
      </c>
      <c r="M97" s="57">
        <v>44972.0</v>
      </c>
      <c r="N97" s="9" t="s">
        <v>221</v>
      </c>
      <c r="O97" s="9" t="s">
        <v>221</v>
      </c>
      <c r="P97" s="16" t="s">
        <v>15</v>
      </c>
      <c r="Q97" s="16" t="s">
        <v>15</v>
      </c>
      <c r="R97" s="16" t="s">
        <v>221</v>
      </c>
      <c r="S97" s="16" t="s">
        <v>15</v>
      </c>
      <c r="T97" s="16" t="s">
        <v>221</v>
      </c>
      <c r="U97" s="16" t="s">
        <v>15</v>
      </c>
      <c r="V97" s="16" t="s">
        <v>221</v>
      </c>
      <c r="W97" s="16" t="s">
        <v>15</v>
      </c>
      <c r="X97" s="16" t="s">
        <v>221</v>
      </c>
      <c r="Y97" s="16" t="s">
        <v>221</v>
      </c>
      <c r="Z97" s="9" t="s">
        <v>17</v>
      </c>
      <c r="AA97" s="55" t="str">
        <f>iferror(VLOOKUP(Z97,Working!$K:$M,2,FALSE),"")</f>
        <v>NA</v>
      </c>
      <c r="AB97" s="58" t="str">
        <f>iferror(VLOOKUP(Z97,Working!$K:$M,3,FALSE),"")</f>
        <v/>
      </c>
      <c r="AC97" s="9" t="s">
        <v>1518</v>
      </c>
      <c r="AD97" s="9" t="s">
        <v>329</v>
      </c>
      <c r="AE97" s="9" t="s">
        <v>221</v>
      </c>
      <c r="AF97" s="9" t="s">
        <v>17</v>
      </c>
      <c r="AG97" s="58" t="str">
        <f>iferror(VLOOKUP(AF97,Working!$O:$P,2,FALSE),"")</f>
        <v>NA</v>
      </c>
      <c r="AH97" s="9" t="s">
        <v>221</v>
      </c>
      <c r="AI97" s="9" t="s">
        <v>15</v>
      </c>
      <c r="AJ97" s="9" t="s">
        <v>221</v>
      </c>
      <c r="AK97" s="15"/>
    </row>
    <row r="98" ht="15.75" customHeight="1">
      <c r="A98" s="9" t="s">
        <v>1726</v>
      </c>
      <c r="B98" s="9" t="s">
        <v>1727</v>
      </c>
      <c r="C98" s="9" t="s">
        <v>1728</v>
      </c>
      <c r="D98" s="9" t="s">
        <v>970</v>
      </c>
      <c r="E98" s="9" t="s">
        <v>177</v>
      </c>
      <c r="F98" s="9" t="s">
        <v>601</v>
      </c>
      <c r="G98" s="55" t="str">
        <f>iferror(VLOOKUP(F98,Working!$B:$C,2,FALSE),"")</f>
        <v>Whole body</v>
      </c>
      <c r="H98" s="16" t="s">
        <v>177</v>
      </c>
      <c r="I98" s="55" t="str">
        <f>iferror(VLOOKUP(H98,Working!$E:$F,2,FALSE),"")</f>
        <v>Radiology</v>
      </c>
      <c r="J98" s="16" t="s">
        <v>856</v>
      </c>
      <c r="K98" s="55" t="str">
        <f>iferror(VLOOKUP(J98,Working!$H:$I,2,FALSE),"")</f>
        <v>To obtain ultrasound images and analyze body fluids</v>
      </c>
      <c r="L98" s="16" t="s">
        <v>962</v>
      </c>
      <c r="M98" s="57">
        <v>44970.0</v>
      </c>
      <c r="N98" s="9" t="s">
        <v>221</v>
      </c>
      <c r="O98" s="9" t="s">
        <v>221</v>
      </c>
      <c r="P98" s="16" t="s">
        <v>15</v>
      </c>
      <c r="Q98" s="16" t="s">
        <v>221</v>
      </c>
      <c r="R98" s="16" t="s">
        <v>221</v>
      </c>
      <c r="S98" s="16" t="s">
        <v>221</v>
      </c>
      <c r="T98" s="16" t="s">
        <v>221</v>
      </c>
      <c r="U98" s="16" t="s">
        <v>221</v>
      </c>
      <c r="V98" s="16" t="s">
        <v>432</v>
      </c>
      <c r="W98" s="16" t="s">
        <v>432</v>
      </c>
      <c r="X98" s="16" t="s">
        <v>221</v>
      </c>
      <c r="Y98" s="16" t="s">
        <v>221</v>
      </c>
      <c r="Z98" s="9" t="s">
        <v>17</v>
      </c>
      <c r="AA98" s="55" t="str">
        <f>iferror(VLOOKUP(Z98,Working!$K:$M,2,FALSE),"")</f>
        <v>NA</v>
      </c>
      <c r="AB98" s="58" t="str">
        <f>iferror(VLOOKUP(Z98,Working!$K:$M,3,FALSE),"")</f>
        <v/>
      </c>
      <c r="AC98" s="9" t="s">
        <v>17</v>
      </c>
      <c r="AD98" s="9" t="s">
        <v>103</v>
      </c>
      <c r="AE98" s="9" t="s">
        <v>15</v>
      </c>
      <c r="AF98" s="9" t="s">
        <v>591</v>
      </c>
      <c r="AG98" s="58" t="str">
        <f>iferror(VLOOKUP(AF98,Working!$O:$P,2,FALSE),"")</f>
        <v>Trained health care professionals</v>
      </c>
      <c r="AH98" s="9" t="s">
        <v>15</v>
      </c>
      <c r="AI98" s="9" t="s">
        <v>15</v>
      </c>
      <c r="AJ98" s="9" t="s">
        <v>221</v>
      </c>
      <c r="AK98" s="32"/>
    </row>
    <row r="99" ht="15.75" customHeight="1">
      <c r="A99" s="9" t="s">
        <v>1729</v>
      </c>
      <c r="B99" s="9" t="s">
        <v>1730</v>
      </c>
      <c r="C99" s="9" t="s">
        <v>1105</v>
      </c>
      <c r="D99" s="9" t="s">
        <v>961</v>
      </c>
      <c r="E99" s="9" t="s">
        <v>177</v>
      </c>
      <c r="F99" s="9" t="s">
        <v>730</v>
      </c>
      <c r="G99" s="55" t="str">
        <f>iferror(VLOOKUP(F99,Working!$B:$C,2,FALSE),"")</f>
        <v>dental</v>
      </c>
      <c r="H99" s="16" t="s">
        <v>54</v>
      </c>
      <c r="I99" s="55" t="str">
        <f>iferror(VLOOKUP(H99,Working!$E:$F,2,FALSE),"")</f>
        <v>Dental</v>
      </c>
      <c r="J99" s="16" t="s">
        <v>857</v>
      </c>
      <c r="K99" s="55" t="str">
        <f>iferror(VLOOKUP(J99,Working!$H:$I,2,FALSE),"")</f>
        <v>Measurements and visualization of mesial and distal bone levels</v>
      </c>
      <c r="L99" s="16" t="s">
        <v>962</v>
      </c>
      <c r="M99" s="57">
        <v>44963.0</v>
      </c>
      <c r="N99" s="9" t="s">
        <v>221</v>
      </c>
      <c r="O99" s="9" t="s">
        <v>221</v>
      </c>
      <c r="P99" s="16" t="s">
        <v>15</v>
      </c>
      <c r="Q99" s="16" t="s">
        <v>221</v>
      </c>
      <c r="R99" s="16" t="s">
        <v>221</v>
      </c>
      <c r="S99" s="16" t="s">
        <v>15</v>
      </c>
      <c r="T99" s="16" t="s">
        <v>221</v>
      </c>
      <c r="U99" s="16" t="s">
        <v>15</v>
      </c>
      <c r="V99" s="16" t="s">
        <v>221</v>
      </c>
      <c r="W99" s="16" t="s">
        <v>15</v>
      </c>
      <c r="X99" s="16" t="s">
        <v>15</v>
      </c>
      <c r="Y99" s="16" t="s">
        <v>15</v>
      </c>
      <c r="Z99" s="9" t="s">
        <v>691</v>
      </c>
      <c r="AA99" s="55" t="str">
        <f>iferror(VLOOKUP(Z99,Working!$K:$M,2,FALSE),"")</f>
        <v>Y</v>
      </c>
      <c r="AB99" s="58">
        <f>iferror(VLOOKUP(Z99,Working!$K:$M,3,FALSE),"")</f>
        <v>189</v>
      </c>
      <c r="AC99" s="9" t="s">
        <v>1536</v>
      </c>
      <c r="AD99" s="9" t="s">
        <v>103</v>
      </c>
      <c r="AE99" s="9" t="s">
        <v>15</v>
      </c>
      <c r="AF99" s="9" t="s">
        <v>595</v>
      </c>
      <c r="AG99" s="58" t="str">
        <f>iferror(VLOOKUP(AF99,Working!$O:$P,2,FALSE),"")</f>
        <v>Trained Dental Professionals</v>
      </c>
      <c r="AH99" s="9" t="s">
        <v>221</v>
      </c>
      <c r="AI99" s="9" t="s">
        <v>221</v>
      </c>
      <c r="AJ99" s="9" t="s">
        <v>221</v>
      </c>
      <c r="AK99" s="15"/>
    </row>
    <row r="100" ht="15.75" customHeight="1">
      <c r="A100" s="9" t="s">
        <v>1731</v>
      </c>
      <c r="B100" s="9" t="s">
        <v>1732</v>
      </c>
      <c r="C100" s="9" t="s">
        <v>1141</v>
      </c>
      <c r="D100" s="9" t="s">
        <v>983</v>
      </c>
      <c r="E100" s="9" t="s">
        <v>177</v>
      </c>
      <c r="F100" s="9" t="s">
        <v>734</v>
      </c>
      <c r="G100" s="55" t="str">
        <f>iferror(VLOOKUP(F100,Working!$B:$C,2,FALSE),"")</f>
        <v>Head and Neck</v>
      </c>
      <c r="H100" s="16" t="s">
        <v>177</v>
      </c>
      <c r="I100" s="55" t="str">
        <f>iferror(VLOOKUP(H100,Working!$E:$F,2,FALSE),"")</f>
        <v>Radiology</v>
      </c>
      <c r="J100" s="16" t="s">
        <v>858</v>
      </c>
      <c r="K100" s="55" t="str">
        <f>iferror(VLOOKUP(J100,Working!$H:$I,2,FALSE),"")</f>
        <v>To review radiolotherapy treatment plans for patients with malignant of bengin disease</v>
      </c>
      <c r="L100" s="16" t="s">
        <v>962</v>
      </c>
      <c r="M100" s="57">
        <v>44959.0</v>
      </c>
      <c r="N100" s="9" t="s">
        <v>221</v>
      </c>
      <c r="O100" s="9" t="s">
        <v>15</v>
      </c>
      <c r="P100" s="16" t="s">
        <v>15</v>
      </c>
      <c r="Q100" s="16" t="s">
        <v>221</v>
      </c>
      <c r="R100" s="16" t="s">
        <v>221</v>
      </c>
      <c r="S100" s="16" t="s">
        <v>221</v>
      </c>
      <c r="T100" s="16" t="s">
        <v>221</v>
      </c>
      <c r="U100" s="16" t="s">
        <v>15</v>
      </c>
      <c r="V100" s="16" t="s">
        <v>432</v>
      </c>
      <c r="W100" s="16" t="s">
        <v>15</v>
      </c>
      <c r="X100" s="16" t="s">
        <v>15</v>
      </c>
      <c r="Y100" s="16" t="s">
        <v>15</v>
      </c>
      <c r="Z100" s="9" t="s">
        <v>695</v>
      </c>
      <c r="AA100" s="55" t="str">
        <f>iferror(VLOOKUP(Z100,Working!$K:$M,2,FALSE),"")</f>
        <v>Y</v>
      </c>
      <c r="AB100" s="58">
        <f>iferror(VLOOKUP(Z100,Working!$K:$M,3,FALSE),"")</f>
        <v>796</v>
      </c>
      <c r="AC100" s="9" t="s">
        <v>1536</v>
      </c>
      <c r="AD100" s="9" t="s">
        <v>103</v>
      </c>
      <c r="AE100" s="9" t="s">
        <v>15</v>
      </c>
      <c r="AF100" s="9" t="s">
        <v>396</v>
      </c>
      <c r="AG100" s="58" t="str">
        <f>iferror(VLOOKUP(AF100,Working!$O:$P,2,FALSE),"")</f>
        <v>Trained physicians</v>
      </c>
      <c r="AH100" s="9" t="s">
        <v>15</v>
      </c>
      <c r="AI100" s="9" t="s">
        <v>221</v>
      </c>
      <c r="AJ100" s="9" t="s">
        <v>221</v>
      </c>
      <c r="AK100" s="15"/>
    </row>
    <row r="101" ht="15.75" customHeight="1">
      <c r="A101" s="9" t="s">
        <v>1733</v>
      </c>
      <c r="B101" s="9" t="s">
        <v>1734</v>
      </c>
      <c r="C101" s="9" t="s">
        <v>1017</v>
      </c>
      <c r="D101" s="9" t="s">
        <v>961</v>
      </c>
      <c r="E101" s="9" t="s">
        <v>177</v>
      </c>
      <c r="F101" s="9" t="s">
        <v>306</v>
      </c>
      <c r="G101" s="55" t="str">
        <f>iferror(VLOOKUP(F101,Working!$B:$C,2,FALSE),"")</f>
        <v>Heart</v>
      </c>
      <c r="H101" s="16" t="s">
        <v>162</v>
      </c>
      <c r="I101" s="55" t="str">
        <f>iferror(VLOOKUP(H101,Working!$E:$F,2,FALSE),"")</f>
        <v>Cardiology</v>
      </c>
      <c r="J101" s="16" t="s">
        <v>859</v>
      </c>
      <c r="K101" s="55" t="str">
        <f>iferror(VLOOKUP(J101,Working!$H:$I,2,FALSE),"")</f>
        <v>To measure the maximal diameters of the right and left ventricles of the heart</v>
      </c>
      <c r="L101" s="16" t="s">
        <v>962</v>
      </c>
      <c r="M101" s="57">
        <v>44958.0</v>
      </c>
      <c r="N101" s="9" t="s">
        <v>221</v>
      </c>
      <c r="O101" s="9" t="s">
        <v>15</v>
      </c>
      <c r="P101" s="16" t="s">
        <v>15</v>
      </c>
      <c r="Q101" s="16" t="s">
        <v>221</v>
      </c>
      <c r="R101" s="16" t="s">
        <v>221</v>
      </c>
      <c r="S101" s="16" t="s">
        <v>221</v>
      </c>
      <c r="T101" s="16" t="s">
        <v>221</v>
      </c>
      <c r="U101" s="16" t="s">
        <v>15</v>
      </c>
      <c r="V101" s="16" t="s">
        <v>432</v>
      </c>
      <c r="W101" s="16" t="s">
        <v>432</v>
      </c>
      <c r="X101" s="16" t="s">
        <v>15</v>
      </c>
      <c r="Y101" s="16" t="s">
        <v>15</v>
      </c>
      <c r="Z101" s="9" t="s">
        <v>699</v>
      </c>
      <c r="AA101" s="55" t="str">
        <f>iferror(VLOOKUP(Z101,Working!$K:$M,2,FALSE),"")</f>
        <v>Y</v>
      </c>
      <c r="AB101" s="58">
        <f>iferror(VLOOKUP(Z101,Working!$K:$M,3,FALSE),"")</f>
        <v>124</v>
      </c>
      <c r="AC101" s="9" t="s">
        <v>17</v>
      </c>
      <c r="AD101" s="9" t="s">
        <v>103</v>
      </c>
      <c r="AE101" s="9" t="s">
        <v>221</v>
      </c>
      <c r="AF101" s="9" t="s">
        <v>17</v>
      </c>
      <c r="AG101" s="58" t="str">
        <f>iferror(VLOOKUP(AF101,Working!$O:$P,2,FALSE),"")</f>
        <v>NA</v>
      </c>
      <c r="AH101" s="9" t="s">
        <v>15</v>
      </c>
      <c r="AI101" s="9" t="s">
        <v>221</v>
      </c>
      <c r="AJ101" s="9" t="s">
        <v>221</v>
      </c>
      <c r="AK101" s="15"/>
    </row>
    <row r="102" ht="15.75" customHeight="1">
      <c r="A102" s="9" t="s">
        <v>1735</v>
      </c>
      <c r="B102" s="9" t="s">
        <v>1736</v>
      </c>
      <c r="C102" s="9" t="s">
        <v>963</v>
      </c>
      <c r="D102" s="9" t="s">
        <v>981</v>
      </c>
      <c r="E102" s="9" t="s">
        <v>177</v>
      </c>
      <c r="F102" s="9" t="s">
        <v>185</v>
      </c>
      <c r="G102" s="55" t="str">
        <f>iferror(VLOOKUP(F102,Working!$B:$C,2,FALSE),"")</f>
        <v>Chest</v>
      </c>
      <c r="H102" s="16" t="s">
        <v>177</v>
      </c>
      <c r="I102" s="55" t="str">
        <f>iferror(VLOOKUP(H102,Working!$E:$F,2,FALSE),"")</f>
        <v>Radiology</v>
      </c>
      <c r="J102" s="16" t="s">
        <v>860</v>
      </c>
      <c r="K102" s="55" t="str">
        <f>iferror(VLOOKUP(J102,Working!$H:$I,2,FALSE),"")</f>
        <v>acute Rib fracture (RibFx) pathologies.</v>
      </c>
      <c r="L102" s="16" t="s">
        <v>962</v>
      </c>
      <c r="M102" s="57">
        <v>44958.0</v>
      </c>
      <c r="N102" s="9" t="s">
        <v>221</v>
      </c>
      <c r="O102" s="9" t="s">
        <v>221</v>
      </c>
      <c r="P102" s="16" t="s">
        <v>15</v>
      </c>
      <c r="Q102" s="16" t="s">
        <v>15</v>
      </c>
      <c r="R102" s="15"/>
      <c r="S102" s="16" t="s">
        <v>15</v>
      </c>
      <c r="T102" s="16" t="s">
        <v>221</v>
      </c>
      <c r="U102" s="16" t="s">
        <v>15</v>
      </c>
      <c r="V102" s="16" t="s">
        <v>221</v>
      </c>
      <c r="W102" s="16" t="s">
        <v>221</v>
      </c>
      <c r="X102" s="16" t="s">
        <v>15</v>
      </c>
      <c r="Y102" s="16" t="s">
        <v>221</v>
      </c>
      <c r="Z102" s="9" t="s">
        <v>702</v>
      </c>
      <c r="AA102" s="55" t="str">
        <f>iferror(VLOOKUP(Z102,Working!$K:$M,2,FALSE),"")</f>
        <v>Y</v>
      </c>
      <c r="AB102" s="58">
        <f>iferror(VLOOKUP(Z102,Working!$K:$M,3,FALSE),"")</f>
        <v>308</v>
      </c>
      <c r="AC102" s="9" t="s">
        <v>17</v>
      </c>
      <c r="AD102" s="9" t="s">
        <v>17</v>
      </c>
      <c r="AE102" s="9" t="s">
        <v>15</v>
      </c>
      <c r="AF102" s="9" t="s">
        <v>1737</v>
      </c>
      <c r="AG102" s="58" t="str">
        <f>iferror(VLOOKUP(AF102,Working!$O:$P,2,FALSE),"")</f>
        <v>Trained Medical Specialists</v>
      </c>
      <c r="AH102" s="9" t="s">
        <v>221</v>
      </c>
      <c r="AI102" s="9" t="s">
        <v>221</v>
      </c>
      <c r="AJ102" s="9" t="s">
        <v>221</v>
      </c>
      <c r="AK102" s="73"/>
    </row>
    <row r="103" ht="15.75" customHeight="1">
      <c r="A103" s="9" t="s">
        <v>1738</v>
      </c>
      <c r="B103" s="9" t="s">
        <v>1739</v>
      </c>
      <c r="C103" s="9" t="s">
        <v>1080</v>
      </c>
      <c r="D103" s="9" t="s">
        <v>961</v>
      </c>
      <c r="E103" s="9" t="s">
        <v>177</v>
      </c>
      <c r="F103" s="9" t="s">
        <v>159</v>
      </c>
      <c r="G103" s="55" t="str">
        <f>iferror(VLOOKUP(F103,Working!$B:$C,2,FALSE),"")</f>
        <v>Whole body</v>
      </c>
      <c r="H103" s="16" t="s">
        <v>177</v>
      </c>
      <c r="I103" s="55" t="str">
        <f>iferror(VLOOKUP(H103,Working!$E:$F,2,FALSE),"")</f>
        <v>Radiology</v>
      </c>
      <c r="J103" s="16" t="s">
        <v>861</v>
      </c>
      <c r="K103" s="55" t="str">
        <f>iferror(VLOOKUP(J103,Working!$H:$I,2,FALSE),"")</f>
        <v>non-invasive processing of ultrasound images to detect</v>
      </c>
      <c r="L103" s="16" t="s">
        <v>962</v>
      </c>
      <c r="M103" s="57">
        <v>44958.0</v>
      </c>
      <c r="N103" s="9" t="s">
        <v>221</v>
      </c>
      <c r="O103" s="16" t="s">
        <v>221</v>
      </c>
      <c r="P103" s="16" t="s">
        <v>15</v>
      </c>
      <c r="Q103" s="16" t="s">
        <v>221</v>
      </c>
      <c r="R103" s="15"/>
      <c r="S103" s="16" t="s">
        <v>221</v>
      </c>
      <c r="T103" s="16" t="s">
        <v>221</v>
      </c>
      <c r="U103" s="16" t="s">
        <v>221</v>
      </c>
      <c r="V103" s="16" t="s">
        <v>432</v>
      </c>
      <c r="W103" s="16" t="s">
        <v>17</v>
      </c>
      <c r="X103" s="16" t="s">
        <v>221</v>
      </c>
      <c r="Y103" s="16" t="s">
        <v>15</v>
      </c>
      <c r="Z103" s="63" t="s">
        <v>705</v>
      </c>
      <c r="AA103" s="55" t="str">
        <f>iferror(VLOOKUP(Z103,Working!$K:$M,2,FALSE),"")</f>
        <v>Y</v>
      </c>
      <c r="AB103" s="58">
        <f>iferror(VLOOKUP(Z103,Working!$K:$M,3,FALSE),"")</f>
        <v>22663</v>
      </c>
      <c r="AC103" s="9" t="s">
        <v>17</v>
      </c>
      <c r="AD103" s="9" t="s">
        <v>17</v>
      </c>
      <c r="AE103" s="9" t="s">
        <v>221</v>
      </c>
      <c r="AF103" s="9" t="s">
        <v>17</v>
      </c>
      <c r="AG103" s="58" t="str">
        <f>iferror(VLOOKUP(AF103,Working!$O:$P,2,FALSE),"")</f>
        <v>NA</v>
      </c>
      <c r="AH103" s="9" t="s">
        <v>221</v>
      </c>
      <c r="AI103" s="16" t="s">
        <v>221</v>
      </c>
      <c r="AJ103" s="16" t="s">
        <v>15</v>
      </c>
      <c r="AK103" s="64"/>
    </row>
    <row r="104" ht="15.75" customHeight="1">
      <c r="A104" s="9" t="s">
        <v>1740</v>
      </c>
      <c r="B104" s="9" t="s">
        <v>1741</v>
      </c>
      <c r="C104" s="9" t="s">
        <v>1277</v>
      </c>
      <c r="D104" s="9" t="s">
        <v>981</v>
      </c>
      <c r="E104" s="9" t="s">
        <v>177</v>
      </c>
      <c r="F104" s="9" t="s">
        <v>185</v>
      </c>
      <c r="G104" s="55" t="str">
        <f>iferror(VLOOKUP(F104,Working!$B:$C,2,FALSE),"")</f>
        <v>Chest</v>
      </c>
      <c r="H104" s="16" t="s">
        <v>177</v>
      </c>
      <c r="I104" s="55" t="str">
        <f>iferror(VLOOKUP(H104,Working!$E:$F,2,FALSE),"")</f>
        <v>Radiology</v>
      </c>
      <c r="J104" s="16" t="s">
        <v>862</v>
      </c>
      <c r="K104" s="55" t="str">
        <f>iferror(VLOOKUP(J104,Working!$H:$I,2,FALSE),"")</f>
        <v>suspected pneumothorax</v>
      </c>
      <c r="L104" s="16" t="s">
        <v>962</v>
      </c>
      <c r="M104" s="57">
        <v>44953.0</v>
      </c>
      <c r="N104" s="9" t="s">
        <v>221</v>
      </c>
      <c r="O104" s="16" t="s">
        <v>221</v>
      </c>
      <c r="P104" s="16" t="s">
        <v>15</v>
      </c>
      <c r="Q104" s="16" t="s">
        <v>221</v>
      </c>
      <c r="R104" s="16" t="s">
        <v>221</v>
      </c>
      <c r="S104" s="16" t="s">
        <v>15</v>
      </c>
      <c r="T104" s="16" t="s">
        <v>221</v>
      </c>
      <c r="U104" s="16" t="s">
        <v>15</v>
      </c>
      <c r="V104" s="16" t="s">
        <v>432</v>
      </c>
      <c r="W104" s="16" t="s">
        <v>221</v>
      </c>
      <c r="X104" s="16" t="s">
        <v>15</v>
      </c>
      <c r="Y104" s="16" t="s">
        <v>15</v>
      </c>
      <c r="Z104" s="63" t="s">
        <v>708</v>
      </c>
      <c r="AA104" s="55" t="str">
        <f>iferror(VLOOKUP(Z104,Working!$K:$M,2,FALSE),"")</f>
        <v>Y</v>
      </c>
      <c r="AB104" s="58">
        <f>iferror(VLOOKUP(Z104,Working!$K:$M,3,FALSE),"")</f>
        <v>3105</v>
      </c>
      <c r="AC104" s="9" t="s">
        <v>17</v>
      </c>
      <c r="AD104" s="9" t="s">
        <v>17</v>
      </c>
      <c r="AE104" s="9" t="s">
        <v>221</v>
      </c>
      <c r="AF104" s="9" t="s">
        <v>17</v>
      </c>
      <c r="AG104" s="58" t="str">
        <f>iferror(VLOOKUP(AF104,Working!$O:$P,2,FALSE),"")</f>
        <v>NA</v>
      </c>
      <c r="AH104" s="9" t="s">
        <v>221</v>
      </c>
      <c r="AI104" s="16" t="s">
        <v>221</v>
      </c>
      <c r="AJ104" s="16" t="s">
        <v>221</v>
      </c>
      <c r="AK104" s="64"/>
    </row>
    <row r="105" ht="15.75" customHeight="1">
      <c r="A105" s="9" t="s">
        <v>1742</v>
      </c>
      <c r="B105" s="9" t="s">
        <v>1743</v>
      </c>
      <c r="C105" s="9" t="s">
        <v>1010</v>
      </c>
      <c r="D105" s="9" t="s">
        <v>961</v>
      </c>
      <c r="E105" s="9" t="s">
        <v>177</v>
      </c>
      <c r="F105" s="16" t="s">
        <v>159</v>
      </c>
      <c r="G105" s="55" t="str">
        <f>iferror(VLOOKUP(F105,Working!$B:$C,2,FALSE),"")</f>
        <v>Whole body</v>
      </c>
      <c r="H105" s="16" t="s">
        <v>223</v>
      </c>
      <c r="I105" s="55" t="str">
        <f>iferror(VLOOKUP(H105,Working!$E:$F,2,FALSE),"")</f>
        <v>MusculoSkeletal</v>
      </c>
      <c r="J105" s="16" t="s">
        <v>863</v>
      </c>
      <c r="K105" s="55" t="str">
        <f>iferror(VLOOKUP(J105,Working!$H:$I,2,FALSE),"")</f>
        <v>Measurement of musculoskeletal system</v>
      </c>
      <c r="L105" s="16" t="s">
        <v>962</v>
      </c>
      <c r="M105" s="57">
        <v>44949.0</v>
      </c>
      <c r="N105" s="9" t="s">
        <v>221</v>
      </c>
      <c r="O105" s="16" t="s">
        <v>221</v>
      </c>
      <c r="P105" s="16" t="s">
        <v>15</v>
      </c>
      <c r="Q105" s="16" t="s">
        <v>221</v>
      </c>
      <c r="R105" s="16" t="s">
        <v>221</v>
      </c>
      <c r="S105" s="16" t="s">
        <v>221</v>
      </c>
      <c r="T105" s="16" t="s">
        <v>221</v>
      </c>
      <c r="U105" s="16" t="s">
        <v>15</v>
      </c>
      <c r="V105" s="16" t="s">
        <v>432</v>
      </c>
      <c r="W105" s="16" t="s">
        <v>17</v>
      </c>
      <c r="X105" s="16" t="s">
        <v>221</v>
      </c>
      <c r="Y105" s="16" t="s">
        <v>15</v>
      </c>
      <c r="Z105" s="63" t="s">
        <v>711</v>
      </c>
      <c r="AA105" s="55" t="str">
        <f>iferror(VLOOKUP(Z105,Working!$K:$M,2,FALSE),"")</f>
        <v>Y</v>
      </c>
      <c r="AB105" s="58">
        <f>iferror(VLOOKUP(Z105,Working!$K:$M,3,FALSE),"")</f>
        <v>73</v>
      </c>
      <c r="AC105" s="9" t="s">
        <v>1744</v>
      </c>
      <c r="AD105" s="9" t="s">
        <v>17</v>
      </c>
      <c r="AE105" s="9" t="s">
        <v>15</v>
      </c>
      <c r="AF105" s="9" t="s">
        <v>598</v>
      </c>
      <c r="AG105" s="58" t="str">
        <f>iferror(VLOOKUP(AF105,Working!$O:$P,2,FALSE),"")</f>
        <v>Trained health care professionals</v>
      </c>
      <c r="AH105" s="9" t="s">
        <v>221</v>
      </c>
      <c r="AI105" s="16" t="s">
        <v>221</v>
      </c>
      <c r="AJ105" s="16" t="s">
        <v>221</v>
      </c>
      <c r="AK105" s="23"/>
    </row>
    <row r="106" ht="15.75" customHeight="1">
      <c r="A106" s="9" t="s">
        <v>1745</v>
      </c>
      <c r="B106" s="9" t="s">
        <v>1746</v>
      </c>
      <c r="C106" s="9" t="s">
        <v>1099</v>
      </c>
      <c r="D106" s="9" t="s">
        <v>989</v>
      </c>
      <c r="E106" s="9" t="s">
        <v>31</v>
      </c>
      <c r="F106" s="16" t="s">
        <v>306</v>
      </c>
      <c r="G106" s="55" t="str">
        <f>iferror(VLOOKUP(F106,Working!$B:$C,2,FALSE),"")</f>
        <v>Heart</v>
      </c>
      <c r="H106" s="16" t="s">
        <v>132</v>
      </c>
      <c r="I106" s="55" t="str">
        <f>iferror(VLOOKUP(H106,Working!$E:$F,2,FALSE),"")</f>
        <v>Respiratory</v>
      </c>
      <c r="J106" s="16" t="s">
        <v>864</v>
      </c>
      <c r="K106" s="55" t="str">
        <f>iferror(VLOOKUP(J106,Working!$H:$I,2,FALSE),"")</f>
        <v>a for the presence of multipolar intra-cardiac atrial electrograms exhibiting spatiotemporal dispersion during</v>
      </c>
      <c r="L106" s="16" t="s">
        <v>962</v>
      </c>
      <c r="M106" s="57">
        <v>44947.0</v>
      </c>
      <c r="N106" s="9" t="s">
        <v>221</v>
      </c>
      <c r="O106" s="16" t="s">
        <v>221</v>
      </c>
      <c r="P106" s="16" t="s">
        <v>15</v>
      </c>
      <c r="Q106" s="16" t="s">
        <v>221</v>
      </c>
      <c r="R106" s="16" t="s">
        <v>221</v>
      </c>
      <c r="S106" s="16" t="s">
        <v>221</v>
      </c>
      <c r="T106" s="16" t="s">
        <v>221</v>
      </c>
      <c r="U106" s="16" t="s">
        <v>15</v>
      </c>
      <c r="V106" s="16" t="s">
        <v>432</v>
      </c>
      <c r="W106" s="16" t="s">
        <v>17</v>
      </c>
      <c r="X106" s="16" t="s">
        <v>221</v>
      </c>
      <c r="Y106" s="16" t="s">
        <v>221</v>
      </c>
      <c r="Z106" s="63" t="s">
        <v>714</v>
      </c>
      <c r="AA106" s="55" t="str">
        <f>iferror(VLOOKUP(Z106,Working!$K:$M,2,FALSE),"")</f>
        <v>Y</v>
      </c>
      <c r="AB106" s="58">
        <f>iferror(VLOOKUP(Z106,Working!$K:$M,3,FALSE),"")</f>
        <v>22</v>
      </c>
      <c r="AC106" s="32"/>
      <c r="AD106" s="9" t="s">
        <v>17</v>
      </c>
      <c r="AE106" s="9" t="s">
        <v>15</v>
      </c>
      <c r="AF106" s="9" t="s">
        <v>17</v>
      </c>
      <c r="AG106" s="58" t="str">
        <f>iferror(VLOOKUP(AF106,Working!$O:$P,2,FALSE),"")</f>
        <v>NA</v>
      </c>
      <c r="AH106" s="9" t="s">
        <v>221</v>
      </c>
      <c r="AI106" s="16" t="s">
        <v>221</v>
      </c>
      <c r="AJ106" s="16" t="s">
        <v>221</v>
      </c>
      <c r="AK106" s="23"/>
    </row>
    <row r="107" ht="15.75" customHeight="1">
      <c r="A107" s="9" t="s">
        <v>1747</v>
      </c>
      <c r="B107" s="9" t="s">
        <v>1748</v>
      </c>
      <c r="C107" s="9" t="s">
        <v>1188</v>
      </c>
      <c r="D107" s="9" t="s">
        <v>958</v>
      </c>
      <c r="E107" s="9" t="s">
        <v>177</v>
      </c>
      <c r="F107" s="16" t="s">
        <v>306</v>
      </c>
      <c r="G107" s="55" t="str">
        <f>iferror(VLOOKUP(F107,Working!$B:$C,2,FALSE),"")</f>
        <v>Heart</v>
      </c>
      <c r="H107" s="16" t="s">
        <v>132</v>
      </c>
      <c r="I107" s="55" t="str">
        <f>iferror(VLOOKUP(H107,Working!$E:$F,2,FALSE),"")</f>
        <v>Respiratory</v>
      </c>
      <c r="J107" s="16" t="s">
        <v>865</v>
      </c>
      <c r="K107" s="55" t="str">
        <f>iferror(VLOOKUP(J107,Working!$H:$I,2,FALSE),"")</f>
        <v>(LAAC) procedure</v>
      </c>
      <c r="L107" s="16" t="s">
        <v>962</v>
      </c>
      <c r="M107" s="57">
        <v>44944.0</v>
      </c>
      <c r="N107" s="9" t="s">
        <v>221</v>
      </c>
      <c r="O107" s="16" t="s">
        <v>221</v>
      </c>
      <c r="P107" s="16" t="s">
        <v>15</v>
      </c>
      <c r="Q107" s="16" t="s">
        <v>221</v>
      </c>
      <c r="R107" s="16" t="s">
        <v>221</v>
      </c>
      <c r="S107" s="16" t="s">
        <v>221</v>
      </c>
      <c r="T107" s="16" t="s">
        <v>221</v>
      </c>
      <c r="U107" s="16" t="s">
        <v>15</v>
      </c>
      <c r="V107" s="16" t="s">
        <v>432</v>
      </c>
      <c r="W107" s="16" t="s">
        <v>432</v>
      </c>
      <c r="X107" s="16" t="s">
        <v>221</v>
      </c>
      <c r="Y107" s="16" t="s">
        <v>221</v>
      </c>
      <c r="Z107" s="63" t="s">
        <v>717</v>
      </c>
      <c r="AA107" s="55" t="str">
        <f>iferror(VLOOKUP(Z107,Working!$K:$M,2,FALSE),"")</f>
        <v>Y</v>
      </c>
      <c r="AB107" s="58">
        <f>iferror(VLOOKUP(Z107,Working!$K:$M,3,FALSE),"")</f>
        <v>633</v>
      </c>
      <c r="AC107" s="9" t="s">
        <v>1749</v>
      </c>
      <c r="AD107" s="9" t="s">
        <v>17</v>
      </c>
      <c r="AE107" s="9" t="s">
        <v>221</v>
      </c>
      <c r="AF107" s="9" t="s">
        <v>17</v>
      </c>
      <c r="AG107" s="58" t="str">
        <f>iferror(VLOOKUP(AF107,Working!$O:$P,2,FALSE),"")</f>
        <v>NA</v>
      </c>
      <c r="AH107" s="9" t="s">
        <v>221</v>
      </c>
      <c r="AI107" s="16" t="s">
        <v>221</v>
      </c>
      <c r="AJ107" s="16" t="s">
        <v>221</v>
      </c>
      <c r="AK107" s="23"/>
    </row>
    <row r="108" ht="15.75" customHeight="1">
      <c r="A108" s="9" t="s">
        <v>1750</v>
      </c>
      <c r="B108" s="9" t="s">
        <v>1751</v>
      </c>
      <c r="C108" s="9" t="s">
        <v>1065</v>
      </c>
      <c r="D108" s="9" t="s">
        <v>958</v>
      </c>
      <c r="E108" s="9" t="s">
        <v>177</v>
      </c>
      <c r="F108" s="16" t="s">
        <v>159</v>
      </c>
      <c r="G108" s="55" t="str">
        <f>iferror(VLOOKUP(F108,Working!$B:$C,2,FALSE),"")</f>
        <v>Whole body</v>
      </c>
      <c r="H108" s="16" t="s">
        <v>177</v>
      </c>
      <c r="I108" s="55" t="str">
        <f>iferror(VLOOKUP(H108,Working!$E:$F,2,FALSE),"")</f>
        <v>Radiology</v>
      </c>
      <c r="J108" s="16" t="s">
        <v>867</v>
      </c>
      <c r="K108" s="55" t="str">
        <f>iferror(VLOOKUP(J108,Working!$H:$I,2,FALSE),"")</f>
        <v>computation of parametric maps</v>
      </c>
      <c r="L108" s="16" t="s">
        <v>962</v>
      </c>
      <c r="M108" s="57">
        <v>44939.0</v>
      </c>
      <c r="N108" s="9" t="s">
        <v>221</v>
      </c>
      <c r="O108" s="16" t="s">
        <v>221</v>
      </c>
      <c r="P108" s="16" t="s">
        <v>15</v>
      </c>
      <c r="Q108" s="16" t="s">
        <v>221</v>
      </c>
      <c r="R108" s="16" t="s">
        <v>221</v>
      </c>
      <c r="S108" s="16" t="s">
        <v>221</v>
      </c>
      <c r="T108" s="16" t="s">
        <v>221</v>
      </c>
      <c r="U108" s="16" t="s">
        <v>15</v>
      </c>
      <c r="V108" s="16" t="s">
        <v>221</v>
      </c>
      <c r="W108" s="16" t="s">
        <v>432</v>
      </c>
      <c r="X108" s="16" t="s">
        <v>221</v>
      </c>
      <c r="Y108" s="16" t="s">
        <v>221</v>
      </c>
      <c r="Z108" s="63" t="s">
        <v>17</v>
      </c>
      <c r="AA108" s="55" t="str">
        <f>iferror(VLOOKUP(Z108,Working!$K:$M,2,FALSE),"")</f>
        <v>NA</v>
      </c>
      <c r="AB108" s="58" t="str">
        <f>iferror(VLOOKUP(Z108,Working!$K:$M,3,FALSE),"")</f>
        <v/>
      </c>
      <c r="AC108" s="9" t="s">
        <v>1749</v>
      </c>
      <c r="AD108" s="9" t="s">
        <v>17</v>
      </c>
      <c r="AE108" s="9" t="s">
        <v>221</v>
      </c>
      <c r="AF108" s="9" t="s">
        <v>17</v>
      </c>
      <c r="AG108" s="58" t="str">
        <f>iferror(VLOOKUP(AF108,Working!$O:$P,2,FALSE),"")</f>
        <v>NA</v>
      </c>
      <c r="AH108" s="9" t="s">
        <v>221</v>
      </c>
      <c r="AI108" s="16" t="s">
        <v>221</v>
      </c>
      <c r="AJ108" s="16" t="s">
        <v>221</v>
      </c>
      <c r="AK108" s="23"/>
    </row>
    <row r="109" ht="15.75" customHeight="1">
      <c r="A109" s="9" t="s">
        <v>1752</v>
      </c>
      <c r="B109" s="9" t="s">
        <v>1753</v>
      </c>
      <c r="C109" s="9" t="s">
        <v>1199</v>
      </c>
      <c r="D109" s="9" t="s">
        <v>958</v>
      </c>
      <c r="E109" s="9" t="s">
        <v>177</v>
      </c>
      <c r="F109" s="16" t="s">
        <v>226</v>
      </c>
      <c r="G109" s="55" t="str">
        <f>iferror(VLOOKUP(F109,Working!$B:$C,2,FALSE),"")</f>
        <v>Anatomy</v>
      </c>
      <c r="H109" s="16" t="s">
        <v>226</v>
      </c>
      <c r="I109" s="55" t="str">
        <f>iferror(VLOOKUP(H109,Working!$E:$F,2,FALSE),"")</f>
        <v>Anatomy</v>
      </c>
      <c r="J109" s="16" t="s">
        <v>869</v>
      </c>
      <c r="K109" s="55" t="str">
        <f>iferror(VLOOKUP(J109,Working!$H:$I,2,FALSE),"")</f>
        <v>Medical Imaging sytem</v>
      </c>
      <c r="L109" s="16" t="s">
        <v>962</v>
      </c>
      <c r="M109" s="57">
        <v>44938.0</v>
      </c>
      <c r="N109" s="9" t="s">
        <v>221</v>
      </c>
      <c r="O109" s="16" t="s">
        <v>221</v>
      </c>
      <c r="P109" s="15"/>
      <c r="Q109" s="16" t="s">
        <v>221</v>
      </c>
      <c r="R109" s="16" t="s">
        <v>221</v>
      </c>
      <c r="S109" s="16" t="s">
        <v>221</v>
      </c>
      <c r="T109" s="16" t="s">
        <v>221</v>
      </c>
      <c r="U109" s="16" t="s">
        <v>15</v>
      </c>
      <c r="V109" s="16" t="s">
        <v>432</v>
      </c>
      <c r="W109" s="16" t="s">
        <v>17</v>
      </c>
      <c r="X109" s="16" t="s">
        <v>221</v>
      </c>
      <c r="Y109" s="16" t="s">
        <v>221</v>
      </c>
      <c r="Z109" s="63" t="s">
        <v>720</v>
      </c>
      <c r="AA109" s="55" t="str">
        <f>iferror(VLOOKUP(Z109,Working!$K:$M,2,FALSE),"")</f>
        <v>Y</v>
      </c>
      <c r="AB109" s="58">
        <f>iferror(VLOOKUP(Z109,Working!$K:$M,3,FALSE),"")</f>
        <v>108</v>
      </c>
      <c r="AC109" s="9" t="s">
        <v>17</v>
      </c>
      <c r="AD109" s="9" t="s">
        <v>17</v>
      </c>
      <c r="AE109" s="9" t="s">
        <v>15</v>
      </c>
      <c r="AF109" s="9" t="s">
        <v>598</v>
      </c>
      <c r="AG109" s="58" t="str">
        <f>iferror(VLOOKUP(AF109,Working!$O:$P,2,FALSE),"")</f>
        <v>Trained health care professionals</v>
      </c>
      <c r="AH109" s="9" t="s">
        <v>221</v>
      </c>
      <c r="AI109" s="16" t="s">
        <v>15</v>
      </c>
      <c r="AJ109" s="16" t="s">
        <v>221</v>
      </c>
      <c r="AK109" s="23"/>
    </row>
    <row r="110" ht="15.75" customHeight="1">
      <c r="A110" s="9" t="s">
        <v>1754</v>
      </c>
      <c r="B110" s="9" t="s">
        <v>1755</v>
      </c>
      <c r="C110" s="9" t="s">
        <v>1046</v>
      </c>
      <c r="D110" s="9" t="s">
        <v>961</v>
      </c>
      <c r="E110" s="9" t="s">
        <v>177</v>
      </c>
      <c r="F110" s="16" t="s">
        <v>306</v>
      </c>
      <c r="G110" s="55" t="str">
        <f>iferror(VLOOKUP(F110,Working!$B:$C,2,FALSE),"")</f>
        <v>Heart</v>
      </c>
      <c r="H110" s="16" t="s">
        <v>177</v>
      </c>
      <c r="I110" s="55" t="str">
        <f>iferror(VLOOKUP(H110,Working!$E:$F,2,FALSE),"")</f>
        <v>Radiology</v>
      </c>
      <c r="J110" s="16" t="s">
        <v>870</v>
      </c>
      <c r="K110" s="55" t="str">
        <f>iferror(VLOOKUP(J110,Working!$H:$I,2,FALSE),"")</f>
        <v>provides CT values for pulmonary tissue from CT thoracic and cardiac datasets</v>
      </c>
      <c r="L110" s="16" t="s">
        <v>962</v>
      </c>
      <c r="M110" s="57">
        <v>44918.0</v>
      </c>
      <c r="N110" s="9" t="s">
        <v>221</v>
      </c>
      <c r="O110" s="16" t="s">
        <v>221</v>
      </c>
      <c r="P110" s="15"/>
      <c r="Q110" s="16" t="s">
        <v>221</v>
      </c>
      <c r="R110" s="16" t="s">
        <v>221</v>
      </c>
      <c r="S110" s="16" t="s">
        <v>221</v>
      </c>
      <c r="T110" s="16" t="s">
        <v>221</v>
      </c>
      <c r="U110" s="16" t="s">
        <v>15</v>
      </c>
      <c r="V110" s="16" t="s">
        <v>432</v>
      </c>
      <c r="W110" s="16" t="s">
        <v>432</v>
      </c>
      <c r="X110" s="16" t="s">
        <v>221</v>
      </c>
      <c r="Y110" s="16" t="s">
        <v>221</v>
      </c>
      <c r="Z110" s="63" t="s">
        <v>17</v>
      </c>
      <c r="AA110" s="55" t="str">
        <f>iferror(VLOOKUP(Z110,Working!$K:$M,2,FALSE),"")</f>
        <v>NA</v>
      </c>
      <c r="AB110" s="58" t="str">
        <f>iferror(VLOOKUP(Z110,Working!$K:$M,3,FALSE),"")</f>
        <v/>
      </c>
      <c r="AC110" s="9" t="s">
        <v>249</v>
      </c>
      <c r="AD110" s="9" t="s">
        <v>17</v>
      </c>
      <c r="AE110" s="9" t="s">
        <v>15</v>
      </c>
      <c r="AF110" s="9" t="s">
        <v>17</v>
      </c>
      <c r="AG110" s="58" t="str">
        <f>iferror(VLOOKUP(AF110,Working!$O:$P,2,FALSE),"")</f>
        <v>NA</v>
      </c>
      <c r="AH110" s="9" t="s">
        <v>221</v>
      </c>
      <c r="AI110" s="16" t="s">
        <v>221</v>
      </c>
      <c r="AJ110" s="16" t="s">
        <v>221</v>
      </c>
      <c r="AK110" s="64"/>
    </row>
    <row r="111" ht="15.75" customHeight="1">
      <c r="A111" s="9" t="s">
        <v>1756</v>
      </c>
      <c r="B111" s="9" t="s">
        <v>1757</v>
      </c>
      <c r="C111" s="9" t="s">
        <v>1284</v>
      </c>
      <c r="D111" s="9" t="s">
        <v>973</v>
      </c>
      <c r="E111" s="9" t="s">
        <v>177</v>
      </c>
      <c r="F111" s="16" t="s">
        <v>599</v>
      </c>
      <c r="G111" s="55" t="str">
        <f>iferror(VLOOKUP(F111,Working!$B:$C,2,FALSE),"")</f>
        <v>Whole body</v>
      </c>
      <c r="H111" s="16" t="s">
        <v>177</v>
      </c>
      <c r="I111" s="55" t="str">
        <f>iferror(VLOOKUP(H111,Working!$E:$F,2,FALSE),"")</f>
        <v>Radiology</v>
      </c>
      <c r="J111" s="16" t="s">
        <v>871</v>
      </c>
      <c r="K111" s="55" t="str">
        <f>iferror(VLOOKUP(J111,Working!$H:$I,2,FALSE),"")</f>
        <v>To Obtain cross-sectional images</v>
      </c>
      <c r="L111" s="16" t="s">
        <v>962</v>
      </c>
      <c r="M111" s="57">
        <v>44918.0</v>
      </c>
      <c r="N111" s="9" t="s">
        <v>221</v>
      </c>
      <c r="O111" s="16" t="s">
        <v>221</v>
      </c>
      <c r="P111" s="16" t="s">
        <v>15</v>
      </c>
      <c r="Q111" s="16" t="s">
        <v>221</v>
      </c>
      <c r="R111" s="16" t="s">
        <v>221</v>
      </c>
      <c r="S111" s="16" t="s">
        <v>221</v>
      </c>
      <c r="T111" s="16" t="s">
        <v>221</v>
      </c>
      <c r="U111" s="16" t="s">
        <v>221</v>
      </c>
      <c r="V111" s="16" t="s">
        <v>432</v>
      </c>
      <c r="W111" s="16" t="s">
        <v>432</v>
      </c>
      <c r="X111" s="16" t="s">
        <v>432</v>
      </c>
      <c r="Y111" s="16" t="s">
        <v>221</v>
      </c>
      <c r="Z111" s="63" t="s">
        <v>17</v>
      </c>
      <c r="AA111" s="55" t="str">
        <f>iferror(VLOOKUP(Z111,Working!$K:$M,2,FALSE),"")</f>
        <v>NA</v>
      </c>
      <c r="AB111" s="58" t="str">
        <f>iferror(VLOOKUP(Z111,Working!$K:$M,3,FALSE),"")</f>
        <v/>
      </c>
      <c r="AC111" s="9" t="s">
        <v>17</v>
      </c>
      <c r="AD111" s="9" t="s">
        <v>329</v>
      </c>
      <c r="AE111" s="9" t="s">
        <v>15</v>
      </c>
      <c r="AF111" s="9" t="s">
        <v>1758</v>
      </c>
      <c r="AG111" s="58" t="str">
        <f>iferror(VLOOKUP(AF111,Working!$O:$P,2,FALSE),"")</f>
        <v>Trained physicians</v>
      </c>
      <c r="AH111" s="9" t="s">
        <v>221</v>
      </c>
      <c r="AI111" s="16" t="s">
        <v>221</v>
      </c>
      <c r="AJ111" s="16" t="s">
        <v>221</v>
      </c>
      <c r="AK111" s="64"/>
    </row>
    <row r="112" ht="15.75" customHeight="1">
      <c r="A112" s="9" t="s">
        <v>1759</v>
      </c>
      <c r="B112" s="9" t="s">
        <v>1760</v>
      </c>
      <c r="C112" s="9" t="s">
        <v>1033</v>
      </c>
      <c r="D112" s="9" t="s">
        <v>997</v>
      </c>
      <c r="E112" s="9" t="s">
        <v>177</v>
      </c>
      <c r="F112" s="16" t="s">
        <v>730</v>
      </c>
      <c r="G112" s="55" t="str">
        <f>iferror(VLOOKUP(F112,Working!$B:$C,2,FALSE),"")</f>
        <v>dental</v>
      </c>
      <c r="H112" s="16" t="s">
        <v>177</v>
      </c>
      <c r="I112" s="55" t="str">
        <f>iferror(VLOOKUP(H112,Working!$E:$F,2,FALSE),"")</f>
        <v>Radiology</v>
      </c>
      <c r="J112" s="16" t="s">
        <v>872</v>
      </c>
      <c r="K112" s="55" t="str">
        <f>iferror(VLOOKUP(J112,Working!$H:$I,2,FALSE),"")</f>
        <v>Detection of Interproximal Calculus deposits</v>
      </c>
      <c r="L112" s="16" t="s">
        <v>962</v>
      </c>
      <c r="M112" s="57">
        <v>44911.0</v>
      </c>
      <c r="N112" s="9" t="s">
        <v>221</v>
      </c>
      <c r="O112" s="16" t="s">
        <v>221</v>
      </c>
      <c r="P112" s="16" t="s">
        <v>15</v>
      </c>
      <c r="Q112" s="16" t="s">
        <v>15</v>
      </c>
      <c r="R112" s="16" t="s">
        <v>221</v>
      </c>
      <c r="S112" s="16" t="s">
        <v>15</v>
      </c>
      <c r="T112" s="16" t="s">
        <v>221</v>
      </c>
      <c r="U112" s="16" t="s">
        <v>15</v>
      </c>
      <c r="V112" s="16" t="s">
        <v>15</v>
      </c>
      <c r="W112" s="16" t="s">
        <v>15</v>
      </c>
      <c r="X112" s="16" t="s">
        <v>15</v>
      </c>
      <c r="Y112" s="16" t="s">
        <v>15</v>
      </c>
      <c r="Z112" s="63" t="s">
        <v>723</v>
      </c>
      <c r="AA112" s="55" t="str">
        <f>iferror(VLOOKUP(Z112,Working!$K:$M,2,FALSE),"")</f>
        <v>Y</v>
      </c>
      <c r="AB112" s="58">
        <f>iferror(VLOOKUP(Z112,Working!$K:$M,3,FALSE),"")</f>
        <v>292</v>
      </c>
      <c r="AC112" s="9" t="s">
        <v>1761</v>
      </c>
      <c r="AD112" s="9" t="s">
        <v>329</v>
      </c>
      <c r="AE112" s="9" t="s">
        <v>15</v>
      </c>
      <c r="AF112" s="9" t="s">
        <v>561</v>
      </c>
      <c r="AG112" s="58" t="str">
        <f>iferror(VLOOKUP(AF112,Working!$O:$P,2,FALSE),"")</f>
        <v>Dentists</v>
      </c>
      <c r="AH112" s="9" t="s">
        <v>221</v>
      </c>
      <c r="AI112" s="16" t="s">
        <v>221</v>
      </c>
      <c r="AJ112" s="16" t="s">
        <v>221</v>
      </c>
      <c r="AK112" s="64"/>
    </row>
    <row r="113" ht="15.75" customHeight="1">
      <c r="A113" s="9" t="s">
        <v>1762</v>
      </c>
      <c r="B113" s="9" t="s">
        <v>1763</v>
      </c>
      <c r="C113" s="9" t="s">
        <v>1083</v>
      </c>
      <c r="D113" s="9" t="s">
        <v>961</v>
      </c>
      <c r="E113" s="9" t="s">
        <v>177</v>
      </c>
      <c r="F113" s="16" t="s">
        <v>123</v>
      </c>
      <c r="G113" s="55" t="str">
        <f>iferror(VLOOKUP(F113,Working!$B:$C,2,FALSE),"")</f>
        <v>Breast</v>
      </c>
      <c r="H113" s="16" t="s">
        <v>177</v>
      </c>
      <c r="I113" s="55" t="str">
        <f>iferror(VLOOKUP(H113,Working!$E:$F,2,FALSE),"")</f>
        <v>Radiology</v>
      </c>
      <c r="J113" s="16" t="s">
        <v>873</v>
      </c>
      <c r="K113" s="55" t="str">
        <f>iferror(VLOOKUP(J113,Working!$H:$I,2,FALSE),"")</f>
        <v>Assessment of breast tissue composition</v>
      </c>
      <c r="L113" s="16" t="s">
        <v>962</v>
      </c>
      <c r="M113" s="57">
        <v>44911.0</v>
      </c>
      <c r="N113" s="9" t="s">
        <v>221</v>
      </c>
      <c r="O113" s="16" t="s">
        <v>221</v>
      </c>
      <c r="P113" s="16" t="s">
        <v>15</v>
      </c>
      <c r="Q113" s="16" t="s">
        <v>15</v>
      </c>
      <c r="R113" s="16" t="s">
        <v>221</v>
      </c>
      <c r="S113" s="16" t="s">
        <v>15</v>
      </c>
      <c r="T113" s="16" t="s">
        <v>221</v>
      </c>
      <c r="U113" s="16" t="s">
        <v>15</v>
      </c>
      <c r="V113" s="16" t="s">
        <v>221</v>
      </c>
      <c r="W113" s="16" t="s">
        <v>15</v>
      </c>
      <c r="X113" s="16" t="s">
        <v>15</v>
      </c>
      <c r="Y113" s="16" t="s">
        <v>15</v>
      </c>
      <c r="Z113" s="63" t="s">
        <v>726</v>
      </c>
      <c r="AA113" s="55" t="str">
        <f>iferror(VLOOKUP(Z113,Working!$K:$M,2,FALSE),"")</f>
        <v>Y</v>
      </c>
      <c r="AB113" s="58">
        <f>iferror(VLOOKUP(Z113,Working!$K:$M,3,FALSE),"")</f>
        <v>796</v>
      </c>
      <c r="AC113" s="9" t="s">
        <v>17</v>
      </c>
      <c r="AD113" s="9" t="s">
        <v>17</v>
      </c>
      <c r="AE113" s="9" t="s">
        <v>15</v>
      </c>
      <c r="AF113" s="16" t="s">
        <v>604</v>
      </c>
      <c r="AG113" s="58" t="str">
        <f>iferror(VLOOKUP(AF113,Working!$O:$P,2,FALSE),"")</f>
        <v>Qualified Interpreting Physicians
</v>
      </c>
      <c r="AH113" s="9" t="s">
        <v>221</v>
      </c>
      <c r="AI113" s="16" t="s">
        <v>221</v>
      </c>
      <c r="AJ113" s="16" t="s">
        <v>221</v>
      </c>
      <c r="AK113" s="23"/>
    </row>
    <row r="114" ht="15.75" customHeight="1">
      <c r="A114" s="9" t="s">
        <v>1764</v>
      </c>
      <c r="B114" s="9" t="s">
        <v>1765</v>
      </c>
      <c r="C114" s="9" t="s">
        <v>999</v>
      </c>
      <c r="D114" s="9" t="s">
        <v>961</v>
      </c>
      <c r="E114" s="9" t="s">
        <v>177</v>
      </c>
      <c r="F114" s="16" t="s">
        <v>89</v>
      </c>
      <c r="G114" s="55" t="str">
        <f>iferror(VLOOKUP(F114,Working!$B:$C,2,FALSE),"")</f>
        <v>Brain</v>
      </c>
      <c r="H114" s="16" t="s">
        <v>177</v>
      </c>
      <c r="I114" s="55" t="str">
        <f>iferror(VLOOKUP(H114,Working!$E:$F,2,FALSE),"")</f>
        <v>Radiology</v>
      </c>
      <c r="J114" s="16" t="s">
        <v>874</v>
      </c>
      <c r="K114" s="55" t="str">
        <f>iferror(VLOOKUP(J114,Working!$H:$I,2,FALSE),"")</f>
        <v>Measurements of Brain Structures from MR images</v>
      </c>
      <c r="L114" s="16" t="s">
        <v>962</v>
      </c>
      <c r="M114" s="57">
        <v>44911.0</v>
      </c>
      <c r="N114" s="9" t="s">
        <v>221</v>
      </c>
      <c r="O114" s="16" t="s">
        <v>221</v>
      </c>
      <c r="P114" s="16" t="s">
        <v>15</v>
      </c>
      <c r="Q114" s="16" t="s">
        <v>15</v>
      </c>
      <c r="R114" s="16" t="s">
        <v>221</v>
      </c>
      <c r="S114" s="16" t="s">
        <v>15</v>
      </c>
      <c r="T114" s="16" t="s">
        <v>221</v>
      </c>
      <c r="U114" s="16" t="s">
        <v>15</v>
      </c>
      <c r="V114" s="16" t="s">
        <v>15</v>
      </c>
      <c r="W114" s="16" t="s">
        <v>15</v>
      </c>
      <c r="X114" s="16" t="s">
        <v>15</v>
      </c>
      <c r="Y114" s="16" t="s">
        <v>15</v>
      </c>
      <c r="Z114" s="63" t="s">
        <v>17</v>
      </c>
      <c r="AA114" s="55" t="str">
        <f>iferror(VLOOKUP(Z114,Working!$K:$M,2,FALSE),"")</f>
        <v>NA</v>
      </c>
      <c r="AB114" s="58" t="str">
        <f>iferror(VLOOKUP(Z114,Working!$K:$M,3,FALSE),"")</f>
        <v/>
      </c>
      <c r="AC114" s="9" t="s">
        <v>17</v>
      </c>
      <c r="AD114" s="9" t="s">
        <v>17</v>
      </c>
      <c r="AE114" s="9" t="s">
        <v>221</v>
      </c>
      <c r="AF114" s="9" t="s">
        <v>17</v>
      </c>
      <c r="AG114" s="58" t="str">
        <f>iferror(VLOOKUP(AF114,Working!$O:$P,2,FALSE),"")</f>
        <v>NA</v>
      </c>
      <c r="AH114" s="9" t="s">
        <v>15</v>
      </c>
      <c r="AI114" s="16" t="s">
        <v>221</v>
      </c>
      <c r="AJ114" s="16" t="s">
        <v>221</v>
      </c>
      <c r="AK114" s="23"/>
    </row>
    <row r="115" ht="15.75" customHeight="1">
      <c r="A115" s="9" t="s">
        <v>1735</v>
      </c>
      <c r="B115" s="9" t="s">
        <v>1766</v>
      </c>
      <c r="C115" s="9" t="s">
        <v>963</v>
      </c>
      <c r="D115" s="9" t="s">
        <v>981</v>
      </c>
      <c r="E115" s="9" t="s">
        <v>177</v>
      </c>
      <c r="F115" s="16" t="s">
        <v>739</v>
      </c>
      <c r="G115" s="55" t="str">
        <f>iferror(VLOOKUP(F115,Working!$B:$C,2,FALSE),"")</f>
        <v>Chest, Abdomen</v>
      </c>
      <c r="H115" s="16" t="s">
        <v>177</v>
      </c>
      <c r="I115" s="55" t="str">
        <f>iferror(VLOOKUP(H115,Working!$E:$F,2,FALSE),"")</f>
        <v>Radiology</v>
      </c>
      <c r="J115" s="16" t="s">
        <v>875</v>
      </c>
      <c r="K115" s="55" t="str">
        <f>iferror(VLOOKUP(J115,Working!$H:$I,2,FALSE),"")</f>
        <v>Suspected positive cases of Vertebral Compression Fractures</v>
      </c>
      <c r="L115" s="16" t="s">
        <v>962</v>
      </c>
      <c r="M115" s="57">
        <v>44900.0</v>
      </c>
      <c r="N115" s="9" t="s">
        <v>221</v>
      </c>
      <c r="O115" s="16" t="s">
        <v>221</v>
      </c>
      <c r="P115" s="16" t="s">
        <v>15</v>
      </c>
      <c r="Q115" s="16" t="s">
        <v>221</v>
      </c>
      <c r="R115" s="16" t="s">
        <v>221</v>
      </c>
      <c r="S115" s="16" t="s">
        <v>15</v>
      </c>
      <c r="T115" s="16" t="s">
        <v>221</v>
      </c>
      <c r="U115" s="16" t="s">
        <v>15</v>
      </c>
      <c r="V115" s="16" t="s">
        <v>432</v>
      </c>
      <c r="W115" s="16" t="s">
        <v>15</v>
      </c>
      <c r="X115" s="16" t="s">
        <v>15</v>
      </c>
      <c r="Y115" s="16" t="s">
        <v>15</v>
      </c>
      <c r="Z115" s="63" t="s">
        <v>729</v>
      </c>
      <c r="AA115" s="55" t="str">
        <f>iferror(VLOOKUP(Z115,Working!$K:$M,2,FALSE),"")</f>
        <v>Y</v>
      </c>
      <c r="AB115" s="58">
        <f>iferror(VLOOKUP(Z115,Working!$K:$M,3,FALSE),"")</f>
        <v>318</v>
      </c>
      <c r="AC115" s="9" t="s">
        <v>1536</v>
      </c>
      <c r="AD115" s="9" t="s">
        <v>17</v>
      </c>
      <c r="AE115" s="9" t="s">
        <v>15</v>
      </c>
      <c r="AF115" s="16" t="s">
        <v>1767</v>
      </c>
      <c r="AG115" s="58" t="str">
        <f>iferror(VLOOKUP(AF115,Working!$O:$P,2,FALSE),"")</f>
        <v>Trained Medical Specialists</v>
      </c>
      <c r="AH115" s="9" t="s">
        <v>15</v>
      </c>
      <c r="AI115" s="16" t="s">
        <v>15</v>
      </c>
      <c r="AJ115" s="16" t="s">
        <v>221</v>
      </c>
      <c r="AK115" s="23"/>
    </row>
    <row r="116" ht="15.75" customHeight="1">
      <c r="A116" s="9" t="s">
        <v>1768</v>
      </c>
      <c r="B116" s="9" t="s">
        <v>1769</v>
      </c>
      <c r="C116" s="9" t="s">
        <v>1487</v>
      </c>
      <c r="D116" s="9" t="s">
        <v>1003</v>
      </c>
      <c r="E116" s="9" t="s">
        <v>177</v>
      </c>
      <c r="F116" s="16" t="s">
        <v>482</v>
      </c>
      <c r="G116" s="55" t="str">
        <f>iferror(VLOOKUP(F116,Working!$B:$C,2,FALSE),"")</f>
        <v>Prostate</v>
      </c>
      <c r="H116" s="16" t="s">
        <v>119</v>
      </c>
      <c r="I116" s="55" t="str">
        <f>iferror(VLOOKUP(H116,Working!$E:$F,2,FALSE),"")</f>
        <v>Oncology</v>
      </c>
      <c r="J116" s="16" t="s">
        <v>876</v>
      </c>
      <c r="K116" s="55" t="str">
        <f>iferror(VLOOKUP(J116,Working!$H:$I,2,FALSE),"")</f>
        <v>Planning and Guidance in treatment procedures of the prostate</v>
      </c>
      <c r="L116" s="16" t="s">
        <v>962</v>
      </c>
      <c r="M116" s="57">
        <v>44887.0</v>
      </c>
      <c r="N116" s="9" t="s">
        <v>221</v>
      </c>
      <c r="O116" s="16" t="s">
        <v>15</v>
      </c>
      <c r="P116" s="16" t="s">
        <v>15</v>
      </c>
      <c r="Q116" s="16" t="s">
        <v>15</v>
      </c>
      <c r="R116" s="16" t="s">
        <v>221</v>
      </c>
      <c r="S116" s="16" t="s">
        <v>221</v>
      </c>
      <c r="T116" s="16" t="s">
        <v>221</v>
      </c>
      <c r="U116" s="16" t="s">
        <v>221</v>
      </c>
      <c r="V116" s="16" t="s">
        <v>432</v>
      </c>
      <c r="W116" s="16" t="s">
        <v>15</v>
      </c>
      <c r="X116" s="16" t="s">
        <v>15</v>
      </c>
      <c r="Y116" s="16" t="s">
        <v>15</v>
      </c>
      <c r="Z116" s="63" t="s">
        <v>733</v>
      </c>
      <c r="AA116" s="55" t="str">
        <f>iferror(VLOOKUP(Z116,Working!$K:$M,2,FALSE),"")</f>
        <v>Y</v>
      </c>
      <c r="AB116" s="58">
        <f>iferror(VLOOKUP(Z116,Working!$K:$M,3,FALSE),"")</f>
        <v>137</v>
      </c>
      <c r="AC116" s="9" t="s">
        <v>1530</v>
      </c>
      <c r="AD116" s="9" t="s">
        <v>329</v>
      </c>
      <c r="AE116" s="9" t="s">
        <v>15</v>
      </c>
      <c r="AF116" s="9" t="s">
        <v>1758</v>
      </c>
      <c r="AG116" s="58" t="str">
        <f>iferror(VLOOKUP(AF116,Working!$O:$P,2,FALSE),"")</f>
        <v>Trained physicians</v>
      </c>
      <c r="AH116" s="9" t="s">
        <v>15</v>
      </c>
      <c r="AI116" s="16" t="s">
        <v>15</v>
      </c>
      <c r="AJ116" s="16" t="s">
        <v>221</v>
      </c>
      <c r="AK116" s="64"/>
    </row>
    <row r="117" ht="15.75" customHeight="1">
      <c r="A117" s="9" t="s">
        <v>1770</v>
      </c>
      <c r="B117" s="9" t="s">
        <v>1771</v>
      </c>
      <c r="C117" s="74" t="s">
        <v>1091</v>
      </c>
      <c r="D117" s="9" t="s">
        <v>967</v>
      </c>
      <c r="E117" s="9" t="s">
        <v>177</v>
      </c>
      <c r="F117" s="16" t="s">
        <v>271</v>
      </c>
      <c r="G117" s="55" t="str">
        <f>iferror(VLOOKUP(F117,Working!$B:$C,2,FALSE),"")</f>
        <v>Head</v>
      </c>
      <c r="H117" s="16" t="s">
        <v>177</v>
      </c>
      <c r="I117" s="55" t="str">
        <f>iferror(VLOOKUP(H117,Working!$E:$F,2,FALSE),"")</f>
        <v>Radiology</v>
      </c>
      <c r="J117" s="16" t="s">
        <v>877</v>
      </c>
      <c r="K117" s="55" t="str">
        <f>iferror(VLOOKUP(J117,Working!$H:$I,2,FALSE),"")</f>
        <v>Intracranial hemorrhage and large vessel occlusion</v>
      </c>
      <c r="L117" s="16" t="s">
        <v>962</v>
      </c>
      <c r="M117" s="57">
        <v>44887.0</v>
      </c>
      <c r="N117" s="9" t="s">
        <v>221</v>
      </c>
      <c r="O117" s="16" t="s">
        <v>221</v>
      </c>
      <c r="P117" s="16" t="s">
        <v>15</v>
      </c>
      <c r="Q117" s="16" t="s">
        <v>221</v>
      </c>
      <c r="R117" s="16" t="s">
        <v>221</v>
      </c>
      <c r="S117" s="16" t="s">
        <v>221</v>
      </c>
      <c r="T117" s="16" t="s">
        <v>221</v>
      </c>
      <c r="U117" s="16" t="s">
        <v>15</v>
      </c>
      <c r="V117" s="16" t="s">
        <v>432</v>
      </c>
      <c r="W117" s="16" t="s">
        <v>15</v>
      </c>
      <c r="X117" s="16" t="s">
        <v>15</v>
      </c>
      <c r="Y117" s="16" t="s">
        <v>15</v>
      </c>
      <c r="Z117" s="63" t="s">
        <v>736</v>
      </c>
      <c r="AA117" s="55" t="str">
        <f>iferror(VLOOKUP(Z117,Working!$K:$M,2,FALSE),"")</f>
        <v>Y</v>
      </c>
      <c r="AB117" s="58">
        <f>iferror(VLOOKUP(Z117,Working!$K:$M,3,FALSE),"")</f>
        <v>1290</v>
      </c>
      <c r="AC117" s="9" t="s">
        <v>1772</v>
      </c>
      <c r="AD117" s="9" t="s">
        <v>17</v>
      </c>
      <c r="AE117" s="9" t="s">
        <v>15</v>
      </c>
      <c r="AF117" s="9" t="s">
        <v>1773</v>
      </c>
      <c r="AG117" s="58" t="str">
        <f>iferror(VLOOKUP(AF117,Working!$O:$P,2,FALSE),"")</f>
        <v>trained radiologists</v>
      </c>
      <c r="AH117" s="9" t="s">
        <v>15</v>
      </c>
      <c r="AI117" s="16" t="s">
        <v>15</v>
      </c>
      <c r="AJ117" s="16" t="s">
        <v>221</v>
      </c>
      <c r="AK117" s="23"/>
    </row>
    <row r="118" ht="15.75" customHeight="1">
      <c r="A118" s="9" t="s">
        <v>1774</v>
      </c>
      <c r="B118" s="9" t="s">
        <v>1775</v>
      </c>
      <c r="C118" s="9" t="s">
        <v>988</v>
      </c>
      <c r="D118" s="9" t="s">
        <v>961</v>
      </c>
      <c r="E118" s="9" t="s">
        <v>177</v>
      </c>
      <c r="F118" s="16" t="s">
        <v>599</v>
      </c>
      <c r="G118" s="55" t="str">
        <f>iferror(VLOOKUP(F118,Working!$B:$C,2,FALSE),"")</f>
        <v>Whole body</v>
      </c>
      <c r="H118" s="16" t="s">
        <v>177</v>
      </c>
      <c r="I118" s="55" t="str">
        <f>iferror(VLOOKUP(H118,Working!$E:$F,2,FALSE),"")</f>
        <v>Radiology</v>
      </c>
      <c r="J118" s="16" t="s">
        <v>878</v>
      </c>
      <c r="K118" s="55" t="str">
        <f>iferror(VLOOKUP(J118,Working!$H:$I,2,FALSE),"")</f>
        <v>Image Guided Surgery</v>
      </c>
      <c r="L118" s="16" t="s">
        <v>962</v>
      </c>
      <c r="M118" s="57">
        <v>44886.0</v>
      </c>
      <c r="N118" s="9" t="s">
        <v>221</v>
      </c>
      <c r="O118" s="16" t="s">
        <v>221</v>
      </c>
      <c r="P118" s="16" t="s">
        <v>15</v>
      </c>
      <c r="Q118" s="16" t="s">
        <v>221</v>
      </c>
      <c r="R118" s="16" t="s">
        <v>221</v>
      </c>
      <c r="S118" s="16" t="s">
        <v>221</v>
      </c>
      <c r="T118" s="16" t="s">
        <v>221</v>
      </c>
      <c r="U118" s="16" t="s">
        <v>15</v>
      </c>
      <c r="V118" s="16" t="s">
        <v>432</v>
      </c>
      <c r="W118" s="16" t="s">
        <v>432</v>
      </c>
      <c r="X118" s="16" t="s">
        <v>221</v>
      </c>
      <c r="Y118" s="16" t="s">
        <v>221</v>
      </c>
      <c r="Z118" s="63" t="s">
        <v>17</v>
      </c>
      <c r="AA118" s="55" t="str">
        <f>iferror(VLOOKUP(Z118,Working!$K:$M,2,FALSE),"")</f>
        <v>NA</v>
      </c>
      <c r="AB118" s="58" t="str">
        <f>iferror(VLOOKUP(Z118,Working!$K:$M,3,FALSE),"")</f>
        <v/>
      </c>
      <c r="AC118" s="9" t="s">
        <v>17</v>
      </c>
      <c r="AD118" s="9" t="s">
        <v>17</v>
      </c>
      <c r="AE118" s="9" t="s">
        <v>15</v>
      </c>
      <c r="AF118" s="9" t="s">
        <v>1767</v>
      </c>
      <c r="AG118" s="58" t="str">
        <f>iferror(VLOOKUP(AF118,Working!$O:$P,2,FALSE),"")</f>
        <v>Trained Medical Specialists</v>
      </c>
      <c r="AH118" s="9" t="s">
        <v>221</v>
      </c>
      <c r="AI118" s="16" t="s">
        <v>15</v>
      </c>
      <c r="AJ118" s="16" t="s">
        <v>221</v>
      </c>
      <c r="AK118" s="64"/>
    </row>
    <row r="119" ht="15.75" customHeight="1">
      <c r="A119" s="9" t="s">
        <v>1735</v>
      </c>
      <c r="B119" s="9" t="s">
        <v>1776</v>
      </c>
      <c r="C119" s="9" t="s">
        <v>963</v>
      </c>
      <c r="D119" s="9" t="s">
        <v>967</v>
      </c>
      <c r="E119" s="9" t="s">
        <v>177</v>
      </c>
      <c r="F119" s="16" t="s">
        <v>742</v>
      </c>
      <c r="G119" s="55" t="str">
        <f>iferror(VLOOKUP(F119,Working!$B:$C,2,FALSE),"")</f>
        <v>Ear Nose &amp; Throat</v>
      </c>
      <c r="H119" s="16" t="s">
        <v>177</v>
      </c>
      <c r="I119" s="55" t="str">
        <f>iferror(VLOOKUP(H119,Working!$E:$F,2,FALSE),"")</f>
        <v>Radiology</v>
      </c>
      <c r="J119" s="16" t="s">
        <v>879</v>
      </c>
      <c r="K119" s="55" t="str">
        <f>iferror(VLOOKUP(J119,Working!$H:$I,2,FALSE),"")</f>
        <v>Vertically Malpositioned Endotracheal Tube</v>
      </c>
      <c r="L119" s="16" t="s">
        <v>962</v>
      </c>
      <c r="M119" s="57">
        <v>44883.0</v>
      </c>
      <c r="N119" s="9" t="s">
        <v>221</v>
      </c>
      <c r="O119" s="16" t="s">
        <v>221</v>
      </c>
      <c r="P119" s="16" t="s">
        <v>15</v>
      </c>
      <c r="Q119" s="16" t="s">
        <v>15</v>
      </c>
      <c r="R119" s="16" t="s">
        <v>221</v>
      </c>
      <c r="S119" s="16" t="s">
        <v>15</v>
      </c>
      <c r="T119" s="16" t="s">
        <v>221</v>
      </c>
      <c r="U119" s="16" t="s">
        <v>15</v>
      </c>
      <c r="V119" s="16" t="s">
        <v>221</v>
      </c>
      <c r="W119" s="16" t="s">
        <v>15</v>
      </c>
      <c r="X119" s="16" t="s">
        <v>15</v>
      </c>
      <c r="Y119" s="16" t="s">
        <v>15</v>
      </c>
      <c r="Z119" s="63" t="s">
        <v>738</v>
      </c>
      <c r="AA119" s="55" t="str">
        <f>iferror(VLOOKUP(Z119,Working!$K:$M,2,FALSE),"")</f>
        <v>Y</v>
      </c>
      <c r="AB119" s="58">
        <f>iferror(VLOOKUP(Z119,Working!$K:$M,3,FALSE),"")</f>
        <v>921</v>
      </c>
      <c r="AC119" s="9" t="s">
        <v>1777</v>
      </c>
      <c r="AD119" s="9" t="s">
        <v>17</v>
      </c>
      <c r="AE119" s="9" t="s">
        <v>15</v>
      </c>
      <c r="AF119" s="9" t="s">
        <v>1778</v>
      </c>
      <c r="AG119" s="58" t="str">
        <f>iferror(VLOOKUP(AF119,Working!$O:$P,2,FALSE),"")</f>
        <v>trained radiologists</v>
      </c>
      <c r="AH119" s="9" t="s">
        <v>15</v>
      </c>
      <c r="AI119" s="16" t="s">
        <v>221</v>
      </c>
      <c r="AJ119" s="16" t="s">
        <v>221</v>
      </c>
      <c r="AK119" s="23"/>
    </row>
    <row r="120" ht="15.75" customHeight="1">
      <c r="A120" s="9" t="s">
        <v>1779</v>
      </c>
      <c r="B120" s="9" t="s">
        <v>1780</v>
      </c>
      <c r="C120" s="9" t="s">
        <v>1322</v>
      </c>
      <c r="D120" s="9" t="s">
        <v>961</v>
      </c>
      <c r="E120" s="9" t="s">
        <v>177</v>
      </c>
      <c r="F120" s="16" t="s">
        <v>601</v>
      </c>
      <c r="G120" s="55" t="str">
        <f>iferror(VLOOKUP(F120,Working!$B:$C,2,FALSE),"")</f>
        <v>Whole body</v>
      </c>
      <c r="H120" s="16" t="s">
        <v>137</v>
      </c>
      <c r="I120" s="55" t="str">
        <f>iferror(VLOOKUP(H120,Working!$E:$F,2,FALSE),"")</f>
        <v>Skeletal</v>
      </c>
      <c r="J120" s="16" t="s">
        <v>880</v>
      </c>
      <c r="K120" s="55" t="str">
        <f>iferror(VLOOKUP(J120,Working!$H:$I,2,FALSE),"")</f>
        <v>Visualization of Bone Structures in MRI images</v>
      </c>
      <c r="L120" s="16" t="s">
        <v>962</v>
      </c>
      <c r="M120" s="57">
        <v>44881.0</v>
      </c>
      <c r="N120" s="9" t="s">
        <v>221</v>
      </c>
      <c r="O120" s="16" t="s">
        <v>221</v>
      </c>
      <c r="P120" s="16" t="s">
        <v>15</v>
      </c>
      <c r="Q120" s="16" t="s">
        <v>221</v>
      </c>
      <c r="R120" s="16" t="s">
        <v>221</v>
      </c>
      <c r="S120" s="16" t="s">
        <v>221</v>
      </c>
      <c r="T120" s="16" t="s">
        <v>221</v>
      </c>
      <c r="U120" s="16" t="s">
        <v>15</v>
      </c>
      <c r="V120" s="16" t="s">
        <v>432</v>
      </c>
      <c r="W120" s="16" t="s">
        <v>432</v>
      </c>
      <c r="X120" s="16" t="s">
        <v>432</v>
      </c>
      <c r="Y120" s="16" t="s">
        <v>15</v>
      </c>
      <c r="Z120" s="63" t="s">
        <v>741</v>
      </c>
      <c r="AA120" s="55" t="str">
        <f>iferror(VLOOKUP(Z120,Working!$K:$M,2,FALSE),"")</f>
        <v>Y</v>
      </c>
      <c r="AB120" s="58">
        <f>iferror(VLOOKUP(Z120,Working!$K:$M,3,FALSE),"")</f>
        <v>73</v>
      </c>
      <c r="AC120" s="9" t="s">
        <v>1536</v>
      </c>
      <c r="AD120" s="9" t="s">
        <v>17</v>
      </c>
      <c r="AE120" s="9" t="s">
        <v>15</v>
      </c>
      <c r="AF120" s="9" t="s">
        <v>1778</v>
      </c>
      <c r="AG120" s="58" t="str">
        <f>iferror(VLOOKUP(AF120,Working!$O:$P,2,FALSE),"")</f>
        <v>trained radiologists</v>
      </c>
      <c r="AH120" s="9" t="s">
        <v>221</v>
      </c>
      <c r="AI120" s="16" t="s">
        <v>221</v>
      </c>
      <c r="AJ120" s="16" t="s">
        <v>221</v>
      </c>
      <c r="AK120" s="23"/>
    </row>
    <row r="121" ht="15.75" customHeight="1">
      <c r="A121" s="9" t="s">
        <v>1781</v>
      </c>
      <c r="B121" s="9" t="s">
        <v>1782</v>
      </c>
      <c r="C121" s="9" t="s">
        <v>957</v>
      </c>
      <c r="D121" s="9" t="s">
        <v>961</v>
      </c>
      <c r="E121" s="9" t="s">
        <v>177</v>
      </c>
      <c r="F121" s="16" t="s">
        <v>306</v>
      </c>
      <c r="G121" s="55" t="str">
        <f>iferror(VLOOKUP(F121,Working!$B:$C,2,FALSE),"")</f>
        <v>Heart</v>
      </c>
      <c r="H121" s="16" t="s">
        <v>31</v>
      </c>
      <c r="I121" s="55" t="str">
        <f>iferror(VLOOKUP(H121,Working!$E:$F,2,FALSE),"")</f>
        <v>Cardiovascular</v>
      </c>
      <c r="J121" s="16" t="s">
        <v>881</v>
      </c>
      <c r="K121" s="55" t="str">
        <f>iferror(VLOOKUP(J121,Working!$H:$I,2,FALSE),"")</f>
        <v>Heart diseases</v>
      </c>
      <c r="L121" s="16" t="s">
        <v>962</v>
      </c>
      <c r="M121" s="57">
        <v>44879.0</v>
      </c>
      <c r="N121" s="9" t="s">
        <v>221</v>
      </c>
      <c r="O121" s="16" t="s">
        <v>221</v>
      </c>
      <c r="P121" s="16" t="s">
        <v>15</v>
      </c>
      <c r="Q121" s="16" t="s">
        <v>221</v>
      </c>
      <c r="R121" s="16" t="s">
        <v>221</v>
      </c>
      <c r="S121" s="16" t="s">
        <v>221</v>
      </c>
      <c r="T121" s="16" t="s">
        <v>221</v>
      </c>
      <c r="U121" s="16" t="s">
        <v>15</v>
      </c>
      <c r="V121" s="16" t="s">
        <v>432</v>
      </c>
      <c r="W121" s="16" t="s">
        <v>17</v>
      </c>
      <c r="X121" s="16" t="s">
        <v>15</v>
      </c>
      <c r="Y121" s="16" t="s">
        <v>15</v>
      </c>
      <c r="Z121" s="63">
        <v>150.0</v>
      </c>
      <c r="AA121" s="55" t="str">
        <f>iferror(VLOOKUP(Z121,Working!$K:$M,2,FALSE),"")</f>
        <v>Y</v>
      </c>
      <c r="AB121" s="58">
        <f>iferror(VLOOKUP(Z121,Working!$K:$M,3,FALSE),"")</f>
        <v>150</v>
      </c>
      <c r="AC121" s="9">
        <v>3.0</v>
      </c>
      <c r="AD121" s="9" t="s">
        <v>17</v>
      </c>
      <c r="AE121" s="9" t="s">
        <v>221</v>
      </c>
      <c r="AF121" s="16" t="s">
        <v>17</v>
      </c>
      <c r="AG121" s="58" t="str">
        <f>iferror(VLOOKUP(AF121,Working!$O:$P,2,FALSE),"")</f>
        <v>NA</v>
      </c>
      <c r="AH121" s="9" t="s">
        <v>221</v>
      </c>
      <c r="AI121" s="16" t="s">
        <v>15</v>
      </c>
      <c r="AJ121" s="16" t="s">
        <v>221</v>
      </c>
      <c r="AK121" s="23"/>
    </row>
    <row r="122" ht="15.75" customHeight="1">
      <c r="A122" s="9" t="s">
        <v>1783</v>
      </c>
      <c r="B122" s="9" t="s">
        <v>1784</v>
      </c>
      <c r="C122" s="9" t="s">
        <v>1503</v>
      </c>
      <c r="D122" s="9" t="s">
        <v>1018</v>
      </c>
      <c r="E122" s="9" t="s">
        <v>971</v>
      </c>
      <c r="F122" s="16" t="s">
        <v>255</v>
      </c>
      <c r="G122" s="55" t="str">
        <f>iferror(VLOOKUP(F122,Working!$B:$C,2,FALSE),"")</f>
        <v>Eyes</v>
      </c>
      <c r="H122" s="16" t="s">
        <v>231</v>
      </c>
      <c r="I122" s="55" t="str">
        <f>iferror(VLOOKUP(H122,Working!$E:$F,2,FALSE),"")</f>
        <v>Sensory</v>
      </c>
      <c r="J122" s="16" t="s">
        <v>289</v>
      </c>
      <c r="K122" s="55" t="str">
        <f>iferror(VLOOKUP(J122,Working!$H:$I,2,FALSE),"")</f>
        <v>Diabetic retinopathy</v>
      </c>
      <c r="L122" s="16" t="s">
        <v>962</v>
      </c>
      <c r="M122" s="57">
        <v>44875.0</v>
      </c>
      <c r="N122" s="9" t="s">
        <v>221</v>
      </c>
      <c r="O122" s="16" t="s">
        <v>221</v>
      </c>
      <c r="P122" s="16" t="s">
        <v>15</v>
      </c>
      <c r="Q122" s="16" t="s">
        <v>221</v>
      </c>
      <c r="R122" s="16" t="s">
        <v>221</v>
      </c>
      <c r="S122" s="16" t="s">
        <v>221</v>
      </c>
      <c r="T122" s="16" t="s">
        <v>221</v>
      </c>
      <c r="U122" s="16" t="s">
        <v>15</v>
      </c>
      <c r="V122" s="16" t="s">
        <v>221</v>
      </c>
      <c r="W122" s="16" t="s">
        <v>221</v>
      </c>
      <c r="X122" s="16" t="s">
        <v>15</v>
      </c>
      <c r="Y122" s="16" t="s">
        <v>15</v>
      </c>
      <c r="Z122" s="63">
        <v>531.0</v>
      </c>
      <c r="AA122" s="55" t="str">
        <f>iferror(VLOOKUP(Z122,Working!$K:$M,2,FALSE),"")</f>
        <v>Y</v>
      </c>
      <c r="AB122" s="58">
        <f>iferror(VLOOKUP(Z122,Working!$K:$M,3,FALSE),"")</f>
        <v>531</v>
      </c>
      <c r="AC122" s="9">
        <v>8.0</v>
      </c>
      <c r="AD122" s="9" t="s">
        <v>17</v>
      </c>
      <c r="AE122" s="9" t="s">
        <v>15</v>
      </c>
      <c r="AF122" s="16" t="s">
        <v>1785</v>
      </c>
      <c r="AG122" s="58" t="str">
        <f>iferror(VLOOKUP(AF122,Working!$O:$P,2,FALSE),"")</f>
        <v>Health care professional</v>
      </c>
      <c r="AH122" s="9" t="s">
        <v>221</v>
      </c>
      <c r="AI122" s="16" t="s">
        <v>15</v>
      </c>
      <c r="AJ122" s="16" t="s">
        <v>221</v>
      </c>
      <c r="AK122" s="23"/>
    </row>
    <row r="123" ht="15.75" customHeight="1">
      <c r="A123" s="9" t="s">
        <v>1786</v>
      </c>
      <c r="B123" s="9" t="s">
        <v>1787</v>
      </c>
      <c r="C123" s="9" t="s">
        <v>1075</v>
      </c>
      <c r="D123" s="9" t="s">
        <v>981</v>
      </c>
      <c r="E123" s="9" t="s">
        <v>177</v>
      </c>
      <c r="F123" s="16" t="s">
        <v>185</v>
      </c>
      <c r="G123" s="55" t="str">
        <f>iferror(VLOOKUP(F123,Working!$B:$C,2,FALSE),"")</f>
        <v>Chest</v>
      </c>
      <c r="H123" s="16" t="s">
        <v>132</v>
      </c>
      <c r="I123" s="55" t="str">
        <f>iferror(VLOOKUP(H123,Working!$E:$F,2,FALSE),"")</f>
        <v>Respiratory</v>
      </c>
      <c r="J123" s="16" t="s">
        <v>581</v>
      </c>
      <c r="K123" s="55" t="str">
        <f>iferror(VLOOKUP(J123,Working!$H:$I,2,FALSE),"")</f>
        <v>Pneumothorax</v>
      </c>
      <c r="L123" s="16" t="s">
        <v>962</v>
      </c>
      <c r="M123" s="57">
        <v>44873.0</v>
      </c>
      <c r="N123" s="9" t="s">
        <v>221</v>
      </c>
      <c r="O123" s="16" t="s">
        <v>221</v>
      </c>
      <c r="P123" s="16" t="s">
        <v>15</v>
      </c>
      <c r="Q123" s="16" t="s">
        <v>15</v>
      </c>
      <c r="R123" s="16" t="s">
        <v>221</v>
      </c>
      <c r="S123" s="16" t="s">
        <v>15</v>
      </c>
      <c r="T123" s="16" t="s">
        <v>221</v>
      </c>
      <c r="U123" s="16" t="s">
        <v>15</v>
      </c>
      <c r="V123" s="16" t="s">
        <v>221</v>
      </c>
      <c r="W123" s="16" t="s">
        <v>221</v>
      </c>
      <c r="X123" s="16" t="s">
        <v>15</v>
      </c>
      <c r="Y123" s="16" t="s">
        <v>15</v>
      </c>
      <c r="Z123" s="63" t="s">
        <v>17</v>
      </c>
      <c r="AA123" s="55" t="str">
        <f>iferror(VLOOKUP(Z123,Working!$K:$M,2,FALSE),"")</f>
        <v>NA</v>
      </c>
      <c r="AB123" s="58" t="str">
        <f>iferror(VLOOKUP(Z123,Working!$K:$M,3,FALSE),"")</f>
        <v/>
      </c>
      <c r="AC123" s="9" t="s">
        <v>17</v>
      </c>
      <c r="AD123" s="9" t="s">
        <v>17</v>
      </c>
      <c r="AE123" s="9" t="s">
        <v>15</v>
      </c>
      <c r="AF123" s="9" t="s">
        <v>1788</v>
      </c>
      <c r="AG123" s="58" t="str">
        <f>iferror(VLOOKUP(AF123,Working!$O:$P,2,FALSE),"")</f>
        <v>hospital networks and trained clinicians</v>
      </c>
      <c r="AH123" s="9" t="s">
        <v>221</v>
      </c>
      <c r="AI123" s="16" t="s">
        <v>221</v>
      </c>
      <c r="AJ123" s="16" t="s">
        <v>221</v>
      </c>
      <c r="AK123" s="23"/>
    </row>
    <row r="124" ht="15.75" customHeight="1">
      <c r="A124" s="9" t="s">
        <v>1789</v>
      </c>
      <c r="B124" s="9" t="s">
        <v>1790</v>
      </c>
      <c r="C124" s="9" t="s">
        <v>969</v>
      </c>
      <c r="D124" s="9" t="s">
        <v>973</v>
      </c>
      <c r="E124" s="9" t="s">
        <v>177</v>
      </c>
      <c r="F124" s="16" t="s">
        <v>744</v>
      </c>
      <c r="G124" s="55" t="str">
        <f>iferror(VLOOKUP(F124,Working!$B:$C,2,FALSE),"")</f>
        <v>head, body, or extremities</v>
      </c>
      <c r="H124" s="16" t="s">
        <v>235</v>
      </c>
      <c r="I124" s="55" t="str">
        <f>iferror(VLOOKUP(H124,Working!$E:$F,2,FALSE),"")</f>
        <v>Multiple systems</v>
      </c>
      <c r="J124" s="16" t="s">
        <v>17</v>
      </c>
      <c r="K124" s="55" t="str">
        <f>iferror(VLOOKUP(J124,Working!$H:$I,2,FALSE),"")</f>
        <v>NA</v>
      </c>
      <c r="L124" s="16" t="s">
        <v>962</v>
      </c>
      <c r="M124" s="57">
        <v>44861.0</v>
      </c>
      <c r="N124" s="9" t="s">
        <v>221</v>
      </c>
      <c r="O124" s="16" t="s">
        <v>221</v>
      </c>
      <c r="P124" s="16" t="s">
        <v>15</v>
      </c>
      <c r="Q124" s="16" t="s">
        <v>221</v>
      </c>
      <c r="R124" s="16" t="s">
        <v>221</v>
      </c>
      <c r="S124" s="16" t="s">
        <v>221</v>
      </c>
      <c r="T124" s="16" t="s">
        <v>221</v>
      </c>
      <c r="U124" s="16" t="s">
        <v>15</v>
      </c>
      <c r="V124" s="16" t="s">
        <v>432</v>
      </c>
      <c r="W124" s="16" t="s">
        <v>432</v>
      </c>
      <c r="X124" s="16" t="s">
        <v>221</v>
      </c>
      <c r="Y124" s="16" t="s">
        <v>221</v>
      </c>
      <c r="Z124" s="63" t="s">
        <v>17</v>
      </c>
      <c r="AA124" s="55" t="str">
        <f>iferror(VLOOKUP(Z124,Working!$K:$M,2,FALSE),"")</f>
        <v>NA</v>
      </c>
      <c r="AB124" s="58" t="str">
        <f>iferror(VLOOKUP(Z124,Working!$K:$M,3,FALSE),"")</f>
        <v/>
      </c>
      <c r="AC124" s="9" t="s">
        <v>17</v>
      </c>
      <c r="AD124" s="9" t="s">
        <v>17</v>
      </c>
      <c r="AE124" s="9" t="s">
        <v>221</v>
      </c>
      <c r="AF124" s="9" t="s">
        <v>17</v>
      </c>
      <c r="AG124" s="58" t="str">
        <f>iferror(VLOOKUP(AF124,Working!$O:$P,2,FALSE),"")</f>
        <v>NA</v>
      </c>
      <c r="AH124" s="9" t="s">
        <v>221</v>
      </c>
      <c r="AI124" s="16" t="s">
        <v>221</v>
      </c>
      <c r="AJ124" s="16" t="s">
        <v>221</v>
      </c>
      <c r="AK124" s="75"/>
    </row>
    <row r="125" ht="15.75" customHeight="1">
      <c r="A125" s="9" t="s">
        <v>1791</v>
      </c>
      <c r="B125" s="9" t="s">
        <v>1792</v>
      </c>
      <c r="C125" s="9" t="s">
        <v>1112</v>
      </c>
      <c r="D125" s="9" t="s">
        <v>958</v>
      </c>
      <c r="E125" s="9" t="s">
        <v>177</v>
      </c>
      <c r="F125" s="16" t="s">
        <v>746</v>
      </c>
      <c r="G125" s="55" t="str">
        <f>iferror(VLOOKUP(F125,Working!$B:$C,2,FALSE),"")</f>
        <v>Chest, Abdomen</v>
      </c>
      <c r="H125" s="16" t="s">
        <v>235</v>
      </c>
      <c r="I125" s="55" t="str">
        <f>iferror(VLOOKUP(H125,Working!$E:$F,2,FALSE),"")</f>
        <v>Multiple systems</v>
      </c>
      <c r="J125" s="16" t="s">
        <v>882</v>
      </c>
      <c r="K125" s="55" t="str">
        <f>iferror(VLOOKUP(J125,Working!$H:$I,2,FALSE),"")</f>
        <v>Aneurysm, peripheral artery disease, etc.</v>
      </c>
      <c r="L125" s="16" t="s">
        <v>962</v>
      </c>
      <c r="M125" s="57">
        <v>44859.0</v>
      </c>
      <c r="N125" s="9" t="s">
        <v>221</v>
      </c>
      <c r="O125" s="16" t="s">
        <v>221</v>
      </c>
      <c r="P125" s="16" t="s">
        <v>15</v>
      </c>
      <c r="Q125" s="16" t="s">
        <v>221</v>
      </c>
      <c r="R125" s="16" t="s">
        <v>221</v>
      </c>
      <c r="S125" s="16" t="s">
        <v>221</v>
      </c>
      <c r="T125" s="16" t="s">
        <v>221</v>
      </c>
      <c r="U125" s="16" t="s">
        <v>15</v>
      </c>
      <c r="V125" s="16" t="s">
        <v>432</v>
      </c>
      <c r="W125" s="16" t="s">
        <v>17</v>
      </c>
      <c r="X125" s="16" t="s">
        <v>221</v>
      </c>
      <c r="Y125" s="16" t="s">
        <v>15</v>
      </c>
      <c r="Z125" s="63" t="s">
        <v>17</v>
      </c>
      <c r="AA125" s="55" t="str">
        <f>iferror(VLOOKUP(Z125,Working!$K:$M,2,FALSE),"")</f>
        <v>NA</v>
      </c>
      <c r="AB125" s="58" t="str">
        <f>iferror(VLOOKUP(Z125,Working!$K:$M,3,FALSE),"")</f>
        <v/>
      </c>
      <c r="AC125" s="9" t="s">
        <v>17</v>
      </c>
      <c r="AD125" s="9" t="s">
        <v>17</v>
      </c>
      <c r="AE125" s="9" t="s">
        <v>15</v>
      </c>
      <c r="AF125" s="9" t="s">
        <v>259</v>
      </c>
      <c r="AG125" s="58" t="str">
        <f>iferror(VLOOKUP(AF125,Working!$O:$P,2,FALSE),"")</f>
        <v>physician</v>
      </c>
      <c r="AH125" s="9" t="s">
        <v>221</v>
      </c>
      <c r="AI125" s="16" t="s">
        <v>221</v>
      </c>
      <c r="AJ125" s="16" t="s">
        <v>221</v>
      </c>
      <c r="AK125" s="23"/>
    </row>
    <row r="126" ht="15.75" customHeight="1">
      <c r="A126" s="9" t="s">
        <v>1793</v>
      </c>
      <c r="B126" s="9" t="s">
        <v>1794</v>
      </c>
      <c r="C126" s="9" t="s">
        <v>1795</v>
      </c>
      <c r="D126" s="9" t="s">
        <v>967</v>
      </c>
      <c r="E126" s="9" t="s">
        <v>177</v>
      </c>
      <c r="F126" s="16" t="s">
        <v>89</v>
      </c>
      <c r="G126" s="55" t="str">
        <f>iferror(VLOOKUP(F126,Working!$B:$C,2,FALSE),"")</f>
        <v>Brain</v>
      </c>
      <c r="H126" s="16" t="s">
        <v>110</v>
      </c>
      <c r="I126" s="55" t="str">
        <f>iferror(VLOOKUP(H126,Working!$E:$F,2,FALSE),"")</f>
        <v>Nervous</v>
      </c>
      <c r="J126" s="16" t="s">
        <v>17</v>
      </c>
      <c r="K126" s="55" t="str">
        <f>iferror(VLOOKUP(J126,Working!$H:$I,2,FALSE),"")</f>
        <v>NA</v>
      </c>
      <c r="L126" s="16" t="s">
        <v>962</v>
      </c>
      <c r="M126" s="57">
        <v>44855.0</v>
      </c>
      <c r="N126" s="9" t="s">
        <v>221</v>
      </c>
      <c r="O126" s="16" t="s">
        <v>221</v>
      </c>
      <c r="P126" s="16" t="s">
        <v>15</v>
      </c>
      <c r="Q126" s="16" t="s">
        <v>221</v>
      </c>
      <c r="R126" s="16" t="s">
        <v>221</v>
      </c>
      <c r="S126" s="16" t="s">
        <v>221</v>
      </c>
      <c r="T126" s="16" t="s">
        <v>221</v>
      </c>
      <c r="U126" s="16" t="s">
        <v>221</v>
      </c>
      <c r="V126" s="16" t="s">
        <v>432</v>
      </c>
      <c r="W126" s="16" t="s">
        <v>17</v>
      </c>
      <c r="X126" s="16" t="s">
        <v>221</v>
      </c>
      <c r="Y126" s="16" t="s">
        <v>221</v>
      </c>
      <c r="Z126" s="63" t="s">
        <v>17</v>
      </c>
      <c r="AA126" s="55" t="str">
        <f>iferror(VLOOKUP(Z126,Working!$K:$M,2,FALSE),"")</f>
        <v>NA</v>
      </c>
      <c r="AB126" s="58" t="str">
        <f>iferror(VLOOKUP(Z126,Working!$K:$M,3,FALSE),"")</f>
        <v/>
      </c>
      <c r="AC126" s="9" t="s">
        <v>17</v>
      </c>
      <c r="AD126" s="9" t="s">
        <v>17</v>
      </c>
      <c r="AE126" s="9" t="s">
        <v>15</v>
      </c>
      <c r="AF126" s="9" t="s">
        <v>1788</v>
      </c>
      <c r="AG126" s="58" t="str">
        <f>iferror(VLOOKUP(AF126,Working!$O:$P,2,FALSE),"")</f>
        <v>hospital networks and trained clinicians</v>
      </c>
      <c r="AH126" s="9" t="s">
        <v>221</v>
      </c>
      <c r="AI126" s="16" t="s">
        <v>221</v>
      </c>
      <c r="AJ126" s="16" t="s">
        <v>221</v>
      </c>
      <c r="AK126" s="64"/>
    </row>
    <row r="127" ht="15.75" customHeight="1">
      <c r="A127" s="9" t="s">
        <v>1796</v>
      </c>
      <c r="B127" s="9" t="s">
        <v>1797</v>
      </c>
      <c r="C127" s="9" t="s">
        <v>957</v>
      </c>
      <c r="D127" s="9" t="s">
        <v>964</v>
      </c>
      <c r="E127" s="9" t="s">
        <v>177</v>
      </c>
      <c r="F127" s="16" t="s">
        <v>748</v>
      </c>
      <c r="G127" s="55" t="str">
        <f>iferror(VLOOKUP(F127,Working!$B:$C,2,FALSE),"")</f>
        <v>Muscles and bones</v>
      </c>
      <c r="H127" s="16" t="s">
        <v>1798</v>
      </c>
      <c r="I127" s="55" t="str">
        <f>iferror(VLOOKUP(H127,Working!$E:$F,2,FALSE),"")</f>
        <v>MusculoSkeletal</v>
      </c>
      <c r="J127" s="16" t="s">
        <v>17</v>
      </c>
      <c r="K127" s="55" t="str">
        <f>iferror(VLOOKUP(J127,Working!$H:$I,2,FALSE),"")</f>
        <v>NA</v>
      </c>
      <c r="L127" s="16" t="s">
        <v>962</v>
      </c>
      <c r="M127" s="57">
        <v>44854.0</v>
      </c>
      <c r="N127" s="9" t="s">
        <v>221</v>
      </c>
      <c r="O127" s="16" t="s">
        <v>221</v>
      </c>
      <c r="P127" s="16" t="s">
        <v>15</v>
      </c>
      <c r="Q127" s="16" t="s">
        <v>221</v>
      </c>
      <c r="R127" s="16" t="s">
        <v>221</v>
      </c>
      <c r="S127" s="16" t="s">
        <v>221</v>
      </c>
      <c r="T127" s="16" t="s">
        <v>221</v>
      </c>
      <c r="U127" s="16" t="s">
        <v>15</v>
      </c>
      <c r="V127" s="16" t="s">
        <v>432</v>
      </c>
      <c r="W127" s="16" t="s">
        <v>17</v>
      </c>
      <c r="X127" s="16" t="s">
        <v>15</v>
      </c>
      <c r="Y127" s="16" t="s">
        <v>15</v>
      </c>
      <c r="Z127" s="63">
        <v>140.0</v>
      </c>
      <c r="AA127" s="55" t="str">
        <f>iferror(VLOOKUP(Z127,Working!$K:$M,2,FALSE),"")</f>
        <v>Y</v>
      </c>
      <c r="AB127" s="58">
        <f>iferror(VLOOKUP(Z127,Working!$K:$M,3,FALSE),"")</f>
        <v>140</v>
      </c>
      <c r="AC127" s="9" t="s">
        <v>17</v>
      </c>
      <c r="AD127" s="9" t="s">
        <v>17</v>
      </c>
      <c r="AE127" s="9" t="s">
        <v>221</v>
      </c>
      <c r="AF127" s="9" t="s">
        <v>17</v>
      </c>
      <c r="AG127" s="58" t="str">
        <f>iferror(VLOOKUP(AF127,Working!$O:$P,2,FALSE),"")</f>
        <v>NA</v>
      </c>
      <c r="AH127" s="9" t="s">
        <v>221</v>
      </c>
      <c r="AI127" s="16" t="s">
        <v>221</v>
      </c>
      <c r="AJ127" s="16" t="s">
        <v>221</v>
      </c>
      <c r="AK127" s="23"/>
    </row>
    <row r="128" ht="15.75" customHeight="1">
      <c r="A128" s="9" t="s">
        <v>1799</v>
      </c>
      <c r="B128" s="9" t="s">
        <v>1800</v>
      </c>
      <c r="C128" s="9" t="s">
        <v>1346</v>
      </c>
      <c r="D128" s="9" t="s">
        <v>961</v>
      </c>
      <c r="E128" s="9" t="s">
        <v>177</v>
      </c>
      <c r="F128" s="16" t="s">
        <v>535</v>
      </c>
      <c r="G128" s="55" t="str">
        <f>iferror(VLOOKUP(F128,Working!$B:$C,2,FALSE),"")</f>
        <v>spine</v>
      </c>
      <c r="H128" s="16" t="s">
        <v>239</v>
      </c>
      <c r="I128" s="55" t="str">
        <f>iferror(VLOOKUP(H128,Working!$E:$F,2,FALSE),"")</f>
        <v>Nervous</v>
      </c>
      <c r="J128" s="16" t="s">
        <v>17</v>
      </c>
      <c r="K128" s="55" t="str">
        <f>iferror(VLOOKUP(J128,Working!$H:$I,2,FALSE),"")</f>
        <v>NA</v>
      </c>
      <c r="L128" s="16" t="s">
        <v>962</v>
      </c>
      <c r="M128" s="57">
        <v>44852.0</v>
      </c>
      <c r="N128" s="9" t="s">
        <v>221</v>
      </c>
      <c r="O128" s="16" t="s">
        <v>221</v>
      </c>
      <c r="P128" s="16" t="s">
        <v>15</v>
      </c>
      <c r="Q128" s="16" t="s">
        <v>15</v>
      </c>
      <c r="R128" s="16" t="s">
        <v>221</v>
      </c>
      <c r="S128" s="16" t="s">
        <v>15</v>
      </c>
      <c r="T128" s="16" t="s">
        <v>221</v>
      </c>
      <c r="U128" s="16" t="s">
        <v>15</v>
      </c>
      <c r="V128" s="16" t="s">
        <v>221</v>
      </c>
      <c r="W128" s="16" t="s">
        <v>221</v>
      </c>
      <c r="X128" s="16" t="s">
        <v>221</v>
      </c>
      <c r="Y128" s="16" t="s">
        <v>15</v>
      </c>
      <c r="Z128" s="63">
        <v>447.0</v>
      </c>
      <c r="AA128" s="55" t="str">
        <f>iferror(VLOOKUP(Z128,Working!$K:$M,2,FALSE),"")</f>
        <v>Y</v>
      </c>
      <c r="AB128" s="58">
        <f>iferror(VLOOKUP(Z128,Working!$K:$M,3,FALSE),"")</f>
        <v>447</v>
      </c>
      <c r="AC128" s="9" t="s">
        <v>17</v>
      </c>
      <c r="AD128" s="9" t="s">
        <v>17</v>
      </c>
      <c r="AE128" s="9" t="s">
        <v>15</v>
      </c>
      <c r="AF128" s="9" t="s">
        <v>112</v>
      </c>
      <c r="AG128" s="58" t="str">
        <f>iferror(VLOOKUP(AF128,Working!$O:$P,2,FALSE),"")</f>
        <v>Health care professional</v>
      </c>
      <c r="AH128" s="9" t="s">
        <v>221</v>
      </c>
      <c r="AI128" s="16" t="s">
        <v>221</v>
      </c>
      <c r="AJ128" s="16" t="s">
        <v>221</v>
      </c>
      <c r="AK128" s="23"/>
    </row>
    <row r="129" ht="15.75" customHeight="1">
      <c r="A129" s="9" t="s">
        <v>1801</v>
      </c>
      <c r="B129" s="9" t="s">
        <v>1802</v>
      </c>
      <c r="C129" s="9" t="s">
        <v>1246</v>
      </c>
      <c r="D129" s="9" t="s">
        <v>978</v>
      </c>
      <c r="E129" s="9" t="s">
        <v>177</v>
      </c>
      <c r="F129" s="16" t="s">
        <v>17</v>
      </c>
      <c r="G129" s="55" t="str">
        <f>iferror(VLOOKUP(F129,Working!$B:$C,2,FALSE),"")</f>
        <v>NA</v>
      </c>
      <c r="H129" s="16" t="s">
        <v>17</v>
      </c>
      <c r="I129" s="55" t="str">
        <f>iferror(VLOOKUP(H129,Working!$E:$F,2,FALSE),"")</f>
        <v/>
      </c>
      <c r="J129" s="16" t="s">
        <v>17</v>
      </c>
      <c r="K129" s="55" t="str">
        <f>iferror(VLOOKUP(J129,Working!$H:$I,2,FALSE),"")</f>
        <v>NA</v>
      </c>
      <c r="L129" s="16" t="s">
        <v>962</v>
      </c>
      <c r="M129" s="57">
        <v>44848.0</v>
      </c>
      <c r="N129" s="9" t="s">
        <v>221</v>
      </c>
      <c r="O129" s="16" t="s">
        <v>221</v>
      </c>
      <c r="P129" s="16" t="s">
        <v>15</v>
      </c>
      <c r="Q129" s="16" t="s">
        <v>15</v>
      </c>
      <c r="R129" s="16" t="s">
        <v>221</v>
      </c>
      <c r="S129" s="16" t="s">
        <v>221</v>
      </c>
      <c r="T129" s="16" t="s">
        <v>221</v>
      </c>
      <c r="U129" s="16" t="s">
        <v>15</v>
      </c>
      <c r="V129" s="16" t="s">
        <v>432</v>
      </c>
      <c r="W129" s="16" t="s">
        <v>432</v>
      </c>
      <c r="X129" s="16" t="s">
        <v>15</v>
      </c>
      <c r="Y129" s="16" t="s">
        <v>15</v>
      </c>
      <c r="Z129" s="63">
        <v>113.0</v>
      </c>
      <c r="AA129" s="55" t="str">
        <f>iferror(VLOOKUP(Z129,Working!$K:$M,2,FALSE),"")</f>
        <v>Y</v>
      </c>
      <c r="AB129" s="58">
        <f>iferror(VLOOKUP(Z129,Working!$K:$M,3,FALSE),"")</f>
        <v>113</v>
      </c>
      <c r="AC129" s="9" t="s">
        <v>17</v>
      </c>
      <c r="AD129" s="9" t="s">
        <v>17</v>
      </c>
      <c r="AE129" s="9" t="s">
        <v>15</v>
      </c>
      <c r="AF129" s="16" t="s">
        <v>608</v>
      </c>
      <c r="AG129" s="58" t="str">
        <f>iferror(VLOOKUP(AF129,Working!$O:$P,2,FALSE),"")</f>
        <v>Qualified Health Care Professional</v>
      </c>
      <c r="AH129" s="9" t="s">
        <v>221</v>
      </c>
      <c r="AI129" s="16" t="s">
        <v>221</v>
      </c>
      <c r="AJ129" s="16" t="s">
        <v>221</v>
      </c>
      <c r="AK129" s="23"/>
    </row>
    <row r="130" ht="15.75" customHeight="1">
      <c r="A130" s="9" t="s">
        <v>1803</v>
      </c>
      <c r="B130" s="9" t="s">
        <v>1804</v>
      </c>
      <c r="C130" s="9" t="s">
        <v>1004</v>
      </c>
      <c r="D130" s="9" t="s">
        <v>1008</v>
      </c>
      <c r="E130" s="9" t="s">
        <v>31</v>
      </c>
      <c r="F130" s="16" t="s">
        <v>306</v>
      </c>
      <c r="G130" s="55" t="str">
        <f>iferror(VLOOKUP(F130,Working!$B:$C,2,FALSE),"")</f>
        <v>Heart</v>
      </c>
      <c r="H130" s="16" t="s">
        <v>31</v>
      </c>
      <c r="I130" s="55" t="str">
        <f>iferror(VLOOKUP(H130,Working!$E:$F,2,FALSE),"")</f>
        <v>Cardiovascular</v>
      </c>
      <c r="J130" s="16" t="s">
        <v>258</v>
      </c>
      <c r="K130" s="55" t="str">
        <f>iferror(VLOOKUP(J130,Working!$H:$I,2,FALSE),"")</f>
        <v>Coronary Artery Disease</v>
      </c>
      <c r="L130" s="16" t="s">
        <v>962</v>
      </c>
      <c r="M130" s="57">
        <v>44848.0</v>
      </c>
      <c r="N130" s="9" t="s">
        <v>221</v>
      </c>
      <c r="O130" s="16" t="s">
        <v>221</v>
      </c>
      <c r="P130" s="16" t="s">
        <v>15</v>
      </c>
      <c r="Q130" s="16" t="s">
        <v>221</v>
      </c>
      <c r="R130" s="16" t="s">
        <v>221</v>
      </c>
      <c r="S130" s="16" t="s">
        <v>221</v>
      </c>
      <c r="T130" s="16" t="s">
        <v>221</v>
      </c>
      <c r="U130" s="16" t="s">
        <v>15</v>
      </c>
      <c r="V130" s="16" t="s">
        <v>432</v>
      </c>
      <c r="W130" s="16" t="s">
        <v>432</v>
      </c>
      <c r="X130" s="16" t="s">
        <v>221</v>
      </c>
      <c r="Y130" s="16" t="s">
        <v>221</v>
      </c>
      <c r="Z130" s="63" t="s">
        <v>17</v>
      </c>
      <c r="AA130" s="55" t="str">
        <f>iferror(VLOOKUP(Z130,Working!$K:$M,2,FALSE),"")</f>
        <v>NA</v>
      </c>
      <c r="AB130" s="58" t="str">
        <f>iferror(VLOOKUP(Z130,Working!$K:$M,3,FALSE),"")</f>
        <v/>
      </c>
      <c r="AC130" s="9" t="s">
        <v>17</v>
      </c>
      <c r="AD130" s="9" t="s">
        <v>17</v>
      </c>
      <c r="AE130" s="9" t="s">
        <v>15</v>
      </c>
      <c r="AF130" s="9" t="s">
        <v>291</v>
      </c>
      <c r="AG130" s="58" t="str">
        <f>iferror(VLOOKUP(AF130,Working!$O:$P,2,FALSE),"")</f>
        <v>Qualified Clinicians</v>
      </c>
      <c r="AH130" s="9" t="s">
        <v>221</v>
      </c>
      <c r="AI130" s="16" t="s">
        <v>221</v>
      </c>
      <c r="AJ130" s="16" t="s">
        <v>221</v>
      </c>
      <c r="AK130" s="64"/>
    </row>
    <row r="131" ht="15.75" customHeight="1">
      <c r="A131" s="9" t="s">
        <v>1735</v>
      </c>
      <c r="B131" s="9" t="s">
        <v>1805</v>
      </c>
      <c r="C131" s="9" t="s">
        <v>963</v>
      </c>
      <c r="D131" s="9" t="s">
        <v>967</v>
      </c>
      <c r="E131" s="9" t="s">
        <v>177</v>
      </c>
      <c r="F131" s="66" t="s">
        <v>89</v>
      </c>
      <c r="G131" s="55" t="str">
        <f>iferror(VLOOKUP(F131,Working!$B:$C,2,FALSE),"")</f>
        <v>Brain</v>
      </c>
      <c r="H131" s="66" t="s">
        <v>110</v>
      </c>
      <c r="I131" s="55" t="str">
        <f>iferror(VLOOKUP(H131,Working!$E:$F,2,FALSE),"")</f>
        <v>Nervous</v>
      </c>
      <c r="J131" s="66" t="s">
        <v>483</v>
      </c>
      <c r="K131" s="55" t="str">
        <f>iferror(VLOOKUP(J131,Working!$H:$I,2,FALSE),"")</f>
        <v>Large Vessel Occlusion</v>
      </c>
      <c r="L131" s="16" t="s">
        <v>962</v>
      </c>
      <c r="M131" s="57">
        <v>44841.0</v>
      </c>
      <c r="N131" s="9" t="s">
        <v>221</v>
      </c>
      <c r="O131" s="16" t="s">
        <v>221</v>
      </c>
      <c r="P131" s="16" t="s">
        <v>15</v>
      </c>
      <c r="Q131" s="16" t="s">
        <v>15</v>
      </c>
      <c r="R131" s="16" t="s">
        <v>221</v>
      </c>
      <c r="S131" s="16" t="s">
        <v>15</v>
      </c>
      <c r="T131" s="16" t="s">
        <v>221</v>
      </c>
      <c r="U131" s="16" t="s">
        <v>15</v>
      </c>
      <c r="V131" s="16" t="s">
        <v>221</v>
      </c>
      <c r="W131" s="16" t="s">
        <v>221</v>
      </c>
      <c r="X131" s="16" t="s">
        <v>15</v>
      </c>
      <c r="Y131" s="16" t="s">
        <v>15</v>
      </c>
      <c r="Z131" s="63">
        <v>342.0</v>
      </c>
      <c r="AA131" s="55" t="str">
        <f>iferror(VLOOKUP(Z131,Working!$K:$M,2,FALSE),"")</f>
        <v>Y</v>
      </c>
      <c r="AB131" s="58">
        <f>iferror(VLOOKUP(Z131,Working!$K:$M,3,FALSE),"")</f>
        <v>342</v>
      </c>
      <c r="AC131" s="9">
        <v>5.0</v>
      </c>
      <c r="AD131" s="9" t="s">
        <v>17</v>
      </c>
      <c r="AE131" s="9" t="s">
        <v>15</v>
      </c>
      <c r="AF131" s="9" t="s">
        <v>1788</v>
      </c>
      <c r="AG131" s="58" t="str">
        <f>iferror(VLOOKUP(AF131,Working!$O:$P,2,FALSE),"")</f>
        <v>hospital networks and trained clinicians</v>
      </c>
      <c r="AH131" s="9" t="s">
        <v>221</v>
      </c>
      <c r="AI131" s="16" t="s">
        <v>221</v>
      </c>
      <c r="AJ131" s="16" t="s">
        <v>221</v>
      </c>
      <c r="AK131" s="64"/>
    </row>
    <row r="132" ht="15.75" customHeight="1">
      <c r="A132" s="9" t="s">
        <v>1806</v>
      </c>
      <c r="B132" s="9" t="s">
        <v>1807</v>
      </c>
      <c r="C132" s="9" t="s">
        <v>1002</v>
      </c>
      <c r="D132" s="9" t="s">
        <v>986</v>
      </c>
      <c r="E132" s="9" t="s">
        <v>177</v>
      </c>
      <c r="F132" s="76" t="s">
        <v>123</v>
      </c>
      <c r="G132" s="55" t="str">
        <f>iferror(VLOOKUP(F132,Working!$B:$C,2,FALSE),"")</f>
        <v>Breast</v>
      </c>
      <c r="H132" s="66" t="s">
        <v>127</v>
      </c>
      <c r="I132" s="55" t="str">
        <f>iferror(VLOOKUP(H132,Working!$E:$F,2,FALSE),"")</f>
        <v>Reproductive</v>
      </c>
      <c r="J132" s="66" t="s">
        <v>17</v>
      </c>
      <c r="K132" s="55" t="str">
        <f>iferror(VLOOKUP(J132,Working!$H:$I,2,FALSE),"")</f>
        <v>NA</v>
      </c>
      <c r="L132" s="16" t="s">
        <v>962</v>
      </c>
      <c r="M132" s="57">
        <v>44840.0</v>
      </c>
      <c r="N132" s="16" t="s">
        <v>221</v>
      </c>
      <c r="O132" s="16" t="s">
        <v>221</v>
      </c>
      <c r="P132" s="16" t="s">
        <v>15</v>
      </c>
      <c r="Q132" s="16" t="s">
        <v>221</v>
      </c>
      <c r="R132" s="16" t="s">
        <v>221</v>
      </c>
      <c r="S132" s="16" t="s">
        <v>221</v>
      </c>
      <c r="T132" s="16" t="s">
        <v>221</v>
      </c>
      <c r="U132" s="16" t="s">
        <v>15</v>
      </c>
      <c r="V132" s="16" t="s">
        <v>432</v>
      </c>
      <c r="W132" s="16" t="s">
        <v>17</v>
      </c>
      <c r="X132" s="16" t="s">
        <v>15</v>
      </c>
      <c r="Y132" s="16" t="s">
        <v>15</v>
      </c>
      <c r="Z132" s="63">
        <v>764.0</v>
      </c>
      <c r="AA132" s="55" t="str">
        <f>iferror(VLOOKUP(Z132,Working!$K:$M,2,FALSE),"")</f>
        <v>Y</v>
      </c>
      <c r="AB132" s="58">
        <f>iferror(VLOOKUP(Z132,Working!$K:$M,3,FALSE),"")</f>
        <v>764</v>
      </c>
      <c r="AC132" s="9" t="s">
        <v>17</v>
      </c>
      <c r="AD132" s="9" t="s">
        <v>17</v>
      </c>
      <c r="AE132" s="9" t="s">
        <v>15</v>
      </c>
      <c r="AF132" s="9" t="s">
        <v>396</v>
      </c>
      <c r="AG132" s="58" t="str">
        <f>iferror(VLOOKUP(AF132,Working!$O:$P,2,FALSE),"")</f>
        <v>Trained physicians</v>
      </c>
      <c r="AH132" s="9" t="s">
        <v>221</v>
      </c>
      <c r="AI132" s="16" t="s">
        <v>221</v>
      </c>
      <c r="AJ132" s="16" t="s">
        <v>221</v>
      </c>
      <c r="AK132" s="64"/>
    </row>
    <row r="133" ht="15.75" customHeight="1">
      <c r="A133" s="9" t="s">
        <v>1808</v>
      </c>
      <c r="B133" s="9" t="s">
        <v>1809</v>
      </c>
      <c r="C133" s="9" t="s">
        <v>1296</v>
      </c>
      <c r="D133" s="9" t="s">
        <v>1189</v>
      </c>
      <c r="E133" s="9" t="s">
        <v>718</v>
      </c>
      <c r="F133" s="77" t="s">
        <v>750</v>
      </c>
      <c r="G133" s="55" t="str">
        <f>iferror(VLOOKUP(F133,Working!$B:$C,2,FALSE),"")</f>
        <v>Nasal cavity</v>
      </c>
      <c r="H133" s="16" t="s">
        <v>132</v>
      </c>
      <c r="I133" s="55" t="str">
        <f>iferror(VLOOKUP(H133,Working!$E:$F,2,FALSE),"")</f>
        <v>Respiratory</v>
      </c>
      <c r="J133" s="16" t="s">
        <v>17</v>
      </c>
      <c r="K133" s="55" t="str">
        <f>iferror(VLOOKUP(J133,Working!$H:$I,2,FALSE),"")</f>
        <v>NA</v>
      </c>
      <c r="L133" s="16" t="s">
        <v>962</v>
      </c>
      <c r="M133" s="57">
        <v>44839.0</v>
      </c>
      <c r="N133" s="16" t="s">
        <v>221</v>
      </c>
      <c r="O133" s="16" t="s">
        <v>221</v>
      </c>
      <c r="P133" s="16" t="s">
        <v>15</v>
      </c>
      <c r="Q133" s="16" t="s">
        <v>221</v>
      </c>
      <c r="R133" s="16" t="s">
        <v>221</v>
      </c>
      <c r="S133" s="16" t="s">
        <v>221</v>
      </c>
      <c r="T133" s="16" t="s">
        <v>221</v>
      </c>
      <c r="U133" s="16" t="s">
        <v>15</v>
      </c>
      <c r="V133" s="16" t="s">
        <v>432</v>
      </c>
      <c r="W133" s="16" t="s">
        <v>17</v>
      </c>
      <c r="X133" s="16" t="s">
        <v>221</v>
      </c>
      <c r="Y133" s="16" t="s">
        <v>221</v>
      </c>
      <c r="Z133" s="63" t="s">
        <v>17</v>
      </c>
      <c r="AA133" s="55" t="str">
        <f>iferror(VLOOKUP(Z133,Working!$K:$M,2,FALSE),"")</f>
        <v>NA</v>
      </c>
      <c r="AB133" s="58" t="str">
        <f>iferror(VLOOKUP(Z133,Working!$K:$M,3,FALSE),"")</f>
        <v/>
      </c>
      <c r="AC133" s="9" t="s">
        <v>17</v>
      </c>
      <c r="AD133" s="9" t="s">
        <v>17</v>
      </c>
      <c r="AE133" s="9" t="s">
        <v>221</v>
      </c>
      <c r="AF133" s="9" t="s">
        <v>17</v>
      </c>
      <c r="AG133" s="58" t="str">
        <f>iferror(VLOOKUP(AF133,Working!$O:$P,2,FALSE),"")</f>
        <v>NA</v>
      </c>
      <c r="AH133" s="9" t="s">
        <v>221</v>
      </c>
      <c r="AI133" s="16" t="s">
        <v>221</v>
      </c>
      <c r="AJ133" s="16" t="s">
        <v>221</v>
      </c>
      <c r="AK133" s="64"/>
    </row>
    <row r="134" ht="15.75" customHeight="1">
      <c r="A134" s="9" t="s">
        <v>1810</v>
      </c>
      <c r="B134" s="9" t="s">
        <v>1811</v>
      </c>
      <c r="C134" s="9" t="s">
        <v>1458</v>
      </c>
      <c r="D134" s="9" t="s">
        <v>961</v>
      </c>
      <c r="E134" s="9" t="s">
        <v>177</v>
      </c>
      <c r="F134" s="16" t="s">
        <v>306</v>
      </c>
      <c r="G134" s="55" t="str">
        <f>iferror(VLOOKUP(F134,Working!$B:$C,2,FALSE),"")</f>
        <v>Heart</v>
      </c>
      <c r="H134" s="16" t="s">
        <v>31</v>
      </c>
      <c r="I134" s="55" t="str">
        <f>iferror(VLOOKUP(H134,Working!$E:$F,2,FALSE),"")</f>
        <v>Cardiovascular</v>
      </c>
      <c r="J134" s="16" t="s">
        <v>17</v>
      </c>
      <c r="K134" s="55" t="str">
        <f>iferror(VLOOKUP(J134,Working!$H:$I,2,FALSE),"")</f>
        <v>NA</v>
      </c>
      <c r="L134" s="16" t="s">
        <v>962</v>
      </c>
      <c r="M134" s="57">
        <v>44834.0</v>
      </c>
      <c r="N134" s="16" t="s">
        <v>221</v>
      </c>
      <c r="O134" s="16" t="s">
        <v>221</v>
      </c>
      <c r="P134" s="16" t="s">
        <v>15</v>
      </c>
      <c r="Q134" s="16" t="s">
        <v>221</v>
      </c>
      <c r="R134" s="16" t="s">
        <v>221</v>
      </c>
      <c r="S134" s="16" t="s">
        <v>221</v>
      </c>
      <c r="T134" s="16" t="s">
        <v>221</v>
      </c>
      <c r="U134" s="16" t="s">
        <v>15</v>
      </c>
      <c r="V134" s="16" t="s">
        <v>221</v>
      </c>
      <c r="W134" s="16" t="s">
        <v>221</v>
      </c>
      <c r="X134" s="16" t="s">
        <v>221</v>
      </c>
      <c r="Y134" s="16" t="s">
        <v>221</v>
      </c>
      <c r="Z134" s="63" t="s">
        <v>17</v>
      </c>
      <c r="AA134" s="55" t="str">
        <f>iferror(VLOOKUP(Z134,Working!$K:$M,2,FALSE),"")</f>
        <v>NA</v>
      </c>
      <c r="AB134" s="58" t="str">
        <f>iferror(VLOOKUP(Z134,Working!$K:$M,3,FALSE),"")</f>
        <v/>
      </c>
      <c r="AC134" s="9" t="s">
        <v>17</v>
      </c>
      <c r="AD134" s="9" t="s">
        <v>17</v>
      </c>
      <c r="AE134" s="9" t="s">
        <v>15</v>
      </c>
      <c r="AF134" s="9" t="s">
        <v>608</v>
      </c>
      <c r="AG134" s="58" t="str">
        <f>iferror(VLOOKUP(AF134,Working!$O:$P,2,FALSE),"")</f>
        <v>Qualified Health Care Professional</v>
      </c>
      <c r="AH134" s="9" t="s">
        <v>221</v>
      </c>
      <c r="AI134" s="16" t="s">
        <v>221</v>
      </c>
      <c r="AJ134" s="16" t="s">
        <v>221</v>
      </c>
      <c r="AK134" s="15"/>
    </row>
    <row r="135" ht="15.75" customHeight="1">
      <c r="A135" s="9" t="s">
        <v>1812</v>
      </c>
      <c r="B135" s="9" t="s">
        <v>1813</v>
      </c>
      <c r="C135" s="9" t="s">
        <v>1351</v>
      </c>
      <c r="D135" s="9" t="s">
        <v>981</v>
      </c>
      <c r="E135" s="9" t="s">
        <v>177</v>
      </c>
      <c r="F135" s="77" t="s">
        <v>123</v>
      </c>
      <c r="G135" s="55" t="str">
        <f>iferror(VLOOKUP(F135,Working!$B:$C,2,FALSE),"")</f>
        <v>Breast</v>
      </c>
      <c r="H135" s="16" t="s">
        <v>127</v>
      </c>
      <c r="I135" s="55" t="str">
        <f>iferror(VLOOKUP(H135,Working!$E:$F,2,FALSE),"")</f>
        <v>Reproductive</v>
      </c>
      <c r="J135" s="16" t="s">
        <v>17</v>
      </c>
      <c r="K135" s="55" t="str">
        <f>iferror(VLOOKUP(J135,Working!$H:$I,2,FALSE),"")</f>
        <v>NA</v>
      </c>
      <c r="L135" s="16" t="s">
        <v>962</v>
      </c>
      <c r="M135" s="57">
        <v>44833.0</v>
      </c>
      <c r="N135" s="16" t="s">
        <v>221</v>
      </c>
      <c r="O135" s="16" t="s">
        <v>221</v>
      </c>
      <c r="P135" s="16" t="s">
        <v>15</v>
      </c>
      <c r="Q135" s="16" t="s">
        <v>221</v>
      </c>
      <c r="R135" s="16" t="s">
        <v>221</v>
      </c>
      <c r="S135" s="16" t="s">
        <v>221</v>
      </c>
      <c r="T135" s="16" t="s">
        <v>221</v>
      </c>
      <c r="U135" s="16" t="s">
        <v>15</v>
      </c>
      <c r="V135" s="16" t="s">
        <v>221</v>
      </c>
      <c r="W135" s="16" t="s">
        <v>221</v>
      </c>
      <c r="X135" s="16" t="s">
        <v>15</v>
      </c>
      <c r="Y135" s="16" t="s">
        <v>15</v>
      </c>
      <c r="Z135" s="63">
        <v>800.0</v>
      </c>
      <c r="AA135" s="55" t="str">
        <f>iferror(VLOOKUP(Z135,Working!$K:$M,2,FALSE),"")</f>
        <v>Y</v>
      </c>
      <c r="AB135" s="58">
        <f>iferror(VLOOKUP(Z135,Working!$K:$M,3,FALSE),"")</f>
        <v>800</v>
      </c>
      <c r="AC135" s="9" t="s">
        <v>17</v>
      </c>
      <c r="AD135" s="9" t="s">
        <v>17</v>
      </c>
      <c r="AE135" s="9" t="s">
        <v>15</v>
      </c>
      <c r="AF135" s="9" t="s">
        <v>613</v>
      </c>
      <c r="AG135" s="58" t="str">
        <f>iferror(VLOOKUP(AF135,Working!$O:$P,2,FALSE),"")</f>
        <v>Qualified Interpreting Physicians
</v>
      </c>
      <c r="AH135" s="9" t="s">
        <v>221</v>
      </c>
      <c r="AI135" s="16" t="s">
        <v>221</v>
      </c>
      <c r="AJ135" s="16" t="s">
        <v>221</v>
      </c>
      <c r="AK135" s="64"/>
    </row>
    <row r="136" ht="15.75" customHeight="1">
      <c r="A136" s="9" t="s">
        <v>1735</v>
      </c>
      <c r="B136" s="9" t="s">
        <v>1814</v>
      </c>
      <c r="C136" s="9" t="s">
        <v>963</v>
      </c>
      <c r="D136" s="9" t="s">
        <v>967</v>
      </c>
      <c r="E136" s="9" t="s">
        <v>177</v>
      </c>
      <c r="F136" s="16" t="s">
        <v>306</v>
      </c>
      <c r="G136" s="55" t="str">
        <f>iferror(VLOOKUP(F136,Working!$B:$C,2,FALSE),"")</f>
        <v>Heart</v>
      </c>
      <c r="H136" s="16" t="s">
        <v>31</v>
      </c>
      <c r="I136" s="55" t="str">
        <f>iferror(VLOOKUP(H136,Working!$E:$F,2,FALSE),"")</f>
        <v>Cardiovascular</v>
      </c>
      <c r="J136" s="16" t="s">
        <v>883</v>
      </c>
      <c r="K136" s="55" t="str">
        <f>iferror(VLOOKUP(J136,Working!$H:$I,2,FALSE),"")</f>
        <v>Aortic dissection</v>
      </c>
      <c r="L136" s="16" t="s">
        <v>962</v>
      </c>
      <c r="M136" s="57">
        <v>44832.0</v>
      </c>
      <c r="N136" s="16" t="s">
        <v>221</v>
      </c>
      <c r="O136" s="16" t="s">
        <v>221</v>
      </c>
      <c r="P136" s="16" t="s">
        <v>15</v>
      </c>
      <c r="Q136" s="16" t="s">
        <v>221</v>
      </c>
      <c r="R136" s="16" t="s">
        <v>221</v>
      </c>
      <c r="S136" s="16" t="s">
        <v>221</v>
      </c>
      <c r="T136" s="16" t="s">
        <v>221</v>
      </c>
      <c r="U136" s="16" t="s">
        <v>15</v>
      </c>
      <c r="V136" s="16" t="s">
        <v>432</v>
      </c>
      <c r="W136" s="16" t="s">
        <v>17</v>
      </c>
      <c r="X136" s="16" t="s">
        <v>15</v>
      </c>
      <c r="Y136" s="16" t="s">
        <v>15</v>
      </c>
      <c r="Z136" s="63">
        <v>499.0</v>
      </c>
      <c r="AA136" s="55" t="str">
        <f>iferror(VLOOKUP(Z136,Working!$K:$M,2,FALSE),"")</f>
        <v>Y</v>
      </c>
      <c r="AB136" s="58">
        <f>iferror(VLOOKUP(Z136,Working!$K:$M,3,FALSE),"")</f>
        <v>499</v>
      </c>
      <c r="AC136" s="9" t="s">
        <v>17</v>
      </c>
      <c r="AD136" s="9" t="s">
        <v>17</v>
      </c>
      <c r="AE136" s="9" t="s">
        <v>15</v>
      </c>
      <c r="AF136" s="9" t="s">
        <v>616</v>
      </c>
      <c r="AG136" s="58" t="str">
        <f>iferror(VLOOKUP(AF136,Working!$O:$P,2,FALSE),"")</f>
        <v>Trained Medical Specialists</v>
      </c>
      <c r="AH136" s="9" t="s">
        <v>221</v>
      </c>
      <c r="AI136" s="16" t="s">
        <v>221</v>
      </c>
      <c r="AJ136" s="16" t="s">
        <v>221</v>
      </c>
      <c r="AK136" s="64"/>
    </row>
    <row r="137" ht="15.75" customHeight="1">
      <c r="A137" s="9" t="s">
        <v>1815</v>
      </c>
      <c r="B137" s="9" t="s">
        <v>1816</v>
      </c>
      <c r="C137" s="9" t="s">
        <v>1318</v>
      </c>
      <c r="D137" s="9" t="s">
        <v>961</v>
      </c>
      <c r="E137" s="9" t="s">
        <v>177</v>
      </c>
      <c r="F137" s="16" t="s">
        <v>89</v>
      </c>
      <c r="G137" s="55" t="str">
        <f>iferror(VLOOKUP(F137,Working!$B:$C,2,FALSE),"")</f>
        <v>Brain</v>
      </c>
      <c r="H137" s="16" t="s">
        <v>110</v>
      </c>
      <c r="I137" s="55" t="str">
        <f>iferror(VLOOKUP(H137,Working!$E:$F,2,FALSE),"")</f>
        <v>Nervous</v>
      </c>
      <c r="J137" s="16" t="s">
        <v>884</v>
      </c>
      <c r="K137" s="55" t="str">
        <f>iferror(VLOOKUP(J137,Working!$H:$I,2,FALSE),"")</f>
        <v>High-grade brain glioma</v>
      </c>
      <c r="L137" s="16" t="s">
        <v>962</v>
      </c>
      <c r="M137" s="57">
        <v>44831.0</v>
      </c>
      <c r="N137" s="16" t="s">
        <v>221</v>
      </c>
      <c r="O137" s="16" t="s">
        <v>221</v>
      </c>
      <c r="P137" s="16" t="s">
        <v>15</v>
      </c>
      <c r="Q137" s="16" t="s">
        <v>15</v>
      </c>
      <c r="R137" s="16" t="s">
        <v>221</v>
      </c>
      <c r="S137" s="16" t="s">
        <v>15</v>
      </c>
      <c r="T137" s="16" t="s">
        <v>221</v>
      </c>
      <c r="U137" s="16" t="s">
        <v>15</v>
      </c>
      <c r="V137" s="16" t="s">
        <v>432</v>
      </c>
      <c r="W137" s="16" t="s">
        <v>17</v>
      </c>
      <c r="X137" s="16" t="s">
        <v>15</v>
      </c>
      <c r="Y137" s="16" t="s">
        <v>15</v>
      </c>
      <c r="Z137" s="63">
        <v>132.0</v>
      </c>
      <c r="AA137" s="55" t="str">
        <f>iferror(VLOOKUP(Z137,Working!$K:$M,2,FALSE),"")</f>
        <v>Y</v>
      </c>
      <c r="AB137" s="58">
        <f>iferror(VLOOKUP(Z137,Working!$K:$M,3,FALSE),"")</f>
        <v>132</v>
      </c>
      <c r="AC137" s="9" t="s">
        <v>17</v>
      </c>
      <c r="AD137" s="9" t="s">
        <v>17</v>
      </c>
      <c r="AE137" s="9" t="s">
        <v>15</v>
      </c>
      <c r="AF137" s="9" t="s">
        <v>619</v>
      </c>
      <c r="AG137" s="58" t="str">
        <f>iferror(VLOOKUP(AF137,Working!$O:$P,2,FALSE),"")</f>
        <v>Qualified clinical personnel</v>
      </c>
      <c r="AH137" s="9" t="s">
        <v>221</v>
      </c>
      <c r="AI137" s="16" t="s">
        <v>221</v>
      </c>
      <c r="AJ137" s="16" t="s">
        <v>221</v>
      </c>
      <c r="AK137" s="15"/>
    </row>
    <row r="138" ht="15.75" customHeight="1">
      <c r="A138" s="9" t="s">
        <v>1817</v>
      </c>
      <c r="B138" s="9" t="s">
        <v>1818</v>
      </c>
      <c r="C138" s="9" t="s">
        <v>1317</v>
      </c>
      <c r="D138" s="9" t="s">
        <v>1047</v>
      </c>
      <c r="E138" s="9" t="s">
        <v>114</v>
      </c>
      <c r="F138" s="16" t="s">
        <v>95</v>
      </c>
      <c r="G138" s="55" t="str">
        <f>iferror(VLOOKUP(F138,Working!$B:$C,2,FALSE),"")</f>
        <v>Brain</v>
      </c>
      <c r="H138" s="16" t="s">
        <v>244</v>
      </c>
      <c r="I138" s="55" t="str">
        <f>iferror(VLOOKUP(H138,Working!$E:$F,2,FALSE),"")</f>
        <v>Nervous</v>
      </c>
      <c r="J138" s="16" t="s">
        <v>885</v>
      </c>
      <c r="K138" s="55" t="str">
        <f>iferror(VLOOKUP(J138,Working!$H:$I,2,FALSE),"")</f>
        <v>sleep and respiratory related sleep disorders</v>
      </c>
      <c r="L138" s="16" t="s">
        <v>962</v>
      </c>
      <c r="M138" s="57">
        <v>44825.0</v>
      </c>
      <c r="N138" s="16" t="s">
        <v>221</v>
      </c>
      <c r="O138" s="16" t="s">
        <v>221</v>
      </c>
      <c r="P138" s="16" t="s">
        <v>15</v>
      </c>
      <c r="Q138" s="16" t="s">
        <v>15</v>
      </c>
      <c r="R138" s="16" t="s">
        <v>221</v>
      </c>
      <c r="S138" s="16" t="s">
        <v>15</v>
      </c>
      <c r="T138" s="16" t="s">
        <v>221</v>
      </c>
      <c r="U138" s="16" t="s">
        <v>15</v>
      </c>
      <c r="V138" s="16" t="s">
        <v>221</v>
      </c>
      <c r="W138" s="16" t="s">
        <v>15</v>
      </c>
      <c r="X138" s="16" t="s">
        <v>15</v>
      </c>
      <c r="Y138" s="16" t="s">
        <v>15</v>
      </c>
      <c r="Z138" s="63">
        <v>201.0</v>
      </c>
      <c r="AA138" s="55" t="str">
        <f>iferror(VLOOKUP(Z138,Working!$K:$M,2,FALSE),"")</f>
        <v>Y</v>
      </c>
      <c r="AB138" s="58">
        <f>iferror(VLOOKUP(Z138,Working!$K:$M,3,FALSE),"")</f>
        <v>201</v>
      </c>
      <c r="AC138" s="9">
        <v>1.0</v>
      </c>
      <c r="AD138" s="9" t="s">
        <v>17</v>
      </c>
      <c r="AE138" s="9" t="s">
        <v>15</v>
      </c>
      <c r="AF138" s="9" t="s">
        <v>242</v>
      </c>
      <c r="AG138" s="58" t="str">
        <f>iferror(VLOOKUP(AF138,Working!$O:$P,2,FALSE),"")</f>
        <v>physician</v>
      </c>
      <c r="AH138" s="9" t="s">
        <v>15</v>
      </c>
      <c r="AI138" s="16" t="s">
        <v>221</v>
      </c>
      <c r="AJ138" s="16" t="s">
        <v>221</v>
      </c>
      <c r="AK138" s="64"/>
    </row>
    <row r="139" ht="15.75" customHeight="1">
      <c r="A139" s="9" t="s">
        <v>1819</v>
      </c>
      <c r="B139" s="9" t="s">
        <v>1820</v>
      </c>
      <c r="C139" s="9" t="s">
        <v>1067</v>
      </c>
      <c r="D139" s="9" t="s">
        <v>997</v>
      </c>
      <c r="E139" s="9" t="s">
        <v>177</v>
      </c>
      <c r="F139" s="16" t="s">
        <v>43</v>
      </c>
      <c r="G139" s="55" t="str">
        <f>iferror(VLOOKUP(F139,Working!$B:$C,2,FALSE),"")</f>
        <v>Chest</v>
      </c>
      <c r="H139" s="16" t="s">
        <v>31</v>
      </c>
      <c r="I139" s="55" t="str">
        <f>iferror(VLOOKUP(H139,Working!$E:$F,2,FALSE),"")</f>
        <v>Cardiovascular</v>
      </c>
      <c r="J139" s="16" t="s">
        <v>887</v>
      </c>
      <c r="K139" s="55" t="str">
        <f>iferror(VLOOKUP(J139,Working!$H:$I,2,FALSE),"")</f>
        <v>Aortic calcification or Dilated aorta</v>
      </c>
      <c r="L139" s="16" t="s">
        <v>962</v>
      </c>
      <c r="M139" s="57">
        <v>44824.0</v>
      </c>
      <c r="N139" s="16" t="s">
        <v>221</v>
      </c>
      <c r="O139" s="16" t="s">
        <v>221</v>
      </c>
      <c r="P139" s="16" t="s">
        <v>15</v>
      </c>
      <c r="Q139" s="16" t="s">
        <v>15</v>
      </c>
      <c r="R139" s="16" t="s">
        <v>221</v>
      </c>
      <c r="S139" s="16" t="s">
        <v>221</v>
      </c>
      <c r="T139" s="16" t="s">
        <v>221</v>
      </c>
      <c r="U139" s="16" t="s">
        <v>15</v>
      </c>
      <c r="V139" s="16" t="s">
        <v>221</v>
      </c>
      <c r="W139" s="16" t="s">
        <v>15</v>
      </c>
      <c r="X139" s="16" t="s">
        <v>15</v>
      </c>
      <c r="Y139" s="16" t="s">
        <v>15</v>
      </c>
      <c r="Z139" s="63">
        <v>244.0</v>
      </c>
      <c r="AA139" s="55" t="str">
        <f>iferror(VLOOKUP(Z139,Working!$K:$M,2,FALSE),"")</f>
        <v>Y</v>
      </c>
      <c r="AB139" s="58">
        <f>iferror(VLOOKUP(Z139,Working!$K:$M,3,FALSE),"")</f>
        <v>244</v>
      </c>
      <c r="AC139" s="9">
        <v>1.0</v>
      </c>
      <c r="AD139" s="9" t="s">
        <v>17</v>
      </c>
      <c r="AE139" s="9" t="s">
        <v>15</v>
      </c>
      <c r="AF139" s="9" t="s">
        <v>242</v>
      </c>
      <c r="AG139" s="58" t="str">
        <f>iferror(VLOOKUP(AF139,Working!$O:$P,2,FALSE),"")</f>
        <v>physician</v>
      </c>
      <c r="AH139" s="9" t="s">
        <v>15</v>
      </c>
      <c r="AI139" s="16" t="s">
        <v>221</v>
      </c>
      <c r="AJ139" s="16" t="s">
        <v>221</v>
      </c>
      <c r="AK139" s="15"/>
    </row>
    <row r="140" ht="15.75" customHeight="1">
      <c r="A140" s="9" t="s">
        <v>1821</v>
      </c>
      <c r="B140" s="9" t="s">
        <v>1822</v>
      </c>
      <c r="C140" s="9" t="s">
        <v>960</v>
      </c>
      <c r="D140" s="9" t="s">
        <v>964</v>
      </c>
      <c r="E140" s="9" t="s">
        <v>177</v>
      </c>
      <c r="F140" s="16" t="s">
        <v>159</v>
      </c>
      <c r="G140" s="55" t="str">
        <f>iferror(VLOOKUP(F140,Working!$B:$C,2,FALSE),"")</f>
        <v>Whole body</v>
      </c>
      <c r="H140" s="16" t="s">
        <v>247</v>
      </c>
      <c r="I140" s="55" t="str">
        <f>iferror(VLOOKUP(H140,Working!$E:$F,2,FALSE),"")</f>
        <v>Multiple systems</v>
      </c>
      <c r="J140" s="16" t="s">
        <v>17</v>
      </c>
      <c r="K140" s="55" t="str">
        <f>iferror(VLOOKUP(J140,Working!$H:$I,2,FALSE),"")</f>
        <v>NA</v>
      </c>
      <c r="L140" s="16" t="s">
        <v>962</v>
      </c>
      <c r="M140" s="57">
        <v>44816.0</v>
      </c>
      <c r="N140" s="16" t="s">
        <v>221</v>
      </c>
      <c r="O140" s="16" t="s">
        <v>221</v>
      </c>
      <c r="P140" s="16" t="s">
        <v>15</v>
      </c>
      <c r="Q140" s="16" t="s">
        <v>221</v>
      </c>
      <c r="R140" s="16" t="s">
        <v>221</v>
      </c>
      <c r="S140" s="16" t="s">
        <v>221</v>
      </c>
      <c r="T140" s="16" t="s">
        <v>221</v>
      </c>
      <c r="U140" s="16" t="s">
        <v>15</v>
      </c>
      <c r="V140" s="16" t="s">
        <v>432</v>
      </c>
      <c r="W140" s="16" t="s">
        <v>15</v>
      </c>
      <c r="X140" s="16" t="s">
        <v>432</v>
      </c>
      <c r="Y140" s="16" t="s">
        <v>221</v>
      </c>
      <c r="Z140" s="63" t="s">
        <v>17</v>
      </c>
      <c r="AA140" s="55" t="str">
        <f>iferror(VLOOKUP(Z140,Working!$K:$M,2,FALSE),"")</f>
        <v>NA</v>
      </c>
      <c r="AB140" s="58" t="str">
        <f>iferror(VLOOKUP(Z140,Working!$K:$M,3,FALSE),"")</f>
        <v/>
      </c>
      <c r="AC140" s="9" t="s">
        <v>17</v>
      </c>
      <c r="AD140" s="9" t="s">
        <v>17</v>
      </c>
      <c r="AE140" s="9" t="s">
        <v>221</v>
      </c>
      <c r="AF140" s="9" t="s">
        <v>17</v>
      </c>
      <c r="AG140" s="58" t="str">
        <f>iferror(VLOOKUP(AF140,Working!$O:$P,2,FALSE),"")</f>
        <v>NA</v>
      </c>
      <c r="AH140" s="9" t="s">
        <v>221</v>
      </c>
      <c r="AI140" s="16" t="s">
        <v>221</v>
      </c>
      <c r="AJ140" s="16" t="s">
        <v>221</v>
      </c>
      <c r="AK140" s="64"/>
    </row>
    <row r="141" ht="15.75" customHeight="1">
      <c r="A141" s="9" t="s">
        <v>1823</v>
      </c>
      <c r="B141" s="9" t="s">
        <v>1824</v>
      </c>
      <c r="C141" s="9" t="s">
        <v>1017</v>
      </c>
      <c r="D141" s="9" t="s">
        <v>967</v>
      </c>
      <c r="E141" s="9" t="s">
        <v>177</v>
      </c>
      <c r="F141" s="16" t="s">
        <v>271</v>
      </c>
      <c r="G141" s="55" t="str">
        <f>iferror(VLOOKUP(F141,Working!$B:$C,2,FALSE),"")</f>
        <v>Head</v>
      </c>
      <c r="H141" s="16" t="s">
        <v>110</v>
      </c>
      <c r="I141" s="55" t="str">
        <f>iferror(VLOOKUP(H141,Working!$E:$F,2,FALSE),"")</f>
        <v>Nervous</v>
      </c>
      <c r="J141" s="16" t="s">
        <v>888</v>
      </c>
      <c r="K141" s="55" t="str">
        <f>iferror(VLOOKUP(J141,Working!$H:$I,2,FALSE),"")</f>
        <v>Intracranial Hemorrhage (ICH)</v>
      </c>
      <c r="L141" s="16" t="s">
        <v>962</v>
      </c>
      <c r="M141" s="57">
        <v>44816.0</v>
      </c>
      <c r="N141" s="16" t="s">
        <v>221</v>
      </c>
      <c r="O141" s="16" t="s">
        <v>221</v>
      </c>
      <c r="P141" s="16" t="s">
        <v>15</v>
      </c>
      <c r="Q141" s="16" t="s">
        <v>15</v>
      </c>
      <c r="R141" s="16" t="s">
        <v>221</v>
      </c>
      <c r="S141" s="16" t="s">
        <v>15</v>
      </c>
      <c r="T141" s="16" t="s">
        <v>221</v>
      </c>
      <c r="U141" s="16" t="s">
        <v>15</v>
      </c>
      <c r="V141" s="16" t="s">
        <v>432</v>
      </c>
      <c r="W141" s="16" t="s">
        <v>15</v>
      </c>
      <c r="X141" s="16" t="s">
        <v>432</v>
      </c>
      <c r="Y141" s="16" t="s">
        <v>15</v>
      </c>
      <c r="Z141" s="63">
        <v>314.0</v>
      </c>
      <c r="AA141" s="55" t="str">
        <f>iferror(VLOOKUP(Z141,Working!$K:$M,2,FALSE),"")</f>
        <v>Y</v>
      </c>
      <c r="AB141" s="58">
        <f>iferror(VLOOKUP(Z141,Working!$K:$M,3,FALSE),"")</f>
        <v>314</v>
      </c>
      <c r="AC141" s="9" t="s">
        <v>17</v>
      </c>
      <c r="AD141" s="9" t="s">
        <v>17</v>
      </c>
      <c r="AE141" s="9" t="s">
        <v>15</v>
      </c>
      <c r="AF141" s="9" t="s">
        <v>622</v>
      </c>
      <c r="AG141" s="58" t="str">
        <f>iferror(VLOOKUP(AF141,Working!$O:$P,2,FALSE),"")</f>
        <v>Clinicians and Radiologists</v>
      </c>
      <c r="AH141" s="9" t="s">
        <v>15</v>
      </c>
      <c r="AI141" s="16" t="s">
        <v>221</v>
      </c>
      <c r="AJ141" s="16" t="s">
        <v>221</v>
      </c>
      <c r="AK141" s="64"/>
    </row>
    <row r="142" ht="15.75" customHeight="1">
      <c r="A142" s="9" t="s">
        <v>1825</v>
      </c>
      <c r="B142" s="9" t="s">
        <v>1826</v>
      </c>
      <c r="C142" s="9" t="s">
        <v>1075</v>
      </c>
      <c r="D142" s="9" t="s">
        <v>981</v>
      </c>
      <c r="E142" s="9" t="s">
        <v>177</v>
      </c>
      <c r="F142" s="16" t="s">
        <v>185</v>
      </c>
      <c r="G142" s="55" t="str">
        <f>iferror(VLOOKUP(F142,Working!$B:$C,2,FALSE),"")</f>
        <v>Chest</v>
      </c>
      <c r="H142" s="16" t="s">
        <v>132</v>
      </c>
      <c r="I142" s="55" t="str">
        <f>iferror(VLOOKUP(H142,Working!$E:$F,2,FALSE),"")</f>
        <v>Respiratory</v>
      </c>
      <c r="J142" s="16" t="s">
        <v>1827</v>
      </c>
      <c r="K142" s="55" t="str">
        <f>iferror(VLOOKUP(J142,Working!$H:$I,2,FALSE),"")</f>
        <v>Pleural effusion</v>
      </c>
      <c r="L142" s="16" t="s">
        <v>962</v>
      </c>
      <c r="M142" s="57">
        <v>44812.0</v>
      </c>
      <c r="N142" s="16" t="s">
        <v>221</v>
      </c>
      <c r="O142" s="16" t="s">
        <v>221</v>
      </c>
      <c r="P142" s="16" t="s">
        <v>15</v>
      </c>
      <c r="Q142" s="16" t="s">
        <v>221</v>
      </c>
      <c r="R142" s="16" t="s">
        <v>221</v>
      </c>
      <c r="S142" s="16" t="s">
        <v>15</v>
      </c>
      <c r="T142" s="16" t="s">
        <v>221</v>
      </c>
      <c r="U142" s="16" t="s">
        <v>15</v>
      </c>
      <c r="V142" s="16" t="s">
        <v>221</v>
      </c>
      <c r="W142" s="16" t="s">
        <v>15</v>
      </c>
      <c r="X142" s="16" t="s">
        <v>15</v>
      </c>
      <c r="Y142" s="16" t="s">
        <v>15</v>
      </c>
      <c r="Z142" s="63">
        <v>600.0</v>
      </c>
      <c r="AA142" s="55" t="str">
        <f>iferror(VLOOKUP(Z142,Working!$K:$M,2,FALSE),"")</f>
        <v>Y</v>
      </c>
      <c r="AB142" s="58">
        <f>iferror(VLOOKUP(Z142,Working!$K:$M,3,FALSE),"")</f>
        <v>600</v>
      </c>
      <c r="AC142" s="9">
        <v>1.0</v>
      </c>
      <c r="AD142" s="9" t="s">
        <v>221</v>
      </c>
      <c r="AE142" s="9" t="s">
        <v>15</v>
      </c>
      <c r="AF142" s="9" t="s">
        <v>318</v>
      </c>
      <c r="AG142" s="58" t="str">
        <f>iferror(VLOOKUP(AF142,Working!$O:$P,2,FALSE),"")</f>
        <v>Radiologist</v>
      </c>
      <c r="AH142" s="9" t="s">
        <v>221</v>
      </c>
      <c r="AI142" s="16" t="s">
        <v>221</v>
      </c>
      <c r="AJ142" s="16" t="s">
        <v>221</v>
      </c>
      <c r="AK142" s="64"/>
    </row>
    <row r="143" ht="15.75" customHeight="1">
      <c r="A143" s="9" t="s">
        <v>1828</v>
      </c>
      <c r="B143" s="9" t="s">
        <v>1829</v>
      </c>
      <c r="C143" s="9" t="s">
        <v>1025</v>
      </c>
      <c r="D143" s="9" t="s">
        <v>983</v>
      </c>
      <c r="E143" s="9" t="s">
        <v>177</v>
      </c>
      <c r="F143" s="16" t="s">
        <v>17</v>
      </c>
      <c r="G143" s="55" t="str">
        <f>iferror(VLOOKUP(F143,Working!$B:$C,2,FALSE),"")</f>
        <v>NA</v>
      </c>
      <c r="H143" s="16" t="s">
        <v>247</v>
      </c>
      <c r="I143" s="55" t="str">
        <f>iferror(VLOOKUP(H143,Working!$E:$F,2,FALSE),"")</f>
        <v>Multiple systems</v>
      </c>
      <c r="J143" s="16" t="s">
        <v>17</v>
      </c>
      <c r="K143" s="55" t="str">
        <f>iferror(VLOOKUP(J143,Working!$H:$I,2,FALSE),"")</f>
        <v>NA</v>
      </c>
      <c r="L143" s="16" t="s">
        <v>962</v>
      </c>
      <c r="M143" s="57">
        <v>44811.0</v>
      </c>
      <c r="N143" s="16" t="s">
        <v>221</v>
      </c>
      <c r="O143" s="16" t="s">
        <v>221</v>
      </c>
      <c r="P143" s="16" t="s">
        <v>15</v>
      </c>
      <c r="Q143" s="16" t="s">
        <v>221</v>
      </c>
      <c r="R143" s="16" t="s">
        <v>221</v>
      </c>
      <c r="S143" s="16" t="s">
        <v>221</v>
      </c>
      <c r="T143" s="16" t="s">
        <v>221</v>
      </c>
      <c r="U143" s="16" t="s">
        <v>15</v>
      </c>
      <c r="V143" s="16" t="s">
        <v>432</v>
      </c>
      <c r="W143" s="16" t="s">
        <v>15</v>
      </c>
      <c r="X143" s="16" t="s">
        <v>432</v>
      </c>
      <c r="Y143" s="16" t="s">
        <v>221</v>
      </c>
      <c r="Z143" s="63">
        <v>18.0</v>
      </c>
      <c r="AA143" s="55" t="str">
        <f>iferror(VLOOKUP(Z143,Working!$K:$M,2,FALSE),"")</f>
        <v>Y</v>
      </c>
      <c r="AB143" s="58">
        <f>iferror(VLOOKUP(Z143,Working!$K:$M,3,FALSE),"")</f>
        <v>18</v>
      </c>
      <c r="AC143" s="9">
        <v>1.0</v>
      </c>
      <c r="AD143" s="9" t="s">
        <v>221</v>
      </c>
      <c r="AE143" s="9" t="s">
        <v>221</v>
      </c>
      <c r="AF143" s="9" t="s">
        <v>17</v>
      </c>
      <c r="AG143" s="58" t="str">
        <f>iferror(VLOOKUP(AF143,Working!$O:$P,2,FALSE),"")</f>
        <v>NA</v>
      </c>
      <c r="AH143" s="9" t="s">
        <v>221</v>
      </c>
      <c r="AI143" s="16" t="s">
        <v>221</v>
      </c>
      <c r="AJ143" s="16" t="s">
        <v>221</v>
      </c>
      <c r="AK143" s="23"/>
    </row>
    <row r="144" ht="15.75" customHeight="1">
      <c r="A144" s="9" t="s">
        <v>1830</v>
      </c>
      <c r="B144" s="9" t="s">
        <v>1831</v>
      </c>
      <c r="C144" s="9" t="s">
        <v>1289</v>
      </c>
      <c r="D144" s="9" t="s">
        <v>973</v>
      </c>
      <c r="E144" s="9" t="s">
        <v>177</v>
      </c>
      <c r="F144" s="16" t="s">
        <v>378</v>
      </c>
      <c r="G144" s="55" t="str">
        <f>iferror(VLOOKUP(F144,Working!$B:$C,2,FALSE),"")</f>
        <v>liver</v>
      </c>
      <c r="H144" s="16" t="s">
        <v>172</v>
      </c>
      <c r="I144" s="55" t="str">
        <f>iferror(VLOOKUP(H144,Working!$E:$F,2,FALSE),"")</f>
        <v>Gastrointestinal</v>
      </c>
      <c r="J144" s="16" t="s">
        <v>17</v>
      </c>
      <c r="K144" s="55" t="str">
        <f>iferror(VLOOKUP(J144,Working!$H:$I,2,FALSE),"")</f>
        <v>NA</v>
      </c>
      <c r="L144" s="16" t="s">
        <v>962</v>
      </c>
      <c r="M144" s="57">
        <v>44810.0</v>
      </c>
      <c r="N144" s="16" t="s">
        <v>221</v>
      </c>
      <c r="O144" s="16" t="s">
        <v>221</v>
      </c>
      <c r="P144" s="16" t="s">
        <v>15</v>
      </c>
      <c r="Q144" s="16" t="s">
        <v>221</v>
      </c>
      <c r="R144" s="16" t="s">
        <v>221</v>
      </c>
      <c r="S144" s="16" t="s">
        <v>221</v>
      </c>
      <c r="T144" s="16" t="s">
        <v>221</v>
      </c>
      <c r="U144" s="16" t="s">
        <v>15</v>
      </c>
      <c r="V144" s="16" t="s">
        <v>432</v>
      </c>
      <c r="W144" s="16" t="s">
        <v>15</v>
      </c>
      <c r="X144" s="16" t="s">
        <v>221</v>
      </c>
      <c r="Y144" s="16" t="s">
        <v>221</v>
      </c>
      <c r="Z144" s="63" t="s">
        <v>17</v>
      </c>
      <c r="AA144" s="55" t="str">
        <f>iferror(VLOOKUP(Z144,Working!$K:$M,2,FALSE),"")</f>
        <v>NA</v>
      </c>
      <c r="AB144" s="58" t="str">
        <f>iferror(VLOOKUP(Z144,Working!$K:$M,3,FALSE),"")</f>
        <v/>
      </c>
      <c r="AC144" s="9" t="s">
        <v>17</v>
      </c>
      <c r="AD144" s="9" t="s">
        <v>221</v>
      </c>
      <c r="AE144" s="9" t="s">
        <v>15</v>
      </c>
      <c r="AF144" s="9" t="s">
        <v>625</v>
      </c>
      <c r="AG144" s="58" t="str">
        <f>iferror(VLOOKUP(AF144,Working!$O:$P,2,FALSE),"")</f>
        <v>Trained operator</v>
      </c>
      <c r="AH144" s="9" t="s">
        <v>221</v>
      </c>
      <c r="AI144" s="16" t="s">
        <v>221</v>
      </c>
      <c r="AJ144" s="16" t="s">
        <v>221</v>
      </c>
      <c r="AK144" s="23"/>
    </row>
    <row r="145" ht="15.75" customHeight="1">
      <c r="A145" s="9" t="s">
        <v>1832</v>
      </c>
      <c r="B145" s="9" t="s">
        <v>1833</v>
      </c>
      <c r="C145" s="9" t="s">
        <v>1212</v>
      </c>
      <c r="D145" s="9" t="s">
        <v>981</v>
      </c>
      <c r="E145" s="9" t="s">
        <v>177</v>
      </c>
      <c r="F145" s="16" t="s">
        <v>43</v>
      </c>
      <c r="G145" s="55" t="str">
        <f>iferror(VLOOKUP(F145,Working!$B:$C,2,FALSE),"")</f>
        <v>Chest</v>
      </c>
      <c r="H145" s="16" t="s">
        <v>132</v>
      </c>
      <c r="I145" s="55" t="str">
        <f>iferror(VLOOKUP(H145,Working!$E:$F,2,FALSE),"")</f>
        <v>Respiratory</v>
      </c>
      <c r="J145" s="16" t="s">
        <v>1834</v>
      </c>
      <c r="K145" s="55" t="str">
        <f>iferror(VLOOKUP(J145,Working!$H:$I,2,FALSE),"")</f>
        <v>Pneumothorax</v>
      </c>
      <c r="L145" s="16" t="s">
        <v>962</v>
      </c>
      <c r="M145" s="57">
        <v>44805.0</v>
      </c>
      <c r="N145" s="16" t="s">
        <v>221</v>
      </c>
      <c r="O145" s="16" t="s">
        <v>221</v>
      </c>
      <c r="P145" s="16" t="s">
        <v>15</v>
      </c>
      <c r="Q145" s="16" t="s">
        <v>15</v>
      </c>
      <c r="R145" s="16" t="s">
        <v>15</v>
      </c>
      <c r="S145" s="16" t="s">
        <v>15</v>
      </c>
      <c r="T145" s="16" t="s">
        <v>221</v>
      </c>
      <c r="U145" s="16" t="s">
        <v>15</v>
      </c>
      <c r="V145" s="16" t="s">
        <v>432</v>
      </c>
      <c r="W145" s="16" t="s">
        <v>15</v>
      </c>
      <c r="X145" s="16" t="s">
        <v>15</v>
      </c>
      <c r="Y145" s="16" t="s">
        <v>15</v>
      </c>
      <c r="Z145" s="63">
        <v>850.0</v>
      </c>
      <c r="AA145" s="55" t="str">
        <f>iferror(VLOOKUP(Z145,Working!$K:$M,2,FALSE),"")</f>
        <v>Y</v>
      </c>
      <c r="AB145" s="58">
        <f>iferror(VLOOKUP(Z145,Working!$K:$M,3,FALSE),"")</f>
        <v>850</v>
      </c>
      <c r="AC145" s="9">
        <v>4.0</v>
      </c>
      <c r="AD145" s="9" t="s">
        <v>221</v>
      </c>
      <c r="AE145" s="9" t="s">
        <v>15</v>
      </c>
      <c r="AF145" s="9" t="s">
        <v>318</v>
      </c>
      <c r="AG145" s="58" t="str">
        <f>iferror(VLOOKUP(AF145,Working!$O:$P,2,FALSE),"")</f>
        <v>Radiologist</v>
      </c>
      <c r="AH145" s="9" t="s">
        <v>221</v>
      </c>
      <c r="AI145" s="16" t="s">
        <v>221</v>
      </c>
      <c r="AJ145" s="16" t="s">
        <v>221</v>
      </c>
      <c r="AK145" s="15"/>
    </row>
    <row r="146" ht="15.75" customHeight="1">
      <c r="A146" s="9" t="s">
        <v>1835</v>
      </c>
      <c r="B146" s="9" t="s">
        <v>1836</v>
      </c>
      <c r="C146" s="9" t="s">
        <v>1795</v>
      </c>
      <c r="D146" s="9" t="s">
        <v>961</v>
      </c>
      <c r="E146" s="9" t="s">
        <v>177</v>
      </c>
      <c r="F146" s="16" t="s">
        <v>310</v>
      </c>
      <c r="G146" s="55" t="str">
        <f>iferror(VLOOKUP(F146,Working!$B:$C,2,FALSE),"")</f>
        <v>Heart</v>
      </c>
      <c r="H146" s="16" t="s">
        <v>31</v>
      </c>
      <c r="I146" s="55" t="str">
        <f>iferror(VLOOKUP(H146,Working!$E:$F,2,FALSE),"")</f>
        <v>Cardiovascular</v>
      </c>
      <c r="J146" s="16" t="s">
        <v>17</v>
      </c>
      <c r="K146" s="55" t="str">
        <f>iferror(VLOOKUP(J146,Working!$H:$I,2,FALSE),"")</f>
        <v>NA</v>
      </c>
      <c r="L146" s="16" t="s">
        <v>962</v>
      </c>
      <c r="M146" s="57">
        <v>44802.0</v>
      </c>
      <c r="N146" s="16" t="s">
        <v>221</v>
      </c>
      <c r="O146" s="16" t="s">
        <v>221</v>
      </c>
      <c r="P146" s="16" t="s">
        <v>15</v>
      </c>
      <c r="Q146" s="16" t="s">
        <v>221</v>
      </c>
      <c r="R146" s="16" t="s">
        <v>221</v>
      </c>
      <c r="S146" s="16" t="s">
        <v>221</v>
      </c>
      <c r="T146" s="16" t="s">
        <v>221</v>
      </c>
      <c r="U146" s="16" t="s">
        <v>15</v>
      </c>
      <c r="V146" s="16" t="s">
        <v>432</v>
      </c>
      <c r="W146" s="16" t="s">
        <v>15</v>
      </c>
      <c r="X146" s="16" t="s">
        <v>15</v>
      </c>
      <c r="Y146" s="16" t="s">
        <v>221</v>
      </c>
      <c r="Z146" s="63" t="s">
        <v>17</v>
      </c>
      <c r="AA146" s="55" t="str">
        <f>iferror(VLOOKUP(Z146,Working!$K:$M,2,FALSE),"")</f>
        <v>NA</v>
      </c>
      <c r="AB146" s="58" t="str">
        <f>iferror(VLOOKUP(Z146,Working!$K:$M,3,FALSE),"")</f>
        <v/>
      </c>
      <c r="AC146" s="9">
        <v>4.0</v>
      </c>
      <c r="AD146" s="9" t="s">
        <v>221</v>
      </c>
      <c r="AE146" s="9" t="s">
        <v>221</v>
      </c>
      <c r="AF146" s="9" t="s">
        <v>17</v>
      </c>
      <c r="AG146" s="58" t="str">
        <f>iferror(VLOOKUP(AF146,Working!$O:$P,2,FALSE),"")</f>
        <v>NA</v>
      </c>
      <c r="AH146" s="9" t="s">
        <v>221</v>
      </c>
      <c r="AI146" s="16" t="s">
        <v>221</v>
      </c>
      <c r="AJ146" s="16" t="s">
        <v>221</v>
      </c>
      <c r="AK146" s="23"/>
    </row>
    <row r="147" ht="15.75" customHeight="1">
      <c r="A147" s="9" t="s">
        <v>1735</v>
      </c>
      <c r="B147" s="9" t="s">
        <v>1837</v>
      </c>
      <c r="C147" s="9" t="s">
        <v>963</v>
      </c>
      <c r="D147" s="9" t="s">
        <v>967</v>
      </c>
      <c r="E147" s="9" t="s">
        <v>177</v>
      </c>
      <c r="F147" s="16" t="s">
        <v>43</v>
      </c>
      <c r="G147" s="55" t="str">
        <f>iferror(VLOOKUP(F147,Working!$B:$C,2,FALSE),"")</f>
        <v>Chest</v>
      </c>
      <c r="H147" s="16" t="s">
        <v>132</v>
      </c>
      <c r="I147" s="55" t="str">
        <f>iferror(VLOOKUP(H147,Working!$E:$F,2,FALSE),"")</f>
        <v>Respiratory</v>
      </c>
      <c r="J147" s="16" t="s">
        <v>889</v>
      </c>
      <c r="K147" s="55" t="str">
        <f>iferror(VLOOKUP(J147,Working!$H:$I,2,FALSE),"")</f>
        <v>Pulmonary Embolism (PE) and Intracranial Hemorrhage (ICH)</v>
      </c>
      <c r="L147" s="16" t="s">
        <v>962</v>
      </c>
      <c r="M147" s="57">
        <v>44799.0</v>
      </c>
      <c r="N147" s="16" t="s">
        <v>221</v>
      </c>
      <c r="O147" s="16" t="s">
        <v>221</v>
      </c>
      <c r="P147" s="16" t="s">
        <v>15</v>
      </c>
      <c r="Q147" s="16" t="s">
        <v>15</v>
      </c>
      <c r="R147" s="16" t="s">
        <v>221</v>
      </c>
      <c r="S147" s="16" t="s">
        <v>15</v>
      </c>
      <c r="T147" s="16" t="s">
        <v>221</v>
      </c>
      <c r="U147" s="16" t="s">
        <v>15</v>
      </c>
      <c r="V147" s="16" t="s">
        <v>221</v>
      </c>
      <c r="W147" s="16" t="s">
        <v>15</v>
      </c>
      <c r="X147" s="16" t="s">
        <v>432</v>
      </c>
      <c r="Y147" s="16" t="s">
        <v>15</v>
      </c>
      <c r="Z147" s="63">
        <v>499.0</v>
      </c>
      <c r="AA147" s="55" t="str">
        <f>iferror(VLOOKUP(Z147,Working!$K:$M,2,FALSE),"")</f>
        <v>Y</v>
      </c>
      <c r="AB147" s="58">
        <f>iferror(VLOOKUP(Z147,Working!$K:$M,3,FALSE),"")</f>
        <v>499</v>
      </c>
      <c r="AC147" s="9">
        <v>6.0</v>
      </c>
      <c r="AD147" s="9" t="s">
        <v>221</v>
      </c>
      <c r="AE147" s="9" t="s">
        <v>221</v>
      </c>
      <c r="AF147" s="9" t="s">
        <v>1838</v>
      </c>
      <c r="AG147" s="58" t="str">
        <f>iferror(VLOOKUP(AF147,Working!$O:$P,2,FALSE),"")</f>
        <v>Trained Medical Specialists</v>
      </c>
      <c r="AH147" s="9" t="s">
        <v>221</v>
      </c>
      <c r="AI147" s="16" t="s">
        <v>221</v>
      </c>
      <c r="AJ147" s="16" t="s">
        <v>221</v>
      </c>
      <c r="AK147" s="64"/>
    </row>
    <row r="148" ht="15.75" customHeight="1">
      <c r="A148" s="9" t="s">
        <v>1839</v>
      </c>
      <c r="B148" s="9" t="s">
        <v>1840</v>
      </c>
      <c r="C148" s="9" t="s">
        <v>1015</v>
      </c>
      <c r="D148" s="9" t="s">
        <v>1022</v>
      </c>
      <c r="E148" s="9" t="s">
        <v>31</v>
      </c>
      <c r="F148" s="16" t="s">
        <v>1841</v>
      </c>
      <c r="G148" s="55" t="str">
        <f>iferror(VLOOKUP(F148,Working!$B:$C,2,FALSE),"")</f>
        <v>Heart</v>
      </c>
      <c r="H148" s="16" t="s">
        <v>31</v>
      </c>
      <c r="I148" s="55" t="str">
        <f>iferror(VLOOKUP(H148,Working!$E:$F,2,FALSE),"")</f>
        <v>Cardiovascular</v>
      </c>
      <c r="J148" s="16" t="s">
        <v>1842</v>
      </c>
      <c r="K148" s="55" t="str">
        <f>iferror(VLOOKUP(J148,Working!$H:$I,2,FALSE),"")</f>
        <v>Cardiac Arrhythmia</v>
      </c>
      <c r="L148" s="16" t="s">
        <v>962</v>
      </c>
      <c r="M148" s="57">
        <v>44798.0</v>
      </c>
      <c r="N148" s="16" t="s">
        <v>221</v>
      </c>
      <c r="O148" s="16" t="s">
        <v>221</v>
      </c>
      <c r="P148" s="16" t="s">
        <v>15</v>
      </c>
      <c r="Q148" s="16" t="s">
        <v>221</v>
      </c>
      <c r="R148" s="16" t="s">
        <v>221</v>
      </c>
      <c r="S148" s="16" t="s">
        <v>15</v>
      </c>
      <c r="T148" s="16" t="s">
        <v>221</v>
      </c>
      <c r="U148" s="16" t="s">
        <v>15</v>
      </c>
      <c r="V148" s="16" t="s">
        <v>15</v>
      </c>
      <c r="W148" s="16" t="s">
        <v>15</v>
      </c>
      <c r="X148" s="16" t="s">
        <v>432</v>
      </c>
      <c r="Y148" s="16" t="s">
        <v>221</v>
      </c>
      <c r="Z148" s="63" t="s">
        <v>17</v>
      </c>
      <c r="AA148" s="55" t="str">
        <f>iferror(VLOOKUP(Z148,Working!$K:$M,2,FALSE),"")</f>
        <v>NA</v>
      </c>
      <c r="AB148" s="58" t="str">
        <f>iferror(VLOOKUP(Z148,Working!$K:$M,3,FALSE),"")</f>
        <v/>
      </c>
      <c r="AC148" s="9" t="s">
        <v>17</v>
      </c>
      <c r="AD148" s="9" t="s">
        <v>221</v>
      </c>
      <c r="AE148" s="9" t="s">
        <v>221</v>
      </c>
      <c r="AF148" s="9" t="s">
        <v>17</v>
      </c>
      <c r="AG148" s="58" t="str">
        <f>iferror(VLOOKUP(AF148,Working!$O:$P,2,FALSE),"")</f>
        <v>NA</v>
      </c>
      <c r="AH148" s="9" t="s">
        <v>221</v>
      </c>
      <c r="AI148" s="16" t="s">
        <v>221</v>
      </c>
      <c r="AJ148" s="16" t="s">
        <v>221</v>
      </c>
      <c r="AK148" s="23"/>
    </row>
    <row r="149" ht="15.75" customHeight="1">
      <c r="A149" s="9" t="s">
        <v>1843</v>
      </c>
      <c r="B149" s="9" t="s">
        <v>1844</v>
      </c>
      <c r="C149" s="9" t="s">
        <v>1057</v>
      </c>
      <c r="D149" s="9" t="s">
        <v>978</v>
      </c>
      <c r="E149" s="9" t="s">
        <v>177</v>
      </c>
      <c r="F149" s="16" t="s">
        <v>752</v>
      </c>
      <c r="G149" s="55" t="str">
        <f>iferror(VLOOKUP(F149,Working!$B:$C,2,FALSE),"")</f>
        <v>Body Area</v>
      </c>
      <c r="H149" s="16" t="s">
        <v>247</v>
      </c>
      <c r="I149" s="55" t="str">
        <f>iferror(VLOOKUP(H149,Working!$E:$F,2,FALSE),"")</f>
        <v>Multiple systems</v>
      </c>
      <c r="J149" s="16" t="s">
        <v>891</v>
      </c>
      <c r="K149" s="55" t="str">
        <f>iferror(VLOOKUP(J149,Working!$H:$I,2,FALSE),"")</f>
        <v>cancers</v>
      </c>
      <c r="L149" s="16" t="s">
        <v>962</v>
      </c>
      <c r="M149" s="57">
        <v>44797.0</v>
      </c>
      <c r="N149" s="16" t="s">
        <v>221</v>
      </c>
      <c r="O149" s="16" t="s">
        <v>221</v>
      </c>
      <c r="P149" s="16" t="s">
        <v>15</v>
      </c>
      <c r="Q149" s="16" t="s">
        <v>221</v>
      </c>
      <c r="R149" s="16" t="s">
        <v>15</v>
      </c>
      <c r="S149" s="16" t="s">
        <v>15</v>
      </c>
      <c r="T149" s="16" t="s">
        <v>15</v>
      </c>
      <c r="U149" s="16" t="s">
        <v>15</v>
      </c>
      <c r="V149" s="16" t="s">
        <v>432</v>
      </c>
      <c r="W149" s="16" t="s">
        <v>15</v>
      </c>
      <c r="X149" s="16" t="s">
        <v>15</v>
      </c>
      <c r="Y149" s="16" t="s">
        <v>15</v>
      </c>
      <c r="Z149" s="63">
        <v>140.0</v>
      </c>
      <c r="AA149" s="55" t="str">
        <f>iferror(VLOOKUP(Z149,Working!$K:$M,2,FALSE),"")</f>
        <v>Y</v>
      </c>
      <c r="AB149" s="58">
        <f>iferror(VLOOKUP(Z149,Working!$K:$M,3,FALSE),"")</f>
        <v>140</v>
      </c>
      <c r="AC149" s="9" t="s">
        <v>17</v>
      </c>
      <c r="AD149" s="9" t="s">
        <v>221</v>
      </c>
      <c r="AE149" s="9" t="s">
        <v>221</v>
      </c>
      <c r="AF149" s="9" t="s">
        <v>17</v>
      </c>
      <c r="AG149" s="58" t="str">
        <f>iferror(VLOOKUP(AF149,Working!$O:$P,2,FALSE),"")</f>
        <v>NA</v>
      </c>
      <c r="AH149" s="9" t="s">
        <v>15</v>
      </c>
      <c r="AI149" s="16" t="s">
        <v>221</v>
      </c>
      <c r="AJ149" s="16" t="s">
        <v>221</v>
      </c>
      <c r="AK149" s="23"/>
    </row>
    <row r="150" ht="15.75" customHeight="1">
      <c r="A150" s="9" t="s">
        <v>1845</v>
      </c>
      <c r="B150" s="9" t="s">
        <v>1846</v>
      </c>
      <c r="C150" s="9" t="s">
        <v>1728</v>
      </c>
      <c r="D150" s="9" t="s">
        <v>970</v>
      </c>
      <c r="E150" s="9" t="s">
        <v>177</v>
      </c>
      <c r="F150" s="16" t="s">
        <v>159</v>
      </c>
      <c r="G150" s="55" t="str">
        <f>iferror(VLOOKUP(F150,Working!$B:$C,2,FALSE),"")</f>
        <v>Whole body</v>
      </c>
      <c r="H150" s="16" t="s">
        <v>247</v>
      </c>
      <c r="I150" s="55" t="str">
        <f>iferror(VLOOKUP(H150,Working!$E:$F,2,FALSE),"")</f>
        <v>Multiple systems</v>
      </c>
      <c r="J150" s="16" t="s">
        <v>17</v>
      </c>
      <c r="K150" s="55" t="str">
        <f>iferror(VLOOKUP(J150,Working!$H:$I,2,FALSE),"")</f>
        <v>NA</v>
      </c>
      <c r="L150" s="16" t="s">
        <v>962</v>
      </c>
      <c r="M150" s="57">
        <v>44795.0</v>
      </c>
      <c r="N150" s="16" t="s">
        <v>221</v>
      </c>
      <c r="O150" s="16" t="s">
        <v>221</v>
      </c>
      <c r="P150" s="16" t="s">
        <v>15</v>
      </c>
      <c r="Q150" s="16" t="s">
        <v>221</v>
      </c>
      <c r="R150" s="16" t="s">
        <v>15</v>
      </c>
      <c r="S150" s="16" t="s">
        <v>15</v>
      </c>
      <c r="T150" s="16" t="s">
        <v>15</v>
      </c>
      <c r="U150" s="16" t="s">
        <v>15</v>
      </c>
      <c r="V150" s="16" t="s">
        <v>432</v>
      </c>
      <c r="W150" s="16" t="s">
        <v>15</v>
      </c>
      <c r="X150" s="16" t="s">
        <v>432</v>
      </c>
      <c r="Y150" s="16" t="s">
        <v>15</v>
      </c>
      <c r="Z150" s="63">
        <v>13.0</v>
      </c>
      <c r="AA150" s="55" t="str">
        <f>iferror(VLOOKUP(Z150,Working!$K:$M,2,FALSE),"")</f>
        <v>Y</v>
      </c>
      <c r="AB150" s="58">
        <f>iferror(VLOOKUP(Z150,Working!$K:$M,3,FALSE),"")</f>
        <v>13</v>
      </c>
      <c r="AC150" s="9" t="s">
        <v>17</v>
      </c>
      <c r="AD150" s="9" t="s">
        <v>221</v>
      </c>
      <c r="AE150" s="9" t="s">
        <v>15</v>
      </c>
      <c r="AF150" s="9" t="s">
        <v>629</v>
      </c>
      <c r="AG150" s="58" t="str">
        <f>iferror(VLOOKUP(AF150,Working!$O:$P,2,FALSE),"")</f>
        <v>Trained healthcare professional</v>
      </c>
      <c r="AH150" s="9" t="s">
        <v>15</v>
      </c>
      <c r="AI150" s="16" t="s">
        <v>221</v>
      </c>
      <c r="AJ150" s="16" t="s">
        <v>221</v>
      </c>
      <c r="AK150" s="23"/>
    </row>
    <row r="151" ht="15.75" customHeight="1">
      <c r="A151" s="9" t="s">
        <v>1847</v>
      </c>
      <c r="B151" s="9" t="s">
        <v>1848</v>
      </c>
      <c r="C151" s="9" t="s">
        <v>957</v>
      </c>
      <c r="D151" s="9" t="s">
        <v>961</v>
      </c>
      <c r="E151" s="9" t="s">
        <v>177</v>
      </c>
      <c r="F151" s="16" t="s">
        <v>752</v>
      </c>
      <c r="G151" s="55" t="str">
        <f>iferror(VLOOKUP(F151,Working!$B:$C,2,FALSE),"")</f>
        <v>Body Area</v>
      </c>
      <c r="H151" s="16" t="s">
        <v>247</v>
      </c>
      <c r="I151" s="55" t="str">
        <f>iferror(VLOOKUP(H151,Working!$E:$F,2,FALSE),"")</f>
        <v>Multiple systems</v>
      </c>
      <c r="J151" s="16" t="s">
        <v>17</v>
      </c>
      <c r="K151" s="55" t="str">
        <f>iferror(VLOOKUP(J151,Working!$H:$I,2,FALSE),"")</f>
        <v>NA</v>
      </c>
      <c r="L151" s="16" t="s">
        <v>962</v>
      </c>
      <c r="M151" s="57">
        <v>44792.0</v>
      </c>
      <c r="N151" s="16" t="s">
        <v>221</v>
      </c>
      <c r="O151" s="16" t="s">
        <v>221</v>
      </c>
      <c r="P151" s="16" t="s">
        <v>15</v>
      </c>
      <c r="Q151" s="16" t="s">
        <v>221</v>
      </c>
      <c r="R151" s="16" t="s">
        <v>221</v>
      </c>
      <c r="S151" s="16" t="s">
        <v>221</v>
      </c>
      <c r="T151" s="16" t="s">
        <v>221</v>
      </c>
      <c r="U151" s="16" t="s">
        <v>15</v>
      </c>
      <c r="V151" s="16" t="s">
        <v>432</v>
      </c>
      <c r="W151" s="16" t="s">
        <v>15</v>
      </c>
      <c r="X151" s="16" t="s">
        <v>432</v>
      </c>
      <c r="Y151" s="16" t="s">
        <v>221</v>
      </c>
      <c r="Z151" s="63" t="s">
        <v>221</v>
      </c>
      <c r="AA151" s="55" t="str">
        <f>iferror(VLOOKUP(Z151,Working!$K:$M,2,FALSE),"")</f>
        <v>N</v>
      </c>
      <c r="AB151" s="58" t="str">
        <f>iferror(VLOOKUP(Z151,Working!$K:$M,3,FALSE),"")</f>
        <v/>
      </c>
      <c r="AC151" s="9" t="s">
        <v>17</v>
      </c>
      <c r="AD151" s="9" t="s">
        <v>221</v>
      </c>
      <c r="AE151" s="9" t="s">
        <v>221</v>
      </c>
      <c r="AF151" s="9" t="s">
        <v>17</v>
      </c>
      <c r="AG151" s="58" t="str">
        <f>iferror(VLOOKUP(AF151,Working!$O:$P,2,FALSE),"")</f>
        <v>NA</v>
      </c>
      <c r="AH151" s="9" t="s">
        <v>221</v>
      </c>
      <c r="AI151" s="16" t="s">
        <v>221</v>
      </c>
      <c r="AJ151" s="16" t="s">
        <v>221</v>
      </c>
      <c r="AK151" s="15"/>
    </row>
    <row r="152" ht="15.75" customHeight="1">
      <c r="A152" s="9" t="s">
        <v>1849</v>
      </c>
      <c r="B152" s="9" t="s">
        <v>1850</v>
      </c>
      <c r="C152" s="9" t="s">
        <v>1363</v>
      </c>
      <c r="D152" s="9" t="s">
        <v>1005</v>
      </c>
      <c r="E152" s="9" t="s">
        <v>987</v>
      </c>
      <c r="F152" s="16" t="s">
        <v>755</v>
      </c>
      <c r="G152" s="55" t="str">
        <f>iferror(VLOOKUP(F152,Working!$B:$C,2,FALSE),"")</f>
        <v>GIT</v>
      </c>
      <c r="H152" s="16" t="s">
        <v>172</v>
      </c>
      <c r="I152" s="55" t="str">
        <f>iferror(VLOOKUP(H152,Working!$E:$F,2,FALSE),"")</f>
        <v>Gastrointestinal</v>
      </c>
      <c r="J152" s="16" t="s">
        <v>893</v>
      </c>
      <c r="K152" s="55" t="str">
        <f>iferror(VLOOKUP(J152,Working!$H:$I,2,FALSE),"")</f>
        <v>Colorectal polyps</v>
      </c>
      <c r="L152" s="16" t="s">
        <v>962</v>
      </c>
      <c r="M152" s="57">
        <v>44785.0</v>
      </c>
      <c r="N152" s="16" t="s">
        <v>221</v>
      </c>
      <c r="O152" s="16" t="s">
        <v>221</v>
      </c>
      <c r="P152" s="16" t="s">
        <v>15</v>
      </c>
      <c r="Q152" s="16" t="s">
        <v>15</v>
      </c>
      <c r="R152" s="16" t="s">
        <v>15</v>
      </c>
      <c r="S152" s="16" t="s">
        <v>15</v>
      </c>
      <c r="T152" s="16" t="s">
        <v>221</v>
      </c>
      <c r="U152" s="16" t="s">
        <v>15</v>
      </c>
      <c r="V152" s="16" t="s">
        <v>221</v>
      </c>
      <c r="W152" s="16" t="s">
        <v>15</v>
      </c>
      <c r="X152" s="16" t="s">
        <v>15</v>
      </c>
      <c r="Y152" s="16" t="s">
        <v>15</v>
      </c>
      <c r="Z152" s="63">
        <v>79.0</v>
      </c>
      <c r="AA152" s="55" t="str">
        <f>iferror(VLOOKUP(Z152,Working!$K:$M,2,FALSE),"")</f>
        <v>Y</v>
      </c>
      <c r="AB152" s="58">
        <f>iferror(VLOOKUP(Z152,Working!$K:$M,3,FALSE),"")</f>
        <v>79</v>
      </c>
      <c r="AC152" s="16">
        <v>1.0</v>
      </c>
      <c r="AD152" s="9" t="s">
        <v>221</v>
      </c>
      <c r="AE152" s="9" t="s">
        <v>15</v>
      </c>
      <c r="AF152" s="9" t="s">
        <v>633</v>
      </c>
      <c r="AG152" s="58" t="str">
        <f>iferror(VLOOKUP(AF152,Working!$O:$P,2,FALSE),"")</f>
        <v>gastroenterologist</v>
      </c>
      <c r="AH152" s="9" t="s">
        <v>15</v>
      </c>
      <c r="AI152" s="16" t="s">
        <v>221</v>
      </c>
      <c r="AJ152" s="16" t="s">
        <v>221</v>
      </c>
      <c r="AK152" s="64"/>
    </row>
    <row r="153" ht="15.75" customHeight="1">
      <c r="A153" s="9" t="s">
        <v>1851</v>
      </c>
      <c r="B153" s="9" t="s">
        <v>1852</v>
      </c>
      <c r="C153" s="9" t="s">
        <v>1853</v>
      </c>
      <c r="D153" s="9" t="s">
        <v>964</v>
      </c>
      <c r="E153" s="9" t="s">
        <v>177</v>
      </c>
      <c r="F153" s="16" t="s">
        <v>399</v>
      </c>
      <c r="G153" s="55" t="str">
        <f>iferror(VLOOKUP(F153,Working!$B:$C,2,FALSE),"")</f>
        <v>Lungs</v>
      </c>
      <c r="H153" s="16" t="s">
        <v>132</v>
      </c>
      <c r="I153" s="55" t="str">
        <f>iferror(VLOOKUP(H153,Working!$E:$F,2,FALSE),"")</f>
        <v>Respiratory</v>
      </c>
      <c r="J153" s="16" t="s">
        <v>894</v>
      </c>
      <c r="K153" s="55" t="str">
        <f>iferror(VLOOKUP(J153,Working!$H:$I,2,FALSE),"")</f>
        <v>disease of the lungs.</v>
      </c>
      <c r="L153" s="16" t="s">
        <v>962</v>
      </c>
      <c r="M153" s="57">
        <v>44784.0</v>
      </c>
      <c r="N153" s="16" t="s">
        <v>221</v>
      </c>
      <c r="O153" s="16" t="s">
        <v>221</v>
      </c>
      <c r="P153" s="16" t="s">
        <v>15</v>
      </c>
      <c r="Q153" s="16" t="s">
        <v>221</v>
      </c>
      <c r="R153" s="16" t="s">
        <v>221</v>
      </c>
      <c r="S153" s="16" t="s">
        <v>221</v>
      </c>
      <c r="T153" s="16" t="s">
        <v>221</v>
      </c>
      <c r="U153" s="16" t="s">
        <v>15</v>
      </c>
      <c r="V153" s="16" t="s">
        <v>432</v>
      </c>
      <c r="W153" s="16" t="s">
        <v>15</v>
      </c>
      <c r="X153" s="16" t="s">
        <v>221</v>
      </c>
      <c r="Y153" s="16" t="s">
        <v>221</v>
      </c>
      <c r="Z153" s="63">
        <v>200.0</v>
      </c>
      <c r="AA153" s="55" t="str">
        <f>iferror(VLOOKUP(Z153,Working!$K:$M,2,FALSE),"")</f>
        <v>Y</v>
      </c>
      <c r="AB153" s="58">
        <f>iferror(VLOOKUP(Z153,Working!$K:$M,3,FALSE),"")</f>
        <v>200</v>
      </c>
      <c r="AC153" s="9" t="s">
        <v>17</v>
      </c>
      <c r="AD153" s="9" t="s">
        <v>221</v>
      </c>
      <c r="AE153" s="9" t="s">
        <v>15</v>
      </c>
      <c r="AF153" s="9" t="s">
        <v>637</v>
      </c>
      <c r="AG153" s="58" t="str">
        <f>iferror(VLOOKUP(AF153,Working!$O:$P,2,FALSE),"")</f>
        <v>radiologists and physician</v>
      </c>
      <c r="AH153" s="9" t="s">
        <v>15</v>
      </c>
      <c r="AI153" s="16" t="s">
        <v>221</v>
      </c>
      <c r="AJ153" s="16" t="s">
        <v>221</v>
      </c>
      <c r="AK153" s="64"/>
    </row>
    <row r="154" ht="15.75" customHeight="1">
      <c r="A154" s="9" t="s">
        <v>1854</v>
      </c>
      <c r="B154" s="9" t="s">
        <v>1855</v>
      </c>
      <c r="C154" s="9" t="s">
        <v>1448</v>
      </c>
      <c r="D154" s="9" t="s">
        <v>961</v>
      </c>
      <c r="E154" s="9" t="s">
        <v>177</v>
      </c>
      <c r="F154" s="16" t="s">
        <v>89</v>
      </c>
      <c r="G154" s="55" t="str">
        <f>iferror(VLOOKUP(F154,Working!$B:$C,2,FALSE),"")</f>
        <v>Brain</v>
      </c>
      <c r="H154" s="16" t="s">
        <v>110</v>
      </c>
      <c r="I154" s="55" t="str">
        <f>iferror(VLOOKUP(H154,Working!$E:$F,2,FALSE),"")</f>
        <v>Nervous</v>
      </c>
      <c r="J154" s="16" t="s">
        <v>17</v>
      </c>
      <c r="K154" s="55" t="str">
        <f>iferror(VLOOKUP(J154,Working!$H:$I,2,FALSE),"")</f>
        <v>NA</v>
      </c>
      <c r="L154" s="16" t="s">
        <v>962</v>
      </c>
      <c r="M154" s="57">
        <v>44781.0</v>
      </c>
      <c r="N154" s="16" t="s">
        <v>221</v>
      </c>
      <c r="O154" s="16" t="s">
        <v>221</v>
      </c>
      <c r="P154" s="16" t="s">
        <v>15</v>
      </c>
      <c r="Q154" s="16" t="s">
        <v>221</v>
      </c>
      <c r="R154" s="16" t="s">
        <v>221</v>
      </c>
      <c r="S154" s="16" t="s">
        <v>221</v>
      </c>
      <c r="T154" s="16" t="s">
        <v>221</v>
      </c>
      <c r="U154" s="16" t="s">
        <v>15</v>
      </c>
      <c r="V154" s="16" t="s">
        <v>432</v>
      </c>
      <c r="W154" s="16" t="s">
        <v>15</v>
      </c>
      <c r="X154" s="16" t="s">
        <v>432</v>
      </c>
      <c r="Y154" s="16" t="s">
        <v>221</v>
      </c>
      <c r="Z154" s="63">
        <v>101.0</v>
      </c>
      <c r="AA154" s="55" t="str">
        <f>iferror(VLOOKUP(Z154,Working!$K:$M,2,FALSE),"")</f>
        <v>Y</v>
      </c>
      <c r="AB154" s="58">
        <f>iferror(VLOOKUP(Z154,Working!$K:$M,3,FALSE),"")</f>
        <v>101</v>
      </c>
      <c r="AC154" s="9" t="s">
        <v>17</v>
      </c>
      <c r="AD154" s="9" t="s">
        <v>221</v>
      </c>
      <c r="AE154" s="9" t="s">
        <v>221</v>
      </c>
      <c r="AF154" s="9" t="s">
        <v>17</v>
      </c>
      <c r="AG154" s="58" t="str">
        <f>iferror(VLOOKUP(AF154,Working!$O:$P,2,FALSE),"")</f>
        <v>NA</v>
      </c>
      <c r="AH154" s="9" t="s">
        <v>221</v>
      </c>
      <c r="AI154" s="16" t="s">
        <v>221</v>
      </c>
      <c r="AJ154" s="16" t="s">
        <v>221</v>
      </c>
      <c r="AK154" s="23"/>
    </row>
    <row r="155" ht="15.75" customHeight="1">
      <c r="A155" s="9" t="s">
        <v>1856</v>
      </c>
      <c r="B155" s="9" t="s">
        <v>1857</v>
      </c>
      <c r="C155" s="9" t="s">
        <v>1031</v>
      </c>
      <c r="D155" s="9" t="s">
        <v>978</v>
      </c>
      <c r="E155" s="9" t="s">
        <v>177</v>
      </c>
      <c r="F155" s="16" t="s">
        <v>123</v>
      </c>
      <c r="G155" s="55" t="str">
        <f>iferror(VLOOKUP(F155,Working!$B:$C,2,FALSE),"")</f>
        <v>Breast</v>
      </c>
      <c r="H155" s="16" t="s">
        <v>127</v>
      </c>
      <c r="I155" s="55" t="str">
        <f>iferror(VLOOKUP(H155,Working!$E:$F,2,FALSE),"")</f>
        <v>Reproductive</v>
      </c>
      <c r="J155" s="16" t="s">
        <v>133</v>
      </c>
      <c r="K155" s="55" t="str">
        <f>iferror(VLOOKUP(J155,Working!$H:$I,2,FALSE),"")</f>
        <v>Breast Cancer</v>
      </c>
      <c r="L155" s="16" t="s">
        <v>962</v>
      </c>
      <c r="M155" s="57">
        <v>44776.0</v>
      </c>
      <c r="N155" s="16" t="s">
        <v>221</v>
      </c>
      <c r="O155" s="16" t="s">
        <v>221</v>
      </c>
      <c r="P155" s="16" t="s">
        <v>15</v>
      </c>
      <c r="Q155" s="16" t="s">
        <v>15</v>
      </c>
      <c r="R155" s="16" t="s">
        <v>221</v>
      </c>
      <c r="S155" s="16" t="s">
        <v>221</v>
      </c>
      <c r="T155" s="16" t="s">
        <v>221</v>
      </c>
      <c r="U155" s="16" t="s">
        <v>15</v>
      </c>
      <c r="V155" s="16" t="s">
        <v>221</v>
      </c>
      <c r="W155" s="16" t="s">
        <v>221</v>
      </c>
      <c r="X155" s="16" t="s">
        <v>15</v>
      </c>
      <c r="Y155" s="16" t="s">
        <v>15</v>
      </c>
      <c r="Z155" s="78">
        <v>10690.0</v>
      </c>
      <c r="AA155" s="55" t="str">
        <f>iferror(VLOOKUP(Z155,Working!$K:$M,2,FALSE),"")</f>
        <v>Y</v>
      </c>
      <c r="AB155" s="58">
        <f>iferror(VLOOKUP(Z155,Working!$K:$M,3,FALSE),"")</f>
        <v>10690</v>
      </c>
      <c r="AC155" s="9" t="s">
        <v>17</v>
      </c>
      <c r="AD155" s="9" t="s">
        <v>17</v>
      </c>
      <c r="AE155" s="9" t="s">
        <v>15</v>
      </c>
      <c r="AF155" s="9" t="s">
        <v>613</v>
      </c>
      <c r="AG155" s="58" t="str">
        <f>iferror(VLOOKUP(AF155,Working!$O:$P,2,FALSE),"")</f>
        <v>Qualified Interpreting Physicians
</v>
      </c>
      <c r="AH155" s="9" t="s">
        <v>221</v>
      </c>
      <c r="AI155" s="16" t="s">
        <v>221</v>
      </c>
      <c r="AJ155" s="16" t="s">
        <v>221</v>
      </c>
      <c r="AK155" s="23"/>
    </row>
    <row r="156" ht="15.75" customHeight="1">
      <c r="A156" s="9" t="s">
        <v>1858</v>
      </c>
      <c r="B156" s="9" t="s">
        <v>1859</v>
      </c>
      <c r="C156" s="9" t="s">
        <v>1200</v>
      </c>
      <c r="D156" s="9" t="s">
        <v>961</v>
      </c>
      <c r="E156" s="9" t="s">
        <v>177</v>
      </c>
      <c r="F156" s="16" t="s">
        <v>757</v>
      </c>
      <c r="G156" s="55" t="str">
        <f>iferror(VLOOKUP(F156,Working!$B:$C,2,FALSE),"")</f>
        <v>Ankle</v>
      </c>
      <c r="H156" s="16" t="s">
        <v>1798</v>
      </c>
      <c r="I156" s="55" t="str">
        <f>iferror(VLOOKUP(H156,Working!$E:$F,2,FALSE),"")</f>
        <v>MusculoSkeletal</v>
      </c>
      <c r="J156" s="16" t="s">
        <v>17</v>
      </c>
      <c r="K156" s="55" t="str">
        <f>iferror(VLOOKUP(J156,Working!$H:$I,2,FALSE),"")</f>
        <v>NA</v>
      </c>
      <c r="L156" s="16" t="s">
        <v>962</v>
      </c>
      <c r="M156" s="57">
        <v>44776.0</v>
      </c>
      <c r="N156" s="16" t="s">
        <v>221</v>
      </c>
      <c r="O156" s="16" t="s">
        <v>221</v>
      </c>
      <c r="P156" s="16" t="s">
        <v>15</v>
      </c>
      <c r="Q156" s="16" t="s">
        <v>15</v>
      </c>
      <c r="R156" s="16" t="s">
        <v>221</v>
      </c>
      <c r="S156" s="16" t="s">
        <v>221</v>
      </c>
      <c r="T156" s="16" t="s">
        <v>221</v>
      </c>
      <c r="U156" s="16" t="s">
        <v>15</v>
      </c>
      <c r="V156" s="16" t="s">
        <v>221</v>
      </c>
      <c r="W156" s="16" t="s">
        <v>221</v>
      </c>
      <c r="X156" s="16" t="s">
        <v>15</v>
      </c>
      <c r="Y156" s="16" t="s">
        <v>15</v>
      </c>
      <c r="Z156" s="63">
        <v>126.0</v>
      </c>
      <c r="AA156" s="55" t="str">
        <f>iferror(VLOOKUP(Z156,Working!$K:$M,2,FALSE),"")</f>
        <v>Y</v>
      </c>
      <c r="AB156" s="58">
        <f>iferror(VLOOKUP(Z156,Working!$K:$M,3,FALSE),"")</f>
        <v>126</v>
      </c>
      <c r="AC156" s="9" t="s">
        <v>17</v>
      </c>
      <c r="AD156" s="9" t="s">
        <v>17</v>
      </c>
      <c r="AE156" s="9" t="s">
        <v>221</v>
      </c>
      <c r="AF156" s="9" t="s">
        <v>17</v>
      </c>
      <c r="AG156" s="58" t="str">
        <f>iferror(VLOOKUP(AF156,Working!$O:$P,2,FALSE),"")</f>
        <v>NA</v>
      </c>
      <c r="AH156" s="9" t="s">
        <v>221</v>
      </c>
      <c r="AI156" s="16" t="s">
        <v>221</v>
      </c>
      <c r="AJ156" s="16" t="s">
        <v>221</v>
      </c>
      <c r="AK156" s="23"/>
    </row>
    <row r="157" ht="15.75" customHeight="1">
      <c r="A157" s="9" t="s">
        <v>1858</v>
      </c>
      <c r="B157" s="9" t="s">
        <v>1860</v>
      </c>
      <c r="C157" s="9" t="s">
        <v>1200</v>
      </c>
      <c r="D157" s="9" t="s">
        <v>961</v>
      </c>
      <c r="E157" s="9" t="s">
        <v>177</v>
      </c>
      <c r="F157" s="16" t="s">
        <v>641</v>
      </c>
      <c r="G157" s="55" t="str">
        <f>iferror(VLOOKUP(F157,Working!$B:$C,2,FALSE),"")</f>
        <v>Shoulder</v>
      </c>
      <c r="H157" s="16" t="s">
        <v>1798</v>
      </c>
      <c r="I157" s="55" t="str">
        <f>iferror(VLOOKUP(H157,Working!$E:$F,2,FALSE),"")</f>
        <v>MusculoSkeletal</v>
      </c>
      <c r="J157" s="16" t="s">
        <v>17</v>
      </c>
      <c r="K157" s="55" t="str">
        <f>iferror(VLOOKUP(J157,Working!$H:$I,2,FALSE),"")</f>
        <v>NA</v>
      </c>
      <c r="L157" s="16" t="s">
        <v>962</v>
      </c>
      <c r="M157" s="57">
        <v>44636.0</v>
      </c>
      <c r="N157" s="16" t="s">
        <v>221</v>
      </c>
      <c r="O157" s="16" t="s">
        <v>221</v>
      </c>
      <c r="P157" s="16" t="s">
        <v>15</v>
      </c>
      <c r="Q157" s="16" t="s">
        <v>15</v>
      </c>
      <c r="R157" s="16" t="s">
        <v>221</v>
      </c>
      <c r="S157" s="16" t="s">
        <v>221</v>
      </c>
      <c r="T157" s="16" t="s">
        <v>221</v>
      </c>
      <c r="U157" s="16" t="s">
        <v>15</v>
      </c>
      <c r="V157" s="16" t="s">
        <v>221</v>
      </c>
      <c r="W157" s="16" t="s">
        <v>221</v>
      </c>
      <c r="X157" s="16" t="s">
        <v>221</v>
      </c>
      <c r="Y157" s="16" t="s">
        <v>221</v>
      </c>
      <c r="Z157" s="63" t="s">
        <v>17</v>
      </c>
      <c r="AA157" s="55" t="str">
        <f>iferror(VLOOKUP(Z157,Working!$K:$M,2,FALSE),"")</f>
        <v>NA</v>
      </c>
      <c r="AB157" s="58" t="str">
        <f>iferror(VLOOKUP(Z157,Working!$K:$M,3,FALSE),"")</f>
        <v/>
      </c>
      <c r="AC157" s="9" t="s">
        <v>17</v>
      </c>
      <c r="AD157" s="9" t="s">
        <v>17</v>
      </c>
      <c r="AE157" s="9" t="s">
        <v>221</v>
      </c>
      <c r="AF157" s="9" t="s">
        <v>17</v>
      </c>
      <c r="AG157" s="58" t="str">
        <f>iferror(VLOOKUP(AF157,Working!$O:$P,2,FALSE),"")</f>
        <v>NA</v>
      </c>
      <c r="AH157" s="9" t="s">
        <v>221</v>
      </c>
      <c r="AI157" s="16" t="s">
        <v>221</v>
      </c>
      <c r="AJ157" s="16" t="s">
        <v>221</v>
      </c>
      <c r="AK157" s="23"/>
    </row>
    <row r="158" ht="15.75" customHeight="1">
      <c r="A158" s="9" t="s">
        <v>1861</v>
      </c>
      <c r="B158" s="9" t="s">
        <v>1862</v>
      </c>
      <c r="C158" s="9" t="s">
        <v>1035</v>
      </c>
      <c r="D158" s="9" t="s">
        <v>978</v>
      </c>
      <c r="E158" s="9" t="s">
        <v>177</v>
      </c>
      <c r="F158" s="16" t="s">
        <v>599</v>
      </c>
      <c r="G158" s="55" t="str">
        <f>iferror(VLOOKUP(F158,Working!$B:$C,2,FALSE),"")</f>
        <v>Whole body</v>
      </c>
      <c r="H158" s="16" t="s">
        <v>235</v>
      </c>
      <c r="I158" s="55" t="str">
        <f>iferror(VLOOKUP(H158,Working!$E:$F,2,FALSE),"")</f>
        <v>Multiple systems</v>
      </c>
      <c r="J158" s="16" t="s">
        <v>17</v>
      </c>
      <c r="K158" s="55" t="str">
        <f>iferror(VLOOKUP(J158,Working!$H:$I,2,FALSE),"")</f>
        <v>NA</v>
      </c>
      <c r="L158" s="16" t="s">
        <v>962</v>
      </c>
      <c r="M158" s="57">
        <v>44595.0</v>
      </c>
      <c r="N158" s="16" t="s">
        <v>221</v>
      </c>
      <c r="O158" s="16" t="s">
        <v>221</v>
      </c>
      <c r="P158" s="16" t="s">
        <v>15</v>
      </c>
      <c r="Q158" s="16" t="s">
        <v>221</v>
      </c>
      <c r="R158" s="16" t="s">
        <v>221</v>
      </c>
      <c r="S158" s="16" t="s">
        <v>221</v>
      </c>
      <c r="T158" s="16" t="s">
        <v>221</v>
      </c>
      <c r="U158" s="16" t="s">
        <v>15</v>
      </c>
      <c r="V158" s="16" t="s">
        <v>432</v>
      </c>
      <c r="W158" s="16" t="s">
        <v>17</v>
      </c>
      <c r="X158" s="16" t="s">
        <v>15</v>
      </c>
      <c r="Y158" s="16" t="s">
        <v>15</v>
      </c>
      <c r="Z158" s="63">
        <v>4061.0</v>
      </c>
      <c r="AA158" s="55" t="str">
        <f>iferror(VLOOKUP(Z158,Working!$K:$M,2,FALSE),"")</f>
        <v>Y</v>
      </c>
      <c r="AB158" s="58">
        <f>iferror(VLOOKUP(Z158,Working!$K:$M,3,FALSE),"")</f>
        <v>4061</v>
      </c>
      <c r="AC158" s="9">
        <v>31.0</v>
      </c>
      <c r="AD158" s="9" t="s">
        <v>17</v>
      </c>
      <c r="AE158" s="9" t="s">
        <v>15</v>
      </c>
      <c r="AF158" s="9" t="s">
        <v>371</v>
      </c>
      <c r="AG158" s="58" t="str">
        <f>iferror(VLOOKUP(AF158,Working!$O:$P,2,FALSE),"")</f>
        <v>Trained medical professionals</v>
      </c>
      <c r="AH158" s="9" t="s">
        <v>221</v>
      </c>
      <c r="AI158" s="16" t="s">
        <v>221</v>
      </c>
      <c r="AJ158" s="16" t="s">
        <v>221</v>
      </c>
      <c r="AK158" s="65"/>
    </row>
    <row r="159" ht="15.75" customHeight="1">
      <c r="A159" s="9" t="s">
        <v>1863</v>
      </c>
      <c r="B159" s="9" t="s">
        <v>1864</v>
      </c>
      <c r="C159" s="9" t="s">
        <v>1049</v>
      </c>
      <c r="D159" s="9" t="s">
        <v>961</v>
      </c>
      <c r="E159" s="9" t="s">
        <v>177</v>
      </c>
      <c r="F159" s="16" t="s">
        <v>123</v>
      </c>
      <c r="G159" s="55" t="str">
        <f>iferror(VLOOKUP(F159,Working!$B:$C,2,FALSE),"")</f>
        <v>Breast</v>
      </c>
      <c r="H159" s="16" t="s">
        <v>127</v>
      </c>
      <c r="I159" s="55" t="str">
        <f>iferror(VLOOKUP(H159,Working!$E:$F,2,FALSE),"")</f>
        <v>Reproductive</v>
      </c>
      <c r="J159" s="16" t="s">
        <v>17</v>
      </c>
      <c r="K159" s="55" t="str">
        <f>iferror(VLOOKUP(J159,Working!$H:$I,2,FALSE),"")</f>
        <v>NA</v>
      </c>
      <c r="L159" s="16" t="s">
        <v>962</v>
      </c>
      <c r="M159" s="57">
        <v>44449.0</v>
      </c>
      <c r="N159" s="16" t="s">
        <v>221</v>
      </c>
      <c r="O159" s="16" t="s">
        <v>221</v>
      </c>
      <c r="P159" s="16" t="s">
        <v>15</v>
      </c>
      <c r="Q159" s="16" t="s">
        <v>221</v>
      </c>
      <c r="R159" s="16" t="s">
        <v>221</v>
      </c>
      <c r="S159" s="16" t="s">
        <v>221</v>
      </c>
      <c r="T159" s="16" t="s">
        <v>221</v>
      </c>
      <c r="U159" s="16" t="s">
        <v>15</v>
      </c>
      <c r="V159" s="16" t="s">
        <v>432</v>
      </c>
      <c r="W159" s="16" t="s">
        <v>17</v>
      </c>
      <c r="X159" s="16" t="s">
        <v>15</v>
      </c>
      <c r="Y159" s="16" t="s">
        <v>15</v>
      </c>
      <c r="Z159" s="63">
        <v>837.0</v>
      </c>
      <c r="AA159" s="55" t="str">
        <f>iferror(VLOOKUP(Z159,Working!$K:$M,2,FALSE),"")</f>
        <v>Y</v>
      </c>
      <c r="AB159" s="58">
        <f>iferror(VLOOKUP(Z159,Working!$K:$M,3,FALSE),"")</f>
        <v>837</v>
      </c>
      <c r="AC159" s="9" t="s">
        <v>17</v>
      </c>
      <c r="AD159" s="9" t="s">
        <v>17</v>
      </c>
      <c r="AE159" s="9" t="s">
        <v>15</v>
      </c>
      <c r="AF159" s="9" t="s">
        <v>644</v>
      </c>
      <c r="AG159" s="58" t="str">
        <f>iferror(VLOOKUP(AF159,Working!$O:$P,2,FALSE),"")</f>
        <v>Interpreting physicians</v>
      </c>
      <c r="AH159" s="9" t="s">
        <v>221</v>
      </c>
      <c r="AI159" s="16" t="s">
        <v>221</v>
      </c>
      <c r="AJ159" s="16" t="s">
        <v>221</v>
      </c>
      <c r="AK159" s="23"/>
    </row>
    <row r="160" ht="15.75" customHeight="1">
      <c r="A160" s="9" t="s">
        <v>1865</v>
      </c>
      <c r="B160" s="9" t="s">
        <v>1866</v>
      </c>
      <c r="C160" s="9" t="s">
        <v>1065</v>
      </c>
      <c r="D160" s="9" t="s">
        <v>961</v>
      </c>
      <c r="E160" s="9" t="s">
        <v>177</v>
      </c>
      <c r="F160" s="16" t="s">
        <v>123</v>
      </c>
      <c r="G160" s="55" t="str">
        <f>iferror(VLOOKUP(F160,Working!$B:$C,2,FALSE),"")</f>
        <v>Breast</v>
      </c>
      <c r="H160" s="16" t="s">
        <v>127</v>
      </c>
      <c r="I160" s="55" t="str">
        <f>iferror(VLOOKUP(H160,Working!$E:$F,2,FALSE),"")</f>
        <v>Reproductive</v>
      </c>
      <c r="J160" s="16" t="s">
        <v>17</v>
      </c>
      <c r="K160" s="55" t="str">
        <f>iferror(VLOOKUP(J160,Working!$H:$I,2,FALSE),"")</f>
        <v>NA</v>
      </c>
      <c r="L160" s="16" t="s">
        <v>962</v>
      </c>
      <c r="M160" s="57">
        <v>44410.0</v>
      </c>
      <c r="N160" s="16" t="s">
        <v>221</v>
      </c>
      <c r="O160" s="16" t="s">
        <v>221</v>
      </c>
      <c r="P160" s="16" t="s">
        <v>15</v>
      </c>
      <c r="Q160" s="16" t="s">
        <v>221</v>
      </c>
      <c r="R160" s="16" t="s">
        <v>221</v>
      </c>
      <c r="S160" s="16" t="s">
        <v>221</v>
      </c>
      <c r="T160" s="16" t="s">
        <v>221</v>
      </c>
      <c r="U160" s="16" t="s">
        <v>15</v>
      </c>
      <c r="V160" s="16" t="s">
        <v>432</v>
      </c>
      <c r="W160" s="16" t="s">
        <v>17</v>
      </c>
      <c r="X160" s="16" t="s">
        <v>221</v>
      </c>
      <c r="Y160" s="16" t="s">
        <v>15</v>
      </c>
      <c r="Z160" s="63" t="s">
        <v>17</v>
      </c>
      <c r="AA160" s="55" t="str">
        <f>iferror(VLOOKUP(Z160,Working!$K:$M,2,FALSE),"")</f>
        <v>NA</v>
      </c>
      <c r="AB160" s="58" t="str">
        <f>iferror(VLOOKUP(Z160,Working!$K:$M,3,FALSE),"")</f>
        <v/>
      </c>
      <c r="AC160" s="9" t="s">
        <v>17</v>
      </c>
      <c r="AD160" s="9" t="s">
        <v>17</v>
      </c>
      <c r="AE160" s="9" t="s">
        <v>15</v>
      </c>
      <c r="AF160" s="9" t="s">
        <v>648</v>
      </c>
      <c r="AG160" s="58" t="str">
        <f>iferror(VLOOKUP(AF160,Working!$O:$P,2,FALSE),"")</f>
        <v>Trained imaging physicians and trained MRI technologists</v>
      </c>
      <c r="AH160" s="9" t="s">
        <v>221</v>
      </c>
      <c r="AI160" s="16" t="s">
        <v>221</v>
      </c>
      <c r="AJ160" s="16" t="s">
        <v>221</v>
      </c>
      <c r="AK160" s="23"/>
    </row>
    <row r="161" ht="15.75" customHeight="1">
      <c r="A161" s="9" t="s">
        <v>1867</v>
      </c>
      <c r="B161" s="9" t="s">
        <v>1868</v>
      </c>
      <c r="C161" s="9" t="s">
        <v>957</v>
      </c>
      <c r="D161" s="9" t="s">
        <v>961</v>
      </c>
      <c r="E161" s="9" t="s">
        <v>177</v>
      </c>
      <c r="F161" s="16" t="s">
        <v>599</v>
      </c>
      <c r="G161" s="55" t="str">
        <f>iferror(VLOOKUP(F161,Working!$B:$C,2,FALSE),"")</f>
        <v>Whole body</v>
      </c>
      <c r="H161" s="16" t="s">
        <v>235</v>
      </c>
      <c r="I161" s="55" t="str">
        <f>iferror(VLOOKUP(H161,Working!$E:$F,2,FALSE),"")</f>
        <v>Multiple systems</v>
      </c>
      <c r="J161" s="16" t="s">
        <v>17</v>
      </c>
      <c r="K161" s="55" t="str">
        <f>iferror(VLOOKUP(J161,Working!$H:$I,2,FALSE),"")</f>
        <v>NA</v>
      </c>
      <c r="L161" s="16" t="s">
        <v>962</v>
      </c>
      <c r="M161" s="57">
        <v>44357.0</v>
      </c>
      <c r="N161" s="16" t="s">
        <v>221</v>
      </c>
      <c r="O161" s="16" t="s">
        <v>221</v>
      </c>
      <c r="P161" s="16" t="s">
        <v>15</v>
      </c>
      <c r="Q161" s="16" t="s">
        <v>221</v>
      </c>
      <c r="R161" s="16" t="s">
        <v>221</v>
      </c>
      <c r="S161" s="16" t="s">
        <v>221</v>
      </c>
      <c r="T161" s="16" t="s">
        <v>221</v>
      </c>
      <c r="U161" s="16" t="s">
        <v>15</v>
      </c>
      <c r="V161" s="16" t="s">
        <v>432</v>
      </c>
      <c r="W161" s="16" t="s">
        <v>17</v>
      </c>
      <c r="X161" s="16" t="s">
        <v>221</v>
      </c>
      <c r="Y161" s="16" t="s">
        <v>221</v>
      </c>
      <c r="Z161" s="63" t="s">
        <v>17</v>
      </c>
      <c r="AA161" s="55" t="str">
        <f>iferror(VLOOKUP(Z161,Working!$K:$M,2,FALSE),"")</f>
        <v>NA</v>
      </c>
      <c r="AB161" s="58" t="str">
        <f>iferror(VLOOKUP(Z161,Working!$K:$M,3,FALSE),"")</f>
        <v/>
      </c>
      <c r="AC161" s="9" t="s">
        <v>17</v>
      </c>
      <c r="AD161" s="9" t="s">
        <v>17</v>
      </c>
      <c r="AE161" s="9" t="s">
        <v>15</v>
      </c>
      <c r="AF161" s="9" t="s">
        <v>652</v>
      </c>
      <c r="AG161" s="58" t="str">
        <f>iferror(VLOOKUP(AF161,Working!$O:$P,2,FALSE),"")</f>
        <v>Trained healthcare professionals</v>
      </c>
      <c r="AH161" s="9" t="s">
        <v>221</v>
      </c>
      <c r="AI161" s="16" t="s">
        <v>221</v>
      </c>
      <c r="AJ161" s="16" t="s">
        <v>221</v>
      </c>
      <c r="AK161" s="65"/>
    </row>
    <row r="162" ht="15.75" customHeight="1">
      <c r="A162" s="9" t="s">
        <v>1869</v>
      </c>
      <c r="B162" s="9" t="s">
        <v>1870</v>
      </c>
      <c r="C162" s="9" t="s">
        <v>1041</v>
      </c>
      <c r="D162" s="9" t="s">
        <v>986</v>
      </c>
      <c r="E162" s="9" t="s">
        <v>177</v>
      </c>
      <c r="F162" s="16" t="s">
        <v>123</v>
      </c>
      <c r="G162" s="55" t="str">
        <f>iferror(VLOOKUP(F162,Working!$B:$C,2,FALSE),"")</f>
        <v>Breast</v>
      </c>
      <c r="H162" s="16" t="s">
        <v>127</v>
      </c>
      <c r="I162" s="55" t="str">
        <f>iferror(VLOOKUP(H162,Working!$E:$F,2,FALSE),"")</f>
        <v>Reproductive</v>
      </c>
      <c r="J162" s="16" t="s">
        <v>17</v>
      </c>
      <c r="K162" s="55" t="str">
        <f>iferror(VLOOKUP(J162,Working!$H:$I,2,FALSE),"")</f>
        <v>NA</v>
      </c>
      <c r="L162" s="16" t="s">
        <v>962</v>
      </c>
      <c r="M162" s="57">
        <v>44267.0</v>
      </c>
      <c r="N162" s="16" t="s">
        <v>221</v>
      </c>
      <c r="O162" s="16" t="s">
        <v>221</v>
      </c>
      <c r="P162" s="16" t="s">
        <v>15</v>
      </c>
      <c r="Q162" s="16" t="s">
        <v>221</v>
      </c>
      <c r="R162" s="16" t="s">
        <v>221</v>
      </c>
      <c r="S162" s="16" t="s">
        <v>221</v>
      </c>
      <c r="T162" s="16" t="s">
        <v>221</v>
      </c>
      <c r="U162" s="16" t="s">
        <v>15</v>
      </c>
      <c r="V162" s="16" t="s">
        <v>432</v>
      </c>
      <c r="W162" s="16" t="s">
        <v>17</v>
      </c>
      <c r="X162" s="16" t="s">
        <v>221</v>
      </c>
      <c r="Y162" s="16" t="s">
        <v>15</v>
      </c>
      <c r="Z162" s="63" t="s">
        <v>17</v>
      </c>
      <c r="AA162" s="55" t="str">
        <f>iferror(VLOOKUP(Z162,Working!$K:$M,2,FALSE),"")</f>
        <v>NA</v>
      </c>
      <c r="AB162" s="58" t="str">
        <f>iferror(VLOOKUP(Z162,Working!$K:$M,3,FALSE),"")</f>
        <v/>
      </c>
      <c r="AC162" s="9" t="s">
        <v>17</v>
      </c>
      <c r="AD162" s="9" t="s">
        <v>17</v>
      </c>
      <c r="AE162" s="9" t="s">
        <v>15</v>
      </c>
      <c r="AF162" s="9" t="s">
        <v>644</v>
      </c>
      <c r="AG162" s="58" t="str">
        <f>iferror(VLOOKUP(AF162,Working!$O:$P,2,FALSE),"")</f>
        <v>Interpreting physicians</v>
      </c>
      <c r="AH162" s="9" t="s">
        <v>221</v>
      </c>
      <c r="AI162" s="16" t="s">
        <v>221</v>
      </c>
      <c r="AJ162" s="16" t="s">
        <v>221</v>
      </c>
      <c r="AK162" s="23"/>
    </row>
    <row r="163" ht="15.75" customHeight="1">
      <c r="A163" s="9" t="s">
        <v>1871</v>
      </c>
      <c r="B163" s="9" t="s">
        <v>1872</v>
      </c>
      <c r="C163" s="9" t="s">
        <v>960</v>
      </c>
      <c r="D163" s="9" t="s">
        <v>973</v>
      </c>
      <c r="E163" s="9" t="s">
        <v>177</v>
      </c>
      <c r="F163" s="16" t="s">
        <v>599</v>
      </c>
      <c r="G163" s="55" t="str">
        <f>iferror(VLOOKUP(F163,Working!$B:$C,2,FALSE),"")</f>
        <v>Whole body</v>
      </c>
      <c r="H163" s="16" t="s">
        <v>235</v>
      </c>
      <c r="I163" s="55" t="str">
        <f>iferror(VLOOKUP(H163,Working!$E:$F,2,FALSE),"")</f>
        <v>Multiple systems</v>
      </c>
      <c r="J163" s="16" t="s">
        <v>17</v>
      </c>
      <c r="K163" s="55" t="str">
        <f>iferror(VLOOKUP(J163,Working!$H:$I,2,FALSE),"")</f>
        <v>NA</v>
      </c>
      <c r="L163" s="16" t="s">
        <v>962</v>
      </c>
      <c r="M163" s="57">
        <v>44259.0</v>
      </c>
      <c r="N163" s="16" t="s">
        <v>221</v>
      </c>
      <c r="O163" s="16" t="s">
        <v>221</v>
      </c>
      <c r="P163" s="16" t="s">
        <v>15</v>
      </c>
      <c r="Q163" s="16" t="s">
        <v>221</v>
      </c>
      <c r="R163" s="16" t="s">
        <v>221</v>
      </c>
      <c r="S163" s="16" t="s">
        <v>221</v>
      </c>
      <c r="T163" s="16" t="s">
        <v>221</v>
      </c>
      <c r="U163" s="16" t="s">
        <v>15</v>
      </c>
      <c r="V163" s="16" t="s">
        <v>432</v>
      </c>
      <c r="W163" s="16" t="s">
        <v>17</v>
      </c>
      <c r="X163" s="16" t="s">
        <v>221</v>
      </c>
      <c r="Y163" s="16" t="s">
        <v>15</v>
      </c>
      <c r="Z163" s="63">
        <v>60.0</v>
      </c>
      <c r="AA163" s="55" t="str">
        <f>iferror(VLOOKUP(Z163,Working!$K:$M,2,FALSE),"")</f>
        <v>Y</v>
      </c>
      <c r="AB163" s="58">
        <f>iferror(VLOOKUP(Z163,Working!$K:$M,3,FALSE),"")</f>
        <v>60</v>
      </c>
      <c r="AC163" s="9" t="s">
        <v>17</v>
      </c>
      <c r="AD163" s="9" t="s">
        <v>17</v>
      </c>
      <c r="AE163" s="9" t="s">
        <v>15</v>
      </c>
      <c r="AF163" s="9" t="s">
        <v>396</v>
      </c>
      <c r="AG163" s="58" t="str">
        <f>iferror(VLOOKUP(AF163,Working!$O:$P,2,FALSE),"")</f>
        <v>Trained physicians</v>
      </c>
      <c r="AH163" s="9" t="s">
        <v>221</v>
      </c>
      <c r="AI163" s="16" t="s">
        <v>221</v>
      </c>
      <c r="AJ163" s="16" t="s">
        <v>221</v>
      </c>
      <c r="AK163" s="23"/>
    </row>
    <row r="164" ht="15.75" customHeight="1">
      <c r="A164" s="9" t="s">
        <v>1873</v>
      </c>
      <c r="B164" s="9" t="s">
        <v>1874</v>
      </c>
      <c r="C164" s="9" t="s">
        <v>1163</v>
      </c>
      <c r="D164" s="9" t="s">
        <v>964</v>
      </c>
      <c r="E164" s="9" t="s">
        <v>177</v>
      </c>
      <c r="F164" s="16" t="s">
        <v>599</v>
      </c>
      <c r="G164" s="55" t="str">
        <f>iferror(VLOOKUP(F164,Working!$B:$C,2,FALSE),"")</f>
        <v>Whole body</v>
      </c>
      <c r="H164" s="16" t="s">
        <v>235</v>
      </c>
      <c r="I164" s="55" t="str">
        <f>iferror(VLOOKUP(H164,Working!$E:$F,2,FALSE),"")</f>
        <v>Multiple systems</v>
      </c>
      <c r="J164" s="16" t="s">
        <v>17</v>
      </c>
      <c r="K164" s="55" t="str">
        <f>iferror(VLOOKUP(J164,Working!$H:$I,2,FALSE),"")</f>
        <v>NA</v>
      </c>
      <c r="L164" s="16" t="s">
        <v>962</v>
      </c>
      <c r="M164" s="57">
        <v>44257.0</v>
      </c>
      <c r="N164" s="16" t="s">
        <v>221</v>
      </c>
      <c r="O164" s="16" t="s">
        <v>221</v>
      </c>
      <c r="P164" s="16" t="s">
        <v>15</v>
      </c>
      <c r="Q164" s="16" t="s">
        <v>221</v>
      </c>
      <c r="R164" s="16" t="s">
        <v>221</v>
      </c>
      <c r="S164" s="16" t="s">
        <v>221</v>
      </c>
      <c r="T164" s="16" t="s">
        <v>221</v>
      </c>
      <c r="U164" s="16" t="s">
        <v>15</v>
      </c>
      <c r="V164" s="16" t="s">
        <v>432</v>
      </c>
      <c r="W164" s="16" t="s">
        <v>17</v>
      </c>
      <c r="X164" s="16" t="s">
        <v>15</v>
      </c>
      <c r="Y164" s="16" t="s">
        <v>15</v>
      </c>
      <c r="Z164" s="63">
        <v>49.0</v>
      </c>
      <c r="AA164" s="55" t="str">
        <f>iferror(VLOOKUP(Z164,Working!$K:$M,2,FALSE),"")</f>
        <v>Y</v>
      </c>
      <c r="AB164" s="58">
        <f>iferror(VLOOKUP(Z164,Working!$K:$M,3,FALSE),"")</f>
        <v>49</v>
      </c>
      <c r="AC164" s="9" t="s">
        <v>17</v>
      </c>
      <c r="AD164" s="9" t="s">
        <v>17</v>
      </c>
      <c r="AE164" s="9" t="s">
        <v>221</v>
      </c>
      <c r="AF164" s="9" t="s">
        <v>17</v>
      </c>
      <c r="AG164" s="58" t="str">
        <f>iferror(VLOOKUP(AF164,Working!$O:$P,2,FALSE),"")</f>
        <v>NA</v>
      </c>
      <c r="AH164" s="9" t="s">
        <v>221</v>
      </c>
      <c r="AI164" s="16" t="s">
        <v>221</v>
      </c>
      <c r="AJ164" s="16" t="s">
        <v>221</v>
      </c>
      <c r="AK164" s="23"/>
    </row>
    <row r="165" ht="15.75" customHeight="1">
      <c r="A165" s="9" t="s">
        <v>1875</v>
      </c>
      <c r="B165" s="9" t="s">
        <v>1876</v>
      </c>
      <c r="C165" s="9" t="s">
        <v>1023</v>
      </c>
      <c r="D165" s="9" t="s">
        <v>958</v>
      </c>
      <c r="E165" s="9" t="s">
        <v>177</v>
      </c>
      <c r="F165" s="16" t="s">
        <v>599</v>
      </c>
      <c r="G165" s="55" t="str">
        <f>iferror(VLOOKUP(F165,Working!$B:$C,2,FALSE),"")</f>
        <v>Whole body</v>
      </c>
      <c r="H165" s="16" t="s">
        <v>235</v>
      </c>
      <c r="I165" s="55" t="str">
        <f>iferror(VLOOKUP(H165,Working!$E:$F,2,FALSE),"")</f>
        <v>Multiple systems</v>
      </c>
      <c r="J165" s="16" t="s">
        <v>17</v>
      </c>
      <c r="K165" s="55" t="str">
        <f>iferror(VLOOKUP(J165,Working!$H:$I,2,FALSE),"")</f>
        <v>NA</v>
      </c>
      <c r="L165" s="16" t="s">
        <v>962</v>
      </c>
      <c r="M165" s="57">
        <v>44253.0</v>
      </c>
      <c r="N165" s="16" t="s">
        <v>221</v>
      </c>
      <c r="O165" s="16" t="s">
        <v>221</v>
      </c>
      <c r="P165" s="16" t="s">
        <v>15</v>
      </c>
      <c r="Q165" s="16" t="s">
        <v>221</v>
      </c>
      <c r="R165" s="16" t="s">
        <v>221</v>
      </c>
      <c r="S165" s="16" t="s">
        <v>221</v>
      </c>
      <c r="T165" s="16" t="s">
        <v>221</v>
      </c>
      <c r="U165" s="16" t="s">
        <v>15</v>
      </c>
      <c r="V165" s="16" t="s">
        <v>432</v>
      </c>
      <c r="W165" s="16" t="s">
        <v>17</v>
      </c>
      <c r="X165" s="16" t="s">
        <v>15</v>
      </c>
      <c r="Y165" s="16" t="s">
        <v>15</v>
      </c>
      <c r="Z165" s="63" t="s">
        <v>17</v>
      </c>
      <c r="AA165" s="55" t="str">
        <f>iferror(VLOOKUP(Z165,Working!$K:$M,2,FALSE),"")</f>
        <v>NA</v>
      </c>
      <c r="AB165" s="58" t="str">
        <f>iferror(VLOOKUP(Z165,Working!$K:$M,3,FALSE),"")</f>
        <v/>
      </c>
      <c r="AC165" s="9" t="s">
        <v>17</v>
      </c>
      <c r="AD165" s="9" t="s">
        <v>17</v>
      </c>
      <c r="AE165" s="9" t="s">
        <v>15</v>
      </c>
      <c r="AF165" s="9" t="s">
        <v>337</v>
      </c>
      <c r="AG165" s="58" t="str">
        <f>iferror(VLOOKUP(AF165,Working!$O:$P,2,FALSE),"")</f>
        <v>Radiologist</v>
      </c>
      <c r="AH165" s="9" t="s">
        <v>221</v>
      </c>
      <c r="AI165" s="16" t="s">
        <v>221</v>
      </c>
      <c r="AJ165" s="16" t="s">
        <v>221</v>
      </c>
      <c r="AK165" s="23"/>
    </row>
    <row r="166" ht="15.75" customHeight="1">
      <c r="A166" s="9" t="s">
        <v>1877</v>
      </c>
      <c r="B166" s="9" t="s">
        <v>1878</v>
      </c>
      <c r="C166" s="9" t="s">
        <v>960</v>
      </c>
      <c r="D166" s="9" t="s">
        <v>973</v>
      </c>
      <c r="E166" s="9" t="s">
        <v>177</v>
      </c>
      <c r="F166" s="16" t="s">
        <v>599</v>
      </c>
      <c r="G166" s="55" t="str">
        <f>iferror(VLOOKUP(F166,Working!$B:$C,2,FALSE),"")</f>
        <v>Whole body</v>
      </c>
      <c r="H166" s="16" t="s">
        <v>235</v>
      </c>
      <c r="I166" s="55" t="str">
        <f>iferror(VLOOKUP(H166,Working!$E:$F,2,FALSE),"")</f>
        <v>Multiple systems</v>
      </c>
      <c r="J166" s="16" t="s">
        <v>17</v>
      </c>
      <c r="K166" s="55" t="str">
        <f>iferror(VLOOKUP(J166,Working!$H:$I,2,FALSE),"")</f>
        <v>NA</v>
      </c>
      <c r="L166" s="16" t="s">
        <v>962</v>
      </c>
      <c r="M166" s="57">
        <v>44211.0</v>
      </c>
      <c r="N166" s="16" t="s">
        <v>221</v>
      </c>
      <c r="O166" s="16" t="s">
        <v>221</v>
      </c>
      <c r="P166" s="16" t="s">
        <v>15</v>
      </c>
      <c r="Q166" s="16" t="s">
        <v>221</v>
      </c>
      <c r="R166" s="16" t="s">
        <v>221</v>
      </c>
      <c r="S166" s="16" t="s">
        <v>221</v>
      </c>
      <c r="T166" s="16" t="s">
        <v>221</v>
      </c>
      <c r="U166" s="16" t="s">
        <v>15</v>
      </c>
      <c r="V166" s="16" t="s">
        <v>432</v>
      </c>
      <c r="W166" s="16" t="s">
        <v>17</v>
      </c>
      <c r="X166" s="16" t="s">
        <v>15</v>
      </c>
      <c r="Y166" s="16" t="s">
        <v>15</v>
      </c>
      <c r="Z166" s="63">
        <v>55.0</v>
      </c>
      <c r="AA166" s="55" t="str">
        <f>iferror(VLOOKUP(Z166,Working!$K:$M,2,FALSE),"")</f>
        <v>Y</v>
      </c>
      <c r="AB166" s="58">
        <f>iferror(VLOOKUP(Z166,Working!$K:$M,3,FALSE),"")</f>
        <v>55</v>
      </c>
      <c r="AC166" s="9" t="s">
        <v>17</v>
      </c>
      <c r="AD166" s="9" t="s">
        <v>17</v>
      </c>
      <c r="AE166" s="9" t="s">
        <v>15</v>
      </c>
      <c r="AF166" s="9" t="s">
        <v>396</v>
      </c>
      <c r="AG166" s="58" t="str">
        <f>iferror(VLOOKUP(AF166,Working!$O:$P,2,FALSE),"")</f>
        <v>Trained physicians</v>
      </c>
      <c r="AH166" s="9" t="s">
        <v>221</v>
      </c>
      <c r="AI166" s="16" t="s">
        <v>221</v>
      </c>
      <c r="AJ166" s="16" t="s">
        <v>221</v>
      </c>
      <c r="AK166" s="65"/>
    </row>
    <row r="167" ht="15.75" customHeight="1">
      <c r="A167" s="9" t="s">
        <v>1879</v>
      </c>
      <c r="B167" s="9" t="s">
        <v>1880</v>
      </c>
      <c r="C167" s="9" t="s">
        <v>957</v>
      </c>
      <c r="D167" s="9" t="s">
        <v>958</v>
      </c>
      <c r="E167" s="9" t="s">
        <v>177</v>
      </c>
      <c r="F167" s="16" t="s">
        <v>599</v>
      </c>
      <c r="G167" s="55" t="str">
        <f>iferror(VLOOKUP(F167,Working!$B:$C,2,FALSE),"")</f>
        <v>Whole body</v>
      </c>
      <c r="H167" s="16" t="s">
        <v>235</v>
      </c>
      <c r="I167" s="55" t="str">
        <f>iferror(VLOOKUP(H167,Working!$E:$F,2,FALSE),"")</f>
        <v>Multiple systems</v>
      </c>
      <c r="J167" s="16" t="s">
        <v>17</v>
      </c>
      <c r="K167" s="55" t="str">
        <f>iferror(VLOOKUP(J167,Working!$H:$I,2,FALSE),"")</f>
        <v>NA</v>
      </c>
      <c r="L167" s="16" t="s">
        <v>962</v>
      </c>
      <c r="M167" s="57">
        <v>44153.0</v>
      </c>
      <c r="N167" s="16" t="s">
        <v>221</v>
      </c>
      <c r="O167" s="16" t="s">
        <v>221</v>
      </c>
      <c r="P167" s="16" t="s">
        <v>15</v>
      </c>
      <c r="Q167" s="16" t="s">
        <v>221</v>
      </c>
      <c r="R167" s="16" t="s">
        <v>221</v>
      </c>
      <c r="S167" s="16" t="s">
        <v>221</v>
      </c>
      <c r="T167" s="16" t="s">
        <v>221</v>
      </c>
      <c r="U167" s="16" t="s">
        <v>15</v>
      </c>
      <c r="V167" s="16" t="s">
        <v>432</v>
      </c>
      <c r="W167" s="16" t="s">
        <v>17</v>
      </c>
      <c r="X167" s="16" t="s">
        <v>15</v>
      </c>
      <c r="Y167" s="16" t="s">
        <v>15</v>
      </c>
      <c r="Z167" s="63" t="s">
        <v>17</v>
      </c>
      <c r="AA167" s="55" t="str">
        <f>iferror(VLOOKUP(Z167,Working!$K:$M,2,FALSE),"")</f>
        <v>NA</v>
      </c>
      <c r="AB167" s="58" t="str">
        <f>iferror(VLOOKUP(Z167,Working!$K:$M,3,FALSE),"")</f>
        <v/>
      </c>
      <c r="AC167" s="9" t="s">
        <v>17</v>
      </c>
      <c r="AD167" s="9" t="s">
        <v>17</v>
      </c>
      <c r="AE167" s="9" t="s">
        <v>15</v>
      </c>
      <c r="AF167" s="9" t="s">
        <v>652</v>
      </c>
      <c r="AG167" s="58" t="str">
        <f>iferror(VLOOKUP(AF167,Working!$O:$P,2,FALSE),"")</f>
        <v>Trained healthcare professionals</v>
      </c>
      <c r="AH167" s="9" t="s">
        <v>221</v>
      </c>
      <c r="AI167" s="16" t="s">
        <v>221</v>
      </c>
      <c r="AJ167" s="16" t="s">
        <v>221</v>
      </c>
      <c r="AK167" s="65"/>
    </row>
    <row r="168" ht="15.75" customHeight="1">
      <c r="A168" s="9" t="s">
        <v>1881</v>
      </c>
      <c r="B168" s="9" t="s">
        <v>1882</v>
      </c>
      <c r="C168" s="9" t="s">
        <v>1080</v>
      </c>
      <c r="D168" s="9" t="s">
        <v>961</v>
      </c>
      <c r="E168" s="9" t="s">
        <v>177</v>
      </c>
      <c r="F168" s="16" t="s">
        <v>599</v>
      </c>
      <c r="G168" s="55" t="str">
        <f>iferror(VLOOKUP(F168,Working!$B:$C,2,FALSE),"")</f>
        <v>Whole body</v>
      </c>
      <c r="H168" s="16" t="s">
        <v>235</v>
      </c>
      <c r="I168" s="55" t="str">
        <f>iferror(VLOOKUP(H168,Working!$E:$F,2,FALSE),"")</f>
        <v>Multiple systems</v>
      </c>
      <c r="J168" s="16" t="s">
        <v>17</v>
      </c>
      <c r="K168" s="55" t="str">
        <f>iferror(VLOOKUP(J168,Working!$H:$I,2,FALSE),"")</f>
        <v>NA</v>
      </c>
      <c r="L168" s="16" t="s">
        <v>962</v>
      </c>
      <c r="M168" s="57">
        <v>44103.0</v>
      </c>
      <c r="N168" s="16" t="s">
        <v>221</v>
      </c>
      <c r="O168" s="16" t="s">
        <v>221</v>
      </c>
      <c r="P168" s="16" t="s">
        <v>15</v>
      </c>
      <c r="Q168" s="79" t="s">
        <v>221</v>
      </c>
      <c r="R168" s="16" t="s">
        <v>221</v>
      </c>
      <c r="S168" s="16" t="s">
        <v>221</v>
      </c>
      <c r="T168" s="16" t="s">
        <v>221</v>
      </c>
      <c r="U168" s="16" t="s">
        <v>15</v>
      </c>
      <c r="V168" s="16" t="s">
        <v>432</v>
      </c>
      <c r="W168" s="16" t="s">
        <v>17</v>
      </c>
      <c r="X168" s="16" t="s">
        <v>221</v>
      </c>
      <c r="Y168" s="16" t="s">
        <v>221</v>
      </c>
      <c r="Z168" s="63" t="s">
        <v>17</v>
      </c>
      <c r="AA168" s="55" t="str">
        <f>iferror(VLOOKUP(Z168,Working!$K:$M,2,FALSE),"")</f>
        <v>NA</v>
      </c>
      <c r="AB168" s="58" t="str">
        <f>iferror(VLOOKUP(Z168,Working!$K:$M,3,FALSE),"")</f>
        <v/>
      </c>
      <c r="AC168" s="9" t="s">
        <v>17</v>
      </c>
      <c r="AD168" s="9" t="s">
        <v>17</v>
      </c>
      <c r="AE168" s="9" t="s">
        <v>221</v>
      </c>
      <c r="AF168" s="9" t="s">
        <v>17</v>
      </c>
      <c r="AG168" s="58" t="str">
        <f>iferror(VLOOKUP(AF168,Working!$O:$P,2,FALSE),"")</f>
        <v>NA</v>
      </c>
      <c r="AH168" s="9" t="s">
        <v>221</v>
      </c>
      <c r="AI168" s="16" t="s">
        <v>221</v>
      </c>
      <c r="AJ168" s="16" t="s">
        <v>221</v>
      </c>
      <c r="AK168" s="23"/>
    </row>
    <row r="169" ht="15.75" customHeight="1">
      <c r="A169" s="9" t="s">
        <v>1883</v>
      </c>
      <c r="B169" s="9" t="s">
        <v>1884</v>
      </c>
      <c r="C169" s="9" t="s">
        <v>1133</v>
      </c>
      <c r="D169" s="9" t="s">
        <v>961</v>
      </c>
      <c r="E169" s="9" t="s">
        <v>177</v>
      </c>
      <c r="F169" s="16" t="s">
        <v>599</v>
      </c>
      <c r="G169" s="55" t="str">
        <f>iferror(VLOOKUP(F169,Working!$B:$C,2,FALSE),"")</f>
        <v>Whole body</v>
      </c>
      <c r="H169" s="16" t="s">
        <v>235</v>
      </c>
      <c r="I169" s="55" t="str">
        <f>iferror(VLOOKUP(H169,Working!$E:$F,2,FALSE),"")</f>
        <v>Multiple systems</v>
      </c>
      <c r="J169" s="16" t="s">
        <v>17</v>
      </c>
      <c r="K169" s="55" t="str">
        <f>iferror(VLOOKUP(J169,Working!$H:$I,2,FALSE),"")</f>
        <v>NA</v>
      </c>
      <c r="L169" s="16" t="s">
        <v>962</v>
      </c>
      <c r="M169" s="57">
        <v>43985.0</v>
      </c>
      <c r="N169" s="16" t="s">
        <v>221</v>
      </c>
      <c r="O169" s="16" t="s">
        <v>221</v>
      </c>
      <c r="P169" s="16" t="s">
        <v>221</v>
      </c>
      <c r="Q169" s="16" t="s">
        <v>221</v>
      </c>
      <c r="R169" s="16" t="s">
        <v>221</v>
      </c>
      <c r="S169" s="16" t="s">
        <v>221</v>
      </c>
      <c r="T169" s="16" t="s">
        <v>221</v>
      </c>
      <c r="U169" s="16" t="s">
        <v>15</v>
      </c>
      <c r="V169" s="16" t="s">
        <v>432</v>
      </c>
      <c r="W169" s="16" t="s">
        <v>17</v>
      </c>
      <c r="X169" s="16" t="s">
        <v>221</v>
      </c>
      <c r="Y169" s="16" t="s">
        <v>221</v>
      </c>
      <c r="Z169" s="63" t="s">
        <v>17</v>
      </c>
      <c r="AA169" s="55" t="str">
        <f>iferror(VLOOKUP(Z169,Working!$K:$M,2,FALSE),"")</f>
        <v>NA</v>
      </c>
      <c r="AB169" s="58" t="str">
        <f>iferror(VLOOKUP(Z169,Working!$K:$M,3,FALSE),"")</f>
        <v/>
      </c>
      <c r="AC169" s="9" t="s">
        <v>17</v>
      </c>
      <c r="AD169" s="9" t="s">
        <v>17</v>
      </c>
      <c r="AE169" s="9" t="s">
        <v>221</v>
      </c>
      <c r="AF169" s="9" t="s">
        <v>17</v>
      </c>
      <c r="AG169" s="58" t="str">
        <f>iferror(VLOOKUP(AF169,Working!$O:$P,2,FALSE),"")</f>
        <v>NA</v>
      </c>
      <c r="AH169" s="9" t="s">
        <v>221</v>
      </c>
      <c r="AI169" s="16" t="s">
        <v>221</v>
      </c>
      <c r="AJ169" s="16" t="s">
        <v>221</v>
      </c>
      <c r="AK169" s="23"/>
    </row>
    <row r="170" ht="15.75" customHeight="1">
      <c r="A170" s="9" t="s">
        <v>1885</v>
      </c>
      <c r="B170" s="9" t="s">
        <v>1886</v>
      </c>
      <c r="C170" s="9" t="s">
        <v>969</v>
      </c>
      <c r="D170" s="9" t="s">
        <v>961</v>
      </c>
      <c r="E170" s="9" t="s">
        <v>177</v>
      </c>
      <c r="F170" s="16" t="s">
        <v>599</v>
      </c>
      <c r="G170" s="55" t="str">
        <f>iferror(VLOOKUP(F170,Working!$B:$C,2,FALSE),"")</f>
        <v>Whole body</v>
      </c>
      <c r="H170" s="16" t="s">
        <v>235</v>
      </c>
      <c r="I170" s="55" t="str">
        <f>iferror(VLOOKUP(H170,Working!$E:$F,2,FALSE),"")</f>
        <v>Multiple systems</v>
      </c>
      <c r="J170" s="16" t="s">
        <v>17</v>
      </c>
      <c r="K170" s="55" t="str">
        <f>iferror(VLOOKUP(J170,Working!$H:$I,2,FALSE),"")</f>
        <v>NA</v>
      </c>
      <c r="L170" s="16" t="s">
        <v>962</v>
      </c>
      <c r="M170" s="57">
        <v>43983.0</v>
      </c>
      <c r="N170" s="16" t="s">
        <v>221</v>
      </c>
      <c r="O170" s="16" t="s">
        <v>221</v>
      </c>
      <c r="P170" s="16" t="s">
        <v>15</v>
      </c>
      <c r="Q170" s="16" t="s">
        <v>221</v>
      </c>
      <c r="R170" s="16" t="s">
        <v>221</v>
      </c>
      <c r="S170" s="16" t="s">
        <v>221</v>
      </c>
      <c r="T170" s="16" t="s">
        <v>221</v>
      </c>
      <c r="U170" s="16" t="s">
        <v>15</v>
      </c>
      <c r="V170" s="16" t="s">
        <v>432</v>
      </c>
      <c r="W170" s="16" t="s">
        <v>17</v>
      </c>
      <c r="X170" s="16" t="s">
        <v>221</v>
      </c>
      <c r="Y170" s="16" t="s">
        <v>221</v>
      </c>
      <c r="Z170" s="63" t="s">
        <v>17</v>
      </c>
      <c r="AA170" s="55" t="str">
        <f>iferror(VLOOKUP(Z170,Working!$K:$M,2,FALSE),"")</f>
        <v>NA</v>
      </c>
      <c r="AB170" s="58" t="str">
        <f>iferror(VLOOKUP(Z170,Working!$K:$M,3,FALSE),"")</f>
        <v/>
      </c>
      <c r="AC170" s="9" t="s">
        <v>17</v>
      </c>
      <c r="AD170" s="9" t="s">
        <v>17</v>
      </c>
      <c r="AE170" s="9" t="s">
        <v>15</v>
      </c>
      <c r="AF170" s="9" t="s">
        <v>662</v>
      </c>
      <c r="AG170" s="58" t="str">
        <f>iferror(VLOOKUP(AF170,Working!$O:$P,2,FALSE),"")</f>
        <v>Healthcare institutions</v>
      </c>
      <c r="AH170" s="9" t="s">
        <v>221</v>
      </c>
      <c r="AI170" s="16" t="s">
        <v>221</v>
      </c>
      <c r="AJ170" s="16" t="s">
        <v>221</v>
      </c>
      <c r="AK170" s="65"/>
    </row>
    <row r="171" ht="15.75" customHeight="1">
      <c r="A171" s="9" t="s">
        <v>1887</v>
      </c>
      <c r="B171" s="9" t="s">
        <v>1888</v>
      </c>
      <c r="C171" s="9" t="s">
        <v>1055</v>
      </c>
      <c r="D171" s="9" t="s">
        <v>1024</v>
      </c>
      <c r="E171" s="9" t="s">
        <v>31</v>
      </c>
      <c r="F171" s="16" t="s">
        <v>306</v>
      </c>
      <c r="G171" s="55" t="str">
        <f>iferror(VLOOKUP(F171,Working!$B:$C,2,FALSE),"")</f>
        <v>Heart</v>
      </c>
      <c r="H171" s="16" t="s">
        <v>31</v>
      </c>
      <c r="I171" s="55" t="str">
        <f>iferror(VLOOKUP(H171,Working!$E:$F,2,FALSE),"")</f>
        <v>Cardiovascular</v>
      </c>
      <c r="J171" s="16" t="s">
        <v>1889</v>
      </c>
      <c r="K171" s="55" t="str">
        <f>iferror(VLOOKUP(J171,Working!$H:$I,2,FALSE),"")</f>
        <v>Atrial Fibrillation</v>
      </c>
      <c r="L171" s="16" t="s">
        <v>962</v>
      </c>
      <c r="M171" s="57">
        <v>43847.0</v>
      </c>
      <c r="N171" s="16" t="s">
        <v>221</v>
      </c>
      <c r="O171" s="16" t="s">
        <v>221</v>
      </c>
      <c r="P171" s="16" t="s">
        <v>15</v>
      </c>
      <c r="Q171" s="16" t="s">
        <v>15</v>
      </c>
      <c r="R171" s="16" t="s">
        <v>221</v>
      </c>
      <c r="S171" s="16" t="s">
        <v>15</v>
      </c>
      <c r="T171" s="16" t="s">
        <v>221</v>
      </c>
      <c r="U171" s="16" t="s">
        <v>15</v>
      </c>
      <c r="V171" s="16" t="s">
        <v>221</v>
      </c>
      <c r="W171" s="16" t="s">
        <v>221</v>
      </c>
      <c r="X171" s="16" t="s">
        <v>15</v>
      </c>
      <c r="Y171" s="16" t="s">
        <v>15</v>
      </c>
      <c r="Z171" s="63" t="s">
        <v>17</v>
      </c>
      <c r="AA171" s="55" t="str">
        <f>iferror(VLOOKUP(Z171,Working!$K:$M,2,FALSE),"")</f>
        <v>NA</v>
      </c>
      <c r="AB171" s="58" t="str">
        <f>iferror(VLOOKUP(Z171,Working!$K:$M,3,FALSE),"")</f>
        <v/>
      </c>
      <c r="AC171" s="9" t="s">
        <v>17</v>
      </c>
      <c r="AD171" s="9" t="s">
        <v>17</v>
      </c>
      <c r="AE171" s="9" t="s">
        <v>15</v>
      </c>
      <c r="AF171" s="9" t="s">
        <v>666</v>
      </c>
      <c r="AG171" s="58" t="str">
        <f>iferror(VLOOKUP(AF171,Working!$O:$P,2,FALSE),"")</f>
        <v>Healthcare institutions</v>
      </c>
      <c r="AH171" s="9" t="s">
        <v>221</v>
      </c>
      <c r="AI171" s="16" t="s">
        <v>221</v>
      </c>
      <c r="AJ171" s="16" t="s">
        <v>221</v>
      </c>
      <c r="AK171" s="65"/>
    </row>
    <row r="172" ht="15.75" customHeight="1">
      <c r="A172" s="9" t="s">
        <v>1890</v>
      </c>
      <c r="B172" s="9" t="s">
        <v>1891</v>
      </c>
      <c r="C172" s="9" t="s">
        <v>1480</v>
      </c>
      <c r="D172" s="9" t="s">
        <v>1144</v>
      </c>
      <c r="E172" s="9" t="s">
        <v>1012</v>
      </c>
      <c r="F172" s="16" t="s">
        <v>47</v>
      </c>
      <c r="G172" s="55" t="str">
        <f>iferror(VLOOKUP(F172,Working!$B:$C,2,FALSE),"")</f>
        <v>Blood</v>
      </c>
      <c r="H172" s="16" t="s">
        <v>235</v>
      </c>
      <c r="I172" s="55" t="str">
        <f>iferror(VLOOKUP(H172,Working!$E:$F,2,FALSE),"")</f>
        <v>Multiple systems</v>
      </c>
      <c r="J172" s="16" t="s">
        <v>896</v>
      </c>
      <c r="K172" s="55" t="str">
        <f>iferror(VLOOKUP(J172,Working!$H:$I,2,FALSE),"")</f>
        <v>Autoimmune disorders</v>
      </c>
      <c r="L172" s="16" t="s">
        <v>962</v>
      </c>
      <c r="M172" s="57">
        <v>38652.0</v>
      </c>
      <c r="N172" s="16" t="s">
        <v>221</v>
      </c>
      <c r="O172" s="16" t="s">
        <v>221</v>
      </c>
      <c r="P172" s="16" t="s">
        <v>15</v>
      </c>
      <c r="Q172" s="16" t="s">
        <v>221</v>
      </c>
      <c r="R172" s="16" t="s">
        <v>221</v>
      </c>
      <c r="S172" s="16" t="s">
        <v>221</v>
      </c>
      <c r="T172" s="16" t="s">
        <v>221</v>
      </c>
      <c r="U172" s="16" t="s">
        <v>15</v>
      </c>
      <c r="V172" s="16" t="s">
        <v>432</v>
      </c>
      <c r="W172" s="16" t="s">
        <v>17</v>
      </c>
      <c r="X172" s="16" t="s">
        <v>15</v>
      </c>
      <c r="Y172" s="16" t="s">
        <v>15</v>
      </c>
      <c r="Z172" s="63">
        <v>908.0</v>
      </c>
      <c r="AA172" s="55" t="str">
        <f>iferror(VLOOKUP(Z172,Working!$K:$M,2,FALSE),"")</f>
        <v>Y</v>
      </c>
      <c r="AB172" s="58">
        <f>iferror(VLOOKUP(Z172,Working!$K:$M,3,FALSE),"")</f>
        <v>908</v>
      </c>
      <c r="AC172" s="9" t="s">
        <v>17</v>
      </c>
      <c r="AD172" s="9" t="s">
        <v>17</v>
      </c>
      <c r="AE172" s="9" t="s">
        <v>221</v>
      </c>
      <c r="AF172" s="9" t="s">
        <v>17</v>
      </c>
      <c r="AG172" s="58" t="str">
        <f>iferror(VLOOKUP(AF172,Working!$O:$P,2,FALSE),"")</f>
        <v>NA</v>
      </c>
      <c r="AH172" s="9" t="s">
        <v>221</v>
      </c>
      <c r="AI172" s="16" t="s">
        <v>15</v>
      </c>
      <c r="AJ172" s="16" t="s">
        <v>221</v>
      </c>
      <c r="AK172" s="23"/>
    </row>
    <row r="173" ht="15.75" customHeight="1">
      <c r="A173" s="9" t="s">
        <v>1892</v>
      </c>
      <c r="B173" s="9" t="s">
        <v>1893</v>
      </c>
      <c r="C173" s="9" t="s">
        <v>1387</v>
      </c>
      <c r="D173" s="9" t="s">
        <v>1160</v>
      </c>
      <c r="E173" s="9" t="s">
        <v>177</v>
      </c>
      <c r="F173" s="16" t="s">
        <v>584</v>
      </c>
      <c r="G173" s="55" t="str">
        <f>iferror(VLOOKUP(F173,Working!$B:$C,2,FALSE),"")</f>
        <v>Vertebral bones</v>
      </c>
      <c r="H173" s="16" t="s">
        <v>68</v>
      </c>
      <c r="I173" s="55" t="str">
        <f>iferror(VLOOKUP(H173,Working!$E:$F,2,FALSE),"")</f>
        <v>Endocrine</v>
      </c>
      <c r="J173" s="23"/>
      <c r="K173" s="55" t="str">
        <f>iferror(VLOOKUP(J173,Working!$H:$I,2,FALSE),"")</f>
        <v/>
      </c>
      <c r="L173" s="16" t="s">
        <v>962</v>
      </c>
      <c r="M173" s="57">
        <v>44771.0</v>
      </c>
      <c r="N173" s="16" t="s">
        <v>17</v>
      </c>
      <c r="O173" s="16" t="s">
        <v>221</v>
      </c>
      <c r="P173" s="16" t="s">
        <v>15</v>
      </c>
      <c r="Q173" s="16" t="s">
        <v>221</v>
      </c>
      <c r="R173" s="16" t="s">
        <v>221</v>
      </c>
      <c r="S173" s="16" t="s">
        <v>221</v>
      </c>
      <c r="T173" s="16" t="s">
        <v>221</v>
      </c>
      <c r="U173" s="16" t="s">
        <v>15</v>
      </c>
      <c r="V173" s="16" t="s">
        <v>432</v>
      </c>
      <c r="W173" s="16" t="s">
        <v>432</v>
      </c>
      <c r="X173" s="16" t="s">
        <v>15</v>
      </c>
      <c r="Y173" s="16" t="s">
        <v>15</v>
      </c>
      <c r="Z173" s="80"/>
      <c r="AA173" s="55" t="str">
        <f>iferror(VLOOKUP(Z173,Working!$K:$M,2,FALSE),"")</f>
        <v/>
      </c>
      <c r="AB173" s="58" t="str">
        <f>iferror(VLOOKUP(Z173,Working!$K:$M,3,FALSE),"")</f>
        <v/>
      </c>
      <c r="AC173" s="9" t="s">
        <v>17</v>
      </c>
      <c r="AD173" s="9" t="s">
        <v>675</v>
      </c>
      <c r="AE173" s="9" t="s">
        <v>15</v>
      </c>
      <c r="AF173" s="31"/>
      <c r="AG173" s="58" t="str">
        <f>iferror(VLOOKUP(AF173,Working!$O:$P,2,FALSE),"")</f>
        <v/>
      </c>
      <c r="AH173" s="9" t="s">
        <v>221</v>
      </c>
      <c r="AI173" s="16" t="s">
        <v>221</v>
      </c>
      <c r="AJ173" s="16" t="s">
        <v>221</v>
      </c>
      <c r="AK173" s="23"/>
    </row>
    <row r="174" ht="15.75" customHeight="1">
      <c r="A174" s="9" t="s">
        <v>1625</v>
      </c>
      <c r="B174" s="9" t="s">
        <v>1894</v>
      </c>
      <c r="C174" s="9" t="s">
        <v>1007</v>
      </c>
      <c r="D174" s="9" t="s">
        <v>964</v>
      </c>
      <c r="E174" s="9" t="s">
        <v>177</v>
      </c>
      <c r="F174" s="16" t="s">
        <v>599</v>
      </c>
      <c r="G174" s="55" t="str">
        <f>iferror(VLOOKUP(F174,Working!$B:$C,2,FALSE),"")</f>
        <v>Whole body</v>
      </c>
      <c r="H174" s="16" t="s">
        <v>99</v>
      </c>
      <c r="I174" s="55" t="str">
        <f>iferror(VLOOKUP(H174,Working!$E:$F,2,FALSE),"")</f>
        <v>Multiple systems</v>
      </c>
      <c r="J174" s="23"/>
      <c r="K174" s="55" t="str">
        <f>iferror(VLOOKUP(J174,Working!$H:$I,2,FALSE),"")</f>
        <v/>
      </c>
      <c r="L174" s="16" t="s">
        <v>962</v>
      </c>
      <c r="M174" s="57">
        <v>44771.0</v>
      </c>
      <c r="N174" s="16" t="s">
        <v>17</v>
      </c>
      <c r="O174" s="16" t="s">
        <v>221</v>
      </c>
      <c r="P174" s="16" t="s">
        <v>15</v>
      </c>
      <c r="Q174" s="16" t="s">
        <v>221</v>
      </c>
      <c r="R174" s="16" t="s">
        <v>221</v>
      </c>
      <c r="S174" s="16" t="s">
        <v>221</v>
      </c>
      <c r="T174" s="16" t="s">
        <v>221</v>
      </c>
      <c r="U174" s="16" t="s">
        <v>221</v>
      </c>
      <c r="V174" s="16" t="s">
        <v>432</v>
      </c>
      <c r="W174" s="16" t="s">
        <v>432</v>
      </c>
      <c r="X174" s="16" t="s">
        <v>221</v>
      </c>
      <c r="Y174" s="16" t="s">
        <v>221</v>
      </c>
      <c r="Z174" s="63" t="s">
        <v>221</v>
      </c>
      <c r="AA174" s="55" t="str">
        <f>iferror(VLOOKUP(Z174,Working!$K:$M,2,FALSE),"")</f>
        <v>N</v>
      </c>
      <c r="AB174" s="58" t="str">
        <f>iferror(VLOOKUP(Z174,Working!$K:$M,3,FALSE),"")</f>
        <v/>
      </c>
      <c r="AC174" s="9" t="s">
        <v>17</v>
      </c>
      <c r="AD174" s="9" t="s">
        <v>675</v>
      </c>
      <c r="AE174" s="9" t="s">
        <v>221</v>
      </c>
      <c r="AF174" s="31"/>
      <c r="AG174" s="58" t="str">
        <f>iferror(VLOOKUP(AF174,Working!$O:$P,2,FALSE),"")</f>
        <v/>
      </c>
      <c r="AH174" s="9" t="s">
        <v>221</v>
      </c>
      <c r="AI174" s="16" t="s">
        <v>221</v>
      </c>
      <c r="AJ174" s="16" t="s">
        <v>221</v>
      </c>
      <c r="AK174" s="23"/>
    </row>
    <row r="175" ht="15.75" customHeight="1">
      <c r="A175" s="9" t="s">
        <v>1895</v>
      </c>
      <c r="B175" s="9" t="s">
        <v>1896</v>
      </c>
      <c r="C175" s="9" t="s">
        <v>1190</v>
      </c>
      <c r="D175" s="9" t="s">
        <v>961</v>
      </c>
      <c r="E175" s="9" t="s">
        <v>177</v>
      </c>
      <c r="F175" s="16" t="s">
        <v>158</v>
      </c>
      <c r="G175" s="55" t="str">
        <f>iferror(VLOOKUP(F175,Working!$B:$C,2,FALSE),"")</f>
        <v>cardiac</v>
      </c>
      <c r="H175" s="16" t="s">
        <v>31</v>
      </c>
      <c r="I175" s="55" t="str">
        <f>iferror(VLOOKUP(H175,Working!$E:$F,2,FALSE),"")</f>
        <v>Cardiovascular</v>
      </c>
      <c r="J175" s="23"/>
      <c r="K175" s="55" t="str">
        <f>iferror(VLOOKUP(J175,Working!$H:$I,2,FALSE),"")</f>
        <v/>
      </c>
      <c r="L175" s="16" t="s">
        <v>962</v>
      </c>
      <c r="M175" s="57">
        <v>44770.0</v>
      </c>
      <c r="N175" s="16" t="s">
        <v>17</v>
      </c>
      <c r="O175" s="16" t="s">
        <v>221</v>
      </c>
      <c r="P175" s="16" t="s">
        <v>15</v>
      </c>
      <c r="Q175" s="16" t="s">
        <v>15</v>
      </c>
      <c r="R175" s="16" t="s">
        <v>221</v>
      </c>
      <c r="S175" s="16" t="s">
        <v>221</v>
      </c>
      <c r="T175" s="16" t="s">
        <v>221</v>
      </c>
      <c r="U175" s="16" t="s">
        <v>221</v>
      </c>
      <c r="V175" s="16" t="s">
        <v>15</v>
      </c>
      <c r="W175" s="16" t="s">
        <v>432</v>
      </c>
      <c r="X175" s="16" t="s">
        <v>15</v>
      </c>
      <c r="Y175" s="16" t="s">
        <v>15</v>
      </c>
      <c r="Z175" s="63" t="s">
        <v>15</v>
      </c>
      <c r="AA175" s="55" t="str">
        <f>iferror(VLOOKUP(Z175,Working!$K:$M,2,FALSE),"")</f>
        <v>Y</v>
      </c>
      <c r="AB175" s="58" t="str">
        <f>iferror(VLOOKUP(Z175,Working!$K:$M,3,FALSE),"")</f>
        <v/>
      </c>
      <c r="AC175" s="9" t="s">
        <v>17</v>
      </c>
      <c r="AD175" s="9" t="s">
        <v>675</v>
      </c>
      <c r="AE175" s="9" t="s">
        <v>15</v>
      </c>
      <c r="AF175" s="31"/>
      <c r="AG175" s="58" t="str">
        <f>iferror(VLOOKUP(AF175,Working!$O:$P,2,FALSE),"")</f>
        <v/>
      </c>
      <c r="AH175" s="9" t="s">
        <v>221</v>
      </c>
      <c r="AI175" s="16" t="s">
        <v>221</v>
      </c>
      <c r="AJ175" s="16" t="s">
        <v>221</v>
      </c>
      <c r="AK175" s="23"/>
    </row>
    <row r="176" ht="15.75" customHeight="1">
      <c r="A176" s="9" t="s">
        <v>1897</v>
      </c>
      <c r="B176" s="9" t="s">
        <v>1898</v>
      </c>
      <c r="C176" s="9" t="s">
        <v>999</v>
      </c>
      <c r="D176" s="9" t="s">
        <v>973</v>
      </c>
      <c r="E176" s="9" t="s">
        <v>177</v>
      </c>
      <c r="F176" s="16" t="s">
        <v>443</v>
      </c>
      <c r="G176" s="55" t="str">
        <f>iferror(VLOOKUP(F176,Working!$B:$C,2,FALSE),"")</f>
        <v>Neuroradiology</v>
      </c>
      <c r="H176" s="16" t="s">
        <v>110</v>
      </c>
      <c r="I176" s="55" t="str">
        <f>iferror(VLOOKUP(H176,Working!$E:$F,2,FALSE),"")</f>
        <v>Nervous</v>
      </c>
      <c r="J176" s="23"/>
      <c r="K176" s="55" t="str">
        <f>iferror(VLOOKUP(J176,Working!$H:$I,2,FALSE),"")</f>
        <v/>
      </c>
      <c r="L176" s="16" t="s">
        <v>962</v>
      </c>
      <c r="M176" s="57">
        <v>44770.0</v>
      </c>
      <c r="N176" s="16" t="s">
        <v>17</v>
      </c>
      <c r="O176" s="16" t="s">
        <v>221</v>
      </c>
      <c r="P176" s="16" t="s">
        <v>15</v>
      </c>
      <c r="Q176" s="16" t="s">
        <v>221</v>
      </c>
      <c r="R176" s="16" t="s">
        <v>221</v>
      </c>
      <c r="S176" s="16" t="s">
        <v>221</v>
      </c>
      <c r="T176" s="16" t="s">
        <v>221</v>
      </c>
      <c r="U176" s="16" t="s">
        <v>221</v>
      </c>
      <c r="V176" s="16" t="s">
        <v>15</v>
      </c>
      <c r="W176" s="16" t="s">
        <v>432</v>
      </c>
      <c r="X176" s="16" t="s">
        <v>221</v>
      </c>
      <c r="Y176" s="16" t="s">
        <v>221</v>
      </c>
      <c r="Z176" s="63" t="s">
        <v>221</v>
      </c>
      <c r="AA176" s="55" t="str">
        <f>iferror(VLOOKUP(Z176,Working!$K:$M,2,FALSE),"")</f>
        <v>N</v>
      </c>
      <c r="AB176" s="58" t="str">
        <f>iferror(VLOOKUP(Z176,Working!$K:$M,3,FALSE),"")</f>
        <v/>
      </c>
      <c r="AC176" s="9"/>
      <c r="AD176" s="9" t="s">
        <v>675</v>
      </c>
      <c r="AE176" s="9" t="s">
        <v>15</v>
      </c>
      <c r="AF176" s="31"/>
      <c r="AG176" s="58" t="str">
        <f>iferror(VLOOKUP(AF176,Working!$O:$P,2,FALSE),"")</f>
        <v/>
      </c>
      <c r="AH176" s="9" t="s">
        <v>221</v>
      </c>
      <c r="AI176" s="16" t="s">
        <v>221</v>
      </c>
      <c r="AJ176" s="16" t="s">
        <v>221</v>
      </c>
      <c r="AK176" s="77" t="s">
        <v>1899</v>
      </c>
    </row>
    <row r="177" ht="15.75" customHeight="1">
      <c r="A177" s="9" t="s">
        <v>1900</v>
      </c>
      <c r="B177" s="9" t="s">
        <v>1901</v>
      </c>
      <c r="C177" s="9" t="s">
        <v>1343</v>
      </c>
      <c r="D177" s="9" t="s">
        <v>989</v>
      </c>
      <c r="E177" s="9" t="s">
        <v>31</v>
      </c>
      <c r="F177" s="16" t="s">
        <v>162</v>
      </c>
      <c r="G177" s="55" t="str">
        <f>iferror(VLOOKUP(F177,Working!$B:$C,2,FALSE),"")</f>
        <v>Cardiology</v>
      </c>
      <c r="H177" s="16" t="s">
        <v>31</v>
      </c>
      <c r="I177" s="55" t="str">
        <f>iferror(VLOOKUP(H177,Working!$E:$F,2,FALSE),"")</f>
        <v>Cardiovascular</v>
      </c>
      <c r="J177" s="23"/>
      <c r="K177" s="55" t="str">
        <f>iferror(VLOOKUP(J177,Working!$H:$I,2,FALSE),"")</f>
        <v/>
      </c>
      <c r="L177" s="16" t="s">
        <v>962</v>
      </c>
      <c r="M177" s="57">
        <v>44769.0</v>
      </c>
      <c r="N177" s="16" t="s">
        <v>17</v>
      </c>
      <c r="O177" s="16" t="s">
        <v>221</v>
      </c>
      <c r="P177" s="16" t="s">
        <v>15</v>
      </c>
      <c r="Q177" s="16" t="s">
        <v>221</v>
      </c>
      <c r="R177" s="16" t="s">
        <v>221</v>
      </c>
      <c r="S177" s="16" t="s">
        <v>221</v>
      </c>
      <c r="T177" s="16" t="s">
        <v>221</v>
      </c>
      <c r="U177" s="16" t="s">
        <v>221</v>
      </c>
      <c r="V177" s="16" t="s">
        <v>432</v>
      </c>
      <c r="W177" s="16" t="s">
        <v>432</v>
      </c>
      <c r="X177" s="16" t="s">
        <v>221</v>
      </c>
      <c r="Y177" s="16" t="s">
        <v>221</v>
      </c>
      <c r="Z177" s="63" t="s">
        <v>221</v>
      </c>
      <c r="AA177" s="55" t="str">
        <f>iferror(VLOOKUP(Z177,Working!$K:$M,2,FALSE),"")</f>
        <v>N</v>
      </c>
      <c r="AB177" s="58" t="str">
        <f>iferror(VLOOKUP(Z177,Working!$K:$M,3,FALSE),"")</f>
        <v/>
      </c>
      <c r="AC177" s="63" t="s">
        <v>221</v>
      </c>
      <c r="AD177" s="9" t="s">
        <v>675</v>
      </c>
      <c r="AE177" s="9" t="s">
        <v>221</v>
      </c>
      <c r="AF177" s="31"/>
      <c r="AG177" s="58" t="str">
        <f>iferror(VLOOKUP(AF177,Working!$O:$P,2,FALSE),"")</f>
        <v/>
      </c>
      <c r="AH177" s="9" t="s">
        <v>221</v>
      </c>
      <c r="AI177" s="16" t="s">
        <v>221</v>
      </c>
      <c r="AJ177" s="16" t="s">
        <v>221</v>
      </c>
      <c r="AK177" s="77" t="s">
        <v>1902</v>
      </c>
    </row>
    <row r="178" ht="15.75" customHeight="1">
      <c r="A178" s="9" t="s">
        <v>1903</v>
      </c>
      <c r="B178" s="9" t="s">
        <v>1904</v>
      </c>
      <c r="C178" s="9" t="s">
        <v>980</v>
      </c>
      <c r="D178" s="9" t="s">
        <v>967</v>
      </c>
      <c r="E178" s="9" t="s">
        <v>177</v>
      </c>
      <c r="F178" s="16" t="s">
        <v>271</v>
      </c>
      <c r="G178" s="55" t="str">
        <f>iferror(VLOOKUP(F178,Working!$B:$C,2,FALSE),"")</f>
        <v>Head</v>
      </c>
      <c r="H178" s="16" t="s">
        <v>110</v>
      </c>
      <c r="I178" s="55" t="str">
        <f>iferror(VLOOKUP(H178,Working!$E:$F,2,FALSE),"")</f>
        <v>Nervous</v>
      </c>
      <c r="J178" s="16" t="s">
        <v>762</v>
      </c>
      <c r="K178" s="55" t="str">
        <f>iferror(VLOOKUP(J178,Working!$H:$I,2,FALSE),"")</f>
        <v>Subdural haemorrhage</v>
      </c>
      <c r="L178" s="16" t="s">
        <v>962</v>
      </c>
      <c r="M178" s="57">
        <v>44767.0</v>
      </c>
      <c r="N178" s="16" t="s">
        <v>221</v>
      </c>
      <c r="O178" s="16" t="s">
        <v>221</v>
      </c>
      <c r="P178" s="16" t="s">
        <v>15</v>
      </c>
      <c r="Q178" s="16" t="s">
        <v>221</v>
      </c>
      <c r="R178" s="16" t="s">
        <v>221</v>
      </c>
      <c r="S178" s="16" t="s">
        <v>221</v>
      </c>
      <c r="T178" s="16" t="s">
        <v>221</v>
      </c>
      <c r="U178" s="16" t="s">
        <v>15</v>
      </c>
      <c r="V178" s="16" t="s">
        <v>432</v>
      </c>
      <c r="W178" s="16" t="s">
        <v>432</v>
      </c>
      <c r="X178" s="16" t="s">
        <v>15</v>
      </c>
      <c r="Y178" s="16" t="s">
        <v>15</v>
      </c>
      <c r="Z178" s="63" t="s">
        <v>453</v>
      </c>
      <c r="AA178" s="55" t="str">
        <f>iferror(VLOOKUP(Z178,Working!$K:$M,2,FALSE),"")</f>
        <v>Y</v>
      </c>
      <c r="AB178" s="58">
        <f>iferror(VLOOKUP(Z178,Working!$K:$M,3,FALSE),"")</f>
        <v>542</v>
      </c>
      <c r="AC178" s="9" t="s">
        <v>1905</v>
      </c>
      <c r="AD178" s="9" t="s">
        <v>696</v>
      </c>
      <c r="AE178" s="9" t="s">
        <v>15</v>
      </c>
      <c r="AF178" s="9" t="s">
        <v>436</v>
      </c>
      <c r="AG178" s="58" t="str">
        <f>iferror(VLOOKUP(AF178,Working!$O:$P,2,FALSE),"")</f>
        <v>Trained physicians</v>
      </c>
      <c r="AH178" s="9" t="s">
        <v>221</v>
      </c>
      <c r="AI178" s="16" t="s">
        <v>221</v>
      </c>
      <c r="AJ178" s="16" t="s">
        <v>221</v>
      </c>
      <c r="AK178" s="77" t="s">
        <v>1906</v>
      </c>
    </row>
    <row r="179" ht="15.75" customHeight="1">
      <c r="A179" s="9" t="s">
        <v>1907</v>
      </c>
      <c r="B179" s="9" t="s">
        <v>1908</v>
      </c>
      <c r="C179" s="9" t="s">
        <v>1499</v>
      </c>
      <c r="D179" s="9" t="s">
        <v>958</v>
      </c>
      <c r="E179" s="9" t="s">
        <v>177</v>
      </c>
      <c r="F179" s="16" t="s">
        <v>162</v>
      </c>
      <c r="G179" s="55" t="str">
        <f>iferror(VLOOKUP(F179,Working!$B:$C,2,FALSE),"")</f>
        <v>Cardiology</v>
      </c>
      <c r="H179" s="16" t="s">
        <v>31</v>
      </c>
      <c r="I179" s="55" t="str">
        <f>iferror(VLOOKUP(H179,Working!$E:$F,2,FALSE),"")</f>
        <v>Cardiovascular</v>
      </c>
      <c r="J179" s="16" t="s">
        <v>200</v>
      </c>
      <c r="K179" s="55" t="str">
        <f>iferror(VLOOKUP(J179,Working!$H:$I,2,FALSE),"")</f>
        <v>Cardiac function measurements</v>
      </c>
      <c r="L179" s="16" t="s">
        <v>962</v>
      </c>
      <c r="M179" s="57">
        <v>44764.0</v>
      </c>
      <c r="N179" s="16" t="s">
        <v>17</v>
      </c>
      <c r="O179" s="16" t="s">
        <v>221</v>
      </c>
      <c r="P179" s="16" t="s">
        <v>15</v>
      </c>
      <c r="Q179" s="16" t="s">
        <v>221</v>
      </c>
      <c r="R179" s="16" t="s">
        <v>221</v>
      </c>
      <c r="S179" s="16" t="s">
        <v>221</v>
      </c>
      <c r="T179" s="16" t="s">
        <v>221</v>
      </c>
      <c r="U179" s="16" t="s">
        <v>15</v>
      </c>
      <c r="V179" s="16" t="s">
        <v>432</v>
      </c>
      <c r="W179" s="16" t="s">
        <v>432</v>
      </c>
      <c r="X179" s="16" t="s">
        <v>15</v>
      </c>
      <c r="Y179" s="16" t="s">
        <v>15</v>
      </c>
      <c r="Z179" s="63" t="s">
        <v>15</v>
      </c>
      <c r="AA179" s="55" t="str">
        <f>iferror(VLOOKUP(Z179,Working!$K:$M,2,FALSE),"")</f>
        <v>Y</v>
      </c>
      <c r="AB179" s="58" t="str">
        <f>iferror(VLOOKUP(Z179,Working!$K:$M,3,FALSE),"")</f>
        <v/>
      </c>
      <c r="AC179" s="9" t="s">
        <v>15</v>
      </c>
      <c r="AD179" s="9" t="s">
        <v>675</v>
      </c>
      <c r="AE179" s="9" t="s">
        <v>221</v>
      </c>
      <c r="AF179" s="9" t="s">
        <v>221</v>
      </c>
      <c r="AG179" s="58" t="str">
        <f>iferror(VLOOKUP(AF179,Working!$O:$P,2,FALSE),"")</f>
        <v>NA</v>
      </c>
      <c r="AH179" s="9" t="s">
        <v>15</v>
      </c>
      <c r="AI179" s="16" t="s">
        <v>221</v>
      </c>
      <c r="AJ179" s="16" t="s">
        <v>221</v>
      </c>
      <c r="AK179" s="77" t="s">
        <v>1909</v>
      </c>
    </row>
    <row r="180" ht="15.75" customHeight="1">
      <c r="A180" s="9" t="s">
        <v>1910</v>
      </c>
      <c r="B180" s="9" t="s">
        <v>1911</v>
      </c>
      <c r="C180" s="9" t="s">
        <v>1391</v>
      </c>
      <c r="D180" s="9" t="s">
        <v>970</v>
      </c>
      <c r="E180" s="9" t="s">
        <v>177</v>
      </c>
      <c r="F180" s="16" t="s">
        <v>162</v>
      </c>
      <c r="G180" s="55" t="str">
        <f>iferror(VLOOKUP(F180,Working!$B:$C,2,FALSE),"")</f>
        <v>Cardiology</v>
      </c>
      <c r="H180" s="16" t="s">
        <v>31</v>
      </c>
      <c r="I180" s="55" t="str">
        <f>iferror(VLOOKUP(H180,Working!$E:$F,2,FALSE),"")</f>
        <v>Cardiovascular</v>
      </c>
      <c r="J180" s="16" t="s">
        <v>200</v>
      </c>
      <c r="K180" s="55" t="str">
        <f>iferror(VLOOKUP(J180,Working!$H:$I,2,FALSE),"")</f>
        <v>Cardiac function measurements</v>
      </c>
      <c r="L180" s="16" t="s">
        <v>962</v>
      </c>
      <c r="M180" s="57">
        <v>44764.0</v>
      </c>
      <c r="N180" s="16" t="s">
        <v>221</v>
      </c>
      <c r="O180" s="16" t="s">
        <v>221</v>
      </c>
      <c r="P180" s="16" t="s">
        <v>15</v>
      </c>
      <c r="Q180" s="16" t="s">
        <v>15</v>
      </c>
      <c r="R180" s="16" t="s">
        <v>15</v>
      </c>
      <c r="S180" s="16" t="s">
        <v>15</v>
      </c>
      <c r="T180" s="16" t="s">
        <v>221</v>
      </c>
      <c r="U180" s="16" t="s">
        <v>221</v>
      </c>
      <c r="V180" s="16" t="s">
        <v>15</v>
      </c>
      <c r="W180" s="16" t="s">
        <v>221</v>
      </c>
      <c r="X180" s="16" t="s">
        <v>432</v>
      </c>
      <c r="Y180" s="16" t="s">
        <v>15</v>
      </c>
      <c r="Z180" s="63" t="s">
        <v>15</v>
      </c>
      <c r="AA180" s="55" t="str">
        <f>iferror(VLOOKUP(Z180,Working!$K:$M,2,FALSE),"")</f>
        <v>Y</v>
      </c>
      <c r="AB180" s="58" t="str">
        <f>iferror(VLOOKUP(Z180,Working!$K:$M,3,FALSE),"")</f>
        <v/>
      </c>
      <c r="AC180" s="9" t="s">
        <v>15</v>
      </c>
      <c r="AD180" s="9" t="s">
        <v>675</v>
      </c>
      <c r="AE180" s="9" t="s">
        <v>15</v>
      </c>
      <c r="AF180" s="9"/>
      <c r="AG180" s="58" t="str">
        <f>iferror(VLOOKUP(AF180,Working!$O:$P,2,FALSE),"")</f>
        <v/>
      </c>
      <c r="AH180" s="9" t="s">
        <v>221</v>
      </c>
      <c r="AI180" s="16" t="s">
        <v>221</v>
      </c>
      <c r="AJ180" s="16" t="s">
        <v>221</v>
      </c>
      <c r="AK180" s="23"/>
    </row>
    <row r="181" ht="15.75" customHeight="1">
      <c r="A181" s="9" t="s">
        <v>1912</v>
      </c>
      <c r="B181" s="9" t="s">
        <v>1913</v>
      </c>
      <c r="C181" s="9" t="s">
        <v>1019</v>
      </c>
      <c r="D181" s="9" t="s">
        <v>961</v>
      </c>
      <c r="E181" s="9" t="s">
        <v>177</v>
      </c>
      <c r="F181" s="16" t="s">
        <v>599</v>
      </c>
      <c r="G181" s="55" t="str">
        <f>iferror(VLOOKUP(F181,Working!$B:$C,2,FALSE),"")</f>
        <v>Whole body</v>
      </c>
      <c r="H181" s="16" t="s">
        <v>90</v>
      </c>
      <c r="I181" s="55" t="str">
        <f>iferror(VLOOKUP(H181,Working!$E:$F,2,FALSE),"")</f>
        <v>Multiple systems</v>
      </c>
      <c r="J181" s="16" t="s">
        <v>740</v>
      </c>
      <c r="K181" s="55" t="str">
        <f>iferror(VLOOKUP(J181,Working!$H:$I,2,FALSE),"")</f>
        <v>Ultrasound measurements</v>
      </c>
      <c r="L181" s="16" t="s">
        <v>962</v>
      </c>
      <c r="M181" s="57">
        <v>44764.0</v>
      </c>
      <c r="N181" s="16" t="s">
        <v>221</v>
      </c>
      <c r="O181" s="16" t="s">
        <v>221</v>
      </c>
      <c r="P181" s="16" t="s">
        <v>15</v>
      </c>
      <c r="Q181" s="16" t="s">
        <v>15</v>
      </c>
      <c r="R181" s="16" t="s">
        <v>15</v>
      </c>
      <c r="S181" s="16" t="s">
        <v>15</v>
      </c>
      <c r="T181" s="16" t="s">
        <v>221</v>
      </c>
      <c r="U181" s="16" t="s">
        <v>221</v>
      </c>
      <c r="V181" s="16" t="s">
        <v>15</v>
      </c>
      <c r="W181" s="16" t="s">
        <v>221</v>
      </c>
      <c r="X181" s="16" t="s">
        <v>432</v>
      </c>
      <c r="Y181" s="16" t="s">
        <v>15</v>
      </c>
      <c r="Z181" s="63" t="s">
        <v>15</v>
      </c>
      <c r="AA181" s="55" t="str">
        <f>iferror(VLOOKUP(Z181,Working!$K:$M,2,FALSE),"")</f>
        <v>Y</v>
      </c>
      <c r="AB181" s="58" t="str">
        <f>iferror(VLOOKUP(Z181,Working!$K:$M,3,FALSE),"")</f>
        <v/>
      </c>
      <c r="AC181" s="9" t="s">
        <v>15</v>
      </c>
      <c r="AD181" s="9" t="s">
        <v>675</v>
      </c>
      <c r="AE181" s="9" t="s">
        <v>15</v>
      </c>
      <c r="AF181" s="31"/>
      <c r="AG181" s="58" t="str">
        <f>iferror(VLOOKUP(AF181,Working!$O:$P,2,FALSE),"")</f>
        <v/>
      </c>
      <c r="AH181" s="9" t="s">
        <v>221</v>
      </c>
      <c r="AI181" s="16" t="s">
        <v>221</v>
      </c>
      <c r="AJ181" s="16" t="s">
        <v>221</v>
      </c>
      <c r="AK181" s="64"/>
    </row>
    <row r="182" ht="15.75" customHeight="1">
      <c r="A182" s="9" t="s">
        <v>1914</v>
      </c>
      <c r="B182" s="9" t="s">
        <v>1915</v>
      </c>
      <c r="C182" s="9" t="s">
        <v>1422</v>
      </c>
      <c r="D182" s="9" t="s">
        <v>961</v>
      </c>
      <c r="E182" s="9" t="s">
        <v>177</v>
      </c>
      <c r="F182" s="16" t="s">
        <v>177</v>
      </c>
      <c r="G182" s="55" t="str">
        <f>iferror(VLOOKUP(F182,Working!$B:$C,2,FALSE),"")</f>
        <v>Radiology</v>
      </c>
      <c r="H182" s="16" t="s">
        <v>31</v>
      </c>
      <c r="I182" s="55" t="str">
        <f>iferror(VLOOKUP(H182,Working!$E:$F,2,FALSE),"")</f>
        <v>Cardiovascular</v>
      </c>
      <c r="J182" s="16" t="s">
        <v>215</v>
      </c>
      <c r="K182" s="55" t="str">
        <f>iferror(VLOOKUP(J182,Working!$H:$I,2,FALSE),"")</f>
        <v>Cardiac ultrasound measurements</v>
      </c>
      <c r="L182" s="16" t="s">
        <v>962</v>
      </c>
      <c r="M182" s="57">
        <v>44762.0</v>
      </c>
      <c r="N182" s="16" t="s">
        <v>221</v>
      </c>
      <c r="O182" s="16" t="s">
        <v>221</v>
      </c>
      <c r="P182" s="16" t="s">
        <v>15</v>
      </c>
      <c r="Q182" s="16" t="s">
        <v>221</v>
      </c>
      <c r="R182" s="16" t="s">
        <v>221</v>
      </c>
      <c r="S182" s="16" t="s">
        <v>221</v>
      </c>
      <c r="T182" s="16" t="s">
        <v>221</v>
      </c>
      <c r="U182" s="16" t="s">
        <v>221</v>
      </c>
      <c r="V182" s="16" t="s">
        <v>221</v>
      </c>
      <c r="W182" s="16" t="s">
        <v>15</v>
      </c>
      <c r="X182" s="16" t="s">
        <v>15</v>
      </c>
      <c r="Y182" s="16" t="s">
        <v>15</v>
      </c>
      <c r="Z182" s="63" t="s">
        <v>221</v>
      </c>
      <c r="AA182" s="55" t="str">
        <f>iferror(VLOOKUP(Z182,Working!$K:$M,2,FALSE),"")</f>
        <v>N</v>
      </c>
      <c r="AB182" s="58" t="str">
        <f>iferror(VLOOKUP(Z182,Working!$K:$M,3,FALSE),"")</f>
        <v/>
      </c>
      <c r="AC182" s="9" t="s">
        <v>221</v>
      </c>
      <c r="AD182" s="16" t="s">
        <v>675</v>
      </c>
      <c r="AE182" s="9" t="s">
        <v>15</v>
      </c>
      <c r="AF182" s="15"/>
      <c r="AG182" s="58" t="str">
        <f>iferror(VLOOKUP(AF182,Working!$O:$P,2,FALSE),"")</f>
        <v/>
      </c>
      <c r="AH182" s="9" t="s">
        <v>221</v>
      </c>
      <c r="AI182" s="16" t="s">
        <v>221</v>
      </c>
      <c r="AJ182" s="16" t="s">
        <v>221</v>
      </c>
      <c r="AK182" s="23"/>
    </row>
    <row r="183" ht="15.75" customHeight="1">
      <c r="A183" s="9" t="s">
        <v>1916</v>
      </c>
      <c r="B183" s="9" t="s">
        <v>1917</v>
      </c>
      <c r="C183" s="9" t="s">
        <v>1055</v>
      </c>
      <c r="D183" s="9" t="s">
        <v>1024</v>
      </c>
      <c r="E183" s="9" t="s">
        <v>31</v>
      </c>
      <c r="F183" s="16" t="s">
        <v>162</v>
      </c>
      <c r="G183" s="55" t="str">
        <f>iferror(VLOOKUP(F183,Working!$B:$C,2,FALSE),"")</f>
        <v>Cardiology</v>
      </c>
      <c r="H183" s="16" t="s">
        <v>31</v>
      </c>
      <c r="I183" s="55" t="str">
        <f>iferror(VLOOKUP(H183,Working!$E:$F,2,FALSE),"")</f>
        <v>Cardiovascular</v>
      </c>
      <c r="J183" s="16" t="s">
        <v>1889</v>
      </c>
      <c r="K183" s="55" t="str">
        <f>iferror(VLOOKUP(J183,Working!$H:$I,2,FALSE),"")</f>
        <v>Atrial Fibrillation</v>
      </c>
      <c r="L183" s="16" t="s">
        <v>962</v>
      </c>
      <c r="M183" s="57">
        <v>44761.0</v>
      </c>
      <c r="N183" s="16" t="s">
        <v>17</v>
      </c>
      <c r="O183" s="16" t="s">
        <v>221</v>
      </c>
      <c r="P183" s="16" t="s">
        <v>15</v>
      </c>
      <c r="Q183" s="16" t="s">
        <v>15</v>
      </c>
      <c r="R183" s="16" t="s">
        <v>221</v>
      </c>
      <c r="S183" s="16" t="s">
        <v>15</v>
      </c>
      <c r="T183" s="16" t="s">
        <v>221</v>
      </c>
      <c r="U183" s="16" t="s">
        <v>15</v>
      </c>
      <c r="V183" s="16" t="s">
        <v>221</v>
      </c>
      <c r="W183" s="16" t="s">
        <v>221</v>
      </c>
      <c r="X183" s="16" t="s">
        <v>221</v>
      </c>
      <c r="Y183" s="16" t="s">
        <v>15</v>
      </c>
      <c r="Z183" s="63" t="s">
        <v>212</v>
      </c>
      <c r="AA183" s="55" t="str">
        <f>iferror(VLOOKUP(Z183,Working!$K:$M,2,FALSE),"")</f>
        <v>NA</v>
      </c>
      <c r="AB183" s="58" t="str">
        <f>iferror(VLOOKUP(Z183,Working!$K:$M,3,FALSE),"")</f>
        <v/>
      </c>
      <c r="AC183" s="9" t="s">
        <v>212</v>
      </c>
      <c r="AD183" s="9" t="s">
        <v>696</v>
      </c>
      <c r="AE183" s="9" t="s">
        <v>15</v>
      </c>
      <c r="AF183" s="9" t="s">
        <v>440</v>
      </c>
      <c r="AG183" s="58" t="str">
        <f>iferror(VLOOKUP(AF183,Working!$O:$P,2,FALSE),"")</f>
        <v>Adults 22 or older</v>
      </c>
      <c r="AH183" s="9" t="s">
        <v>221</v>
      </c>
      <c r="AI183" s="16" t="s">
        <v>15</v>
      </c>
      <c r="AJ183" s="16" t="s">
        <v>221</v>
      </c>
      <c r="AK183" s="16" t="s">
        <v>1918</v>
      </c>
    </row>
    <row r="184" ht="15.75" customHeight="1">
      <c r="A184" s="9" t="s">
        <v>1919</v>
      </c>
      <c r="B184" s="9" t="s">
        <v>1920</v>
      </c>
      <c r="C184" s="9" t="s">
        <v>1037</v>
      </c>
      <c r="D184" s="9" t="s">
        <v>989</v>
      </c>
      <c r="E184" s="9" t="s">
        <v>31</v>
      </c>
      <c r="F184" s="16" t="s">
        <v>306</v>
      </c>
      <c r="G184" s="55" t="str">
        <f>iferror(VLOOKUP(F184,Working!$B:$C,2,FALSE),"")</f>
        <v>Heart</v>
      </c>
      <c r="H184" s="16" t="s">
        <v>31</v>
      </c>
      <c r="I184" s="55" t="str">
        <f>iferror(VLOOKUP(H184,Working!$E:$F,2,FALSE),"")</f>
        <v>Cardiovascular</v>
      </c>
      <c r="J184" s="16" t="s">
        <v>1889</v>
      </c>
      <c r="K184" s="55" t="str">
        <f>iferror(VLOOKUP(J184,Working!$H:$I,2,FALSE),"")</f>
        <v>Atrial Fibrillation</v>
      </c>
      <c r="L184" s="16" t="s">
        <v>962</v>
      </c>
      <c r="M184" s="57">
        <v>44761.0</v>
      </c>
      <c r="N184" s="16" t="s">
        <v>221</v>
      </c>
      <c r="O184" s="16" t="s">
        <v>221</v>
      </c>
      <c r="P184" s="16" t="s">
        <v>15</v>
      </c>
      <c r="Q184" s="16" t="s">
        <v>15</v>
      </c>
      <c r="R184" s="16" t="s">
        <v>221</v>
      </c>
      <c r="S184" s="16" t="s">
        <v>15</v>
      </c>
      <c r="T184" s="16" t="s">
        <v>221</v>
      </c>
      <c r="U184" s="16" t="s">
        <v>15</v>
      </c>
      <c r="V184" s="16" t="s">
        <v>221</v>
      </c>
      <c r="W184" s="16" t="s">
        <v>221</v>
      </c>
      <c r="X184" s="16" t="s">
        <v>221</v>
      </c>
      <c r="Y184" s="16" t="s">
        <v>15</v>
      </c>
      <c r="Z184" s="63" t="s">
        <v>212</v>
      </c>
      <c r="AA184" s="55" t="str">
        <f>iferror(VLOOKUP(Z184,Working!$K:$M,2,FALSE),"")</f>
        <v>NA</v>
      </c>
      <c r="AB184" s="58" t="str">
        <f>iferror(VLOOKUP(Z184,Working!$K:$M,3,FALSE),"")</f>
        <v/>
      </c>
      <c r="AC184" s="9" t="s">
        <v>212</v>
      </c>
      <c r="AD184" s="9" t="s">
        <v>696</v>
      </c>
      <c r="AE184" s="9" t="s">
        <v>15</v>
      </c>
      <c r="AF184" s="9" t="s">
        <v>442</v>
      </c>
      <c r="AG184" s="58" t="str">
        <f>iferror(VLOOKUP(AF184,Working!$O:$P,2,FALSE),"")</f>
        <v>Adults 22 or older</v>
      </c>
      <c r="AH184" s="9" t="s">
        <v>221</v>
      </c>
      <c r="AI184" s="16" t="s">
        <v>15</v>
      </c>
      <c r="AJ184" s="16" t="s">
        <v>221</v>
      </c>
      <c r="AK184" s="16" t="s">
        <v>1921</v>
      </c>
    </row>
    <row r="185" ht="15.75" customHeight="1">
      <c r="A185" s="9" t="s">
        <v>1764</v>
      </c>
      <c r="B185" s="9" t="s">
        <v>1922</v>
      </c>
      <c r="C185" s="9" t="s">
        <v>999</v>
      </c>
      <c r="D185" s="9" t="s">
        <v>961</v>
      </c>
      <c r="E185" s="9" t="s">
        <v>177</v>
      </c>
      <c r="F185" s="16" t="s">
        <v>89</v>
      </c>
      <c r="G185" s="55" t="str">
        <f>iferror(VLOOKUP(F185,Working!$B:$C,2,FALSE),"")</f>
        <v>Brain</v>
      </c>
      <c r="H185" s="16" t="s">
        <v>110</v>
      </c>
      <c r="I185" s="55" t="str">
        <f>iferror(VLOOKUP(H185,Working!$E:$F,2,FALSE),"")</f>
        <v>Nervous</v>
      </c>
      <c r="J185" s="16" t="s">
        <v>96</v>
      </c>
      <c r="K185" s="55" t="str">
        <f>iferror(VLOOKUP(J185,Working!$H:$I,2,FALSE),"")</f>
        <v>automatic labeling, spatial measurement, and volumetric quantification ofbrain structures</v>
      </c>
      <c r="L185" s="16" t="s">
        <v>962</v>
      </c>
      <c r="M185" s="57">
        <v>44761.0</v>
      </c>
      <c r="N185" s="16" t="s">
        <v>221</v>
      </c>
      <c r="O185" s="16" t="s">
        <v>221</v>
      </c>
      <c r="P185" s="16" t="s">
        <v>15</v>
      </c>
      <c r="Q185" s="16" t="s">
        <v>15</v>
      </c>
      <c r="R185" s="16" t="s">
        <v>221</v>
      </c>
      <c r="S185" s="16" t="s">
        <v>15</v>
      </c>
      <c r="T185" s="16" t="s">
        <v>221</v>
      </c>
      <c r="U185" s="16" t="s">
        <v>221</v>
      </c>
      <c r="V185" s="16" t="s">
        <v>221</v>
      </c>
      <c r="W185" s="16" t="s">
        <v>15</v>
      </c>
      <c r="X185" s="16" t="s">
        <v>221</v>
      </c>
      <c r="Y185" s="16" t="s">
        <v>221</v>
      </c>
      <c r="Z185" s="63" t="s">
        <v>17</v>
      </c>
      <c r="AA185" s="55" t="str">
        <f>iferror(VLOOKUP(Z185,Working!$K:$M,2,FALSE),"")</f>
        <v>NA</v>
      </c>
      <c r="AB185" s="58" t="str">
        <f>iferror(VLOOKUP(Z185,Working!$K:$M,3,FALSE),"")</f>
        <v/>
      </c>
      <c r="AC185" s="9" t="s">
        <v>221</v>
      </c>
      <c r="AD185" s="9" t="s">
        <v>432</v>
      </c>
      <c r="AE185" s="9" t="s">
        <v>221</v>
      </c>
      <c r="AF185" s="9" t="s">
        <v>17</v>
      </c>
      <c r="AG185" s="58" t="str">
        <f>iferror(VLOOKUP(AF185,Working!$O:$P,2,FALSE),"")</f>
        <v>NA</v>
      </c>
      <c r="AH185" s="9" t="s">
        <v>15</v>
      </c>
      <c r="AI185" s="16" t="s">
        <v>221</v>
      </c>
      <c r="AJ185" s="16" t="s">
        <v>221</v>
      </c>
      <c r="AK185" s="23"/>
    </row>
    <row r="186" ht="15.75" customHeight="1">
      <c r="A186" s="9" t="s">
        <v>1923</v>
      </c>
      <c r="B186" s="9" t="s">
        <v>1924</v>
      </c>
      <c r="C186" s="9" t="s">
        <v>1019</v>
      </c>
      <c r="D186" s="9" t="s">
        <v>970</v>
      </c>
      <c r="E186" s="9" t="s">
        <v>177</v>
      </c>
      <c r="F186" s="16" t="s">
        <v>306</v>
      </c>
      <c r="G186" s="55" t="str">
        <f>iferror(VLOOKUP(F186,Working!$B:$C,2,FALSE),"")</f>
        <v>Heart</v>
      </c>
      <c r="H186" s="81" t="s">
        <v>31</v>
      </c>
      <c r="I186" s="55" t="str">
        <f>iferror(VLOOKUP(H186,Working!$E:$F,2,FALSE),"")</f>
        <v>Cardiovascular</v>
      </c>
      <c r="J186" s="16" t="s">
        <v>311</v>
      </c>
      <c r="K186" s="55" t="str">
        <f>iferror(VLOOKUP(J186,Working!$H:$I,2,FALSE),"")</f>
        <v>Display and analysis of the human body and fluid</v>
      </c>
      <c r="L186" s="16" t="s">
        <v>962</v>
      </c>
      <c r="M186" s="57">
        <v>44760.0</v>
      </c>
      <c r="N186" s="81" t="s">
        <v>221</v>
      </c>
      <c r="O186" s="81" t="s">
        <v>221</v>
      </c>
      <c r="P186" s="81" t="s">
        <v>15</v>
      </c>
      <c r="Q186" s="16" t="s">
        <v>15</v>
      </c>
      <c r="R186" s="16" t="s">
        <v>15</v>
      </c>
      <c r="S186" s="16" t="s">
        <v>15</v>
      </c>
      <c r="T186" s="16" t="s">
        <v>221</v>
      </c>
      <c r="U186" s="16" t="s">
        <v>221</v>
      </c>
      <c r="V186" s="16" t="s">
        <v>221</v>
      </c>
      <c r="W186" s="16" t="s">
        <v>15</v>
      </c>
      <c r="X186" s="16" t="s">
        <v>221</v>
      </c>
      <c r="Y186" s="16" t="s">
        <v>221</v>
      </c>
      <c r="Z186" s="63" t="s">
        <v>76</v>
      </c>
      <c r="AA186" s="55" t="str">
        <f>iferror(VLOOKUP(Z186,Working!$K:$M,2,FALSE),"")</f>
        <v>Y</v>
      </c>
      <c r="AB186" s="58">
        <f>iferror(VLOOKUP(Z186,Working!$K:$M,3,FALSE),"")</f>
        <v>45</v>
      </c>
      <c r="AC186" s="9" t="s">
        <v>221</v>
      </c>
      <c r="AD186" s="9" t="s">
        <v>432</v>
      </c>
      <c r="AE186" s="9" t="s">
        <v>15</v>
      </c>
      <c r="AF186" s="9" t="s">
        <v>302</v>
      </c>
      <c r="AG186" s="58" t="str">
        <f>iferror(VLOOKUP(AF186,Working!$O:$P,2,FALSE),"")</f>
        <v>Qualified Health Care Professional</v>
      </c>
      <c r="AH186" s="9" t="s">
        <v>15</v>
      </c>
      <c r="AI186" s="16" t="s">
        <v>221</v>
      </c>
      <c r="AJ186" s="16" t="s">
        <v>221</v>
      </c>
      <c r="AK186" s="23"/>
    </row>
    <row r="187" ht="15.75" customHeight="1">
      <c r="A187" s="9" t="s">
        <v>1925</v>
      </c>
      <c r="B187" s="9" t="s">
        <v>1926</v>
      </c>
      <c r="C187" s="9" t="s">
        <v>1393</v>
      </c>
      <c r="D187" s="9" t="s">
        <v>970</v>
      </c>
      <c r="E187" s="9" t="s">
        <v>177</v>
      </c>
      <c r="F187" s="16" t="s">
        <v>306</v>
      </c>
      <c r="G187" s="55" t="str">
        <f>iferror(VLOOKUP(F187,Working!$B:$C,2,FALSE),"")</f>
        <v>Heart</v>
      </c>
      <c r="H187" s="16" t="s">
        <v>31</v>
      </c>
      <c r="I187" s="55" t="str">
        <f>iferror(VLOOKUP(H187,Working!$E:$F,2,FALSE),"")</f>
        <v>Cardiovascular</v>
      </c>
      <c r="J187" s="16" t="s">
        <v>219</v>
      </c>
      <c r="K187" s="55" t="str">
        <f>iferror(VLOOKUP(J187,Working!$H:$I,2,FALSE),"")</f>
        <v>Cardiovascular Diagnostic Use</v>
      </c>
      <c r="L187" s="16" t="s">
        <v>962</v>
      </c>
      <c r="M187" s="57">
        <v>44760.0</v>
      </c>
      <c r="N187" s="16" t="s">
        <v>221</v>
      </c>
      <c r="O187" s="16" t="s">
        <v>221</v>
      </c>
      <c r="P187" s="16" t="s">
        <v>15</v>
      </c>
      <c r="Q187" s="16" t="s">
        <v>221</v>
      </c>
      <c r="R187" s="16" t="s">
        <v>15</v>
      </c>
      <c r="S187" s="16" t="s">
        <v>15</v>
      </c>
      <c r="T187" s="16" t="s">
        <v>221</v>
      </c>
      <c r="U187" s="16" t="s">
        <v>15</v>
      </c>
      <c r="V187" s="16" t="s">
        <v>432</v>
      </c>
      <c r="W187" s="16" t="s">
        <v>15</v>
      </c>
      <c r="X187" s="16" t="s">
        <v>15</v>
      </c>
      <c r="Y187" s="16" t="s">
        <v>15</v>
      </c>
      <c r="Z187" s="82" t="s">
        <v>76</v>
      </c>
      <c r="AA187" s="55" t="str">
        <f>iferror(VLOOKUP(Z187,Working!$K:$M,2,FALSE),"")</f>
        <v>Y</v>
      </c>
      <c r="AB187" s="58">
        <f>iferror(VLOOKUP(Z187,Working!$K:$M,3,FALSE),"")</f>
        <v>45</v>
      </c>
      <c r="AC187" s="68" t="s">
        <v>221</v>
      </c>
      <c r="AD187" s="9" t="s">
        <v>432</v>
      </c>
      <c r="AE187" s="9" t="s">
        <v>15</v>
      </c>
      <c r="AF187" s="9" t="s">
        <v>302</v>
      </c>
      <c r="AG187" s="58" t="str">
        <f>iferror(VLOOKUP(AF187,Working!$O:$P,2,FALSE),"")</f>
        <v>Qualified Health Care Professional</v>
      </c>
      <c r="AH187" s="9" t="s">
        <v>15</v>
      </c>
      <c r="AI187" s="16" t="s">
        <v>221</v>
      </c>
      <c r="AJ187" s="16" t="s">
        <v>221</v>
      </c>
      <c r="AK187" s="23"/>
    </row>
    <row r="188" ht="15.75" customHeight="1">
      <c r="A188" s="9" t="s">
        <v>1927</v>
      </c>
      <c r="B188" s="9" t="s">
        <v>1928</v>
      </c>
      <c r="C188" s="9" t="s">
        <v>1019</v>
      </c>
      <c r="D188" s="9" t="s">
        <v>970</v>
      </c>
      <c r="E188" s="9" t="s">
        <v>177</v>
      </c>
      <c r="F188" s="16" t="s">
        <v>306</v>
      </c>
      <c r="G188" s="55" t="str">
        <f>iferror(VLOOKUP(F188,Working!$B:$C,2,FALSE),"")</f>
        <v>Heart</v>
      </c>
      <c r="H188" s="16" t="s">
        <v>31</v>
      </c>
      <c r="I188" s="55" t="str">
        <f>iferror(VLOOKUP(H188,Working!$E:$F,2,FALSE),"")</f>
        <v>Cardiovascular</v>
      </c>
      <c r="J188" s="16" t="s">
        <v>205</v>
      </c>
      <c r="K188" s="55" t="str">
        <f>iferror(VLOOKUP(J188,Working!$H:$I,2,FALSE),"")</f>
        <v>Cardiac Imaging</v>
      </c>
      <c r="L188" s="16" t="s">
        <v>962</v>
      </c>
      <c r="M188" s="57">
        <v>44757.0</v>
      </c>
      <c r="N188" s="16" t="s">
        <v>221</v>
      </c>
      <c r="O188" s="16" t="s">
        <v>221</v>
      </c>
      <c r="P188" s="16" t="s">
        <v>15</v>
      </c>
      <c r="Q188" s="16" t="s">
        <v>15</v>
      </c>
      <c r="R188" s="16" t="s">
        <v>15</v>
      </c>
      <c r="S188" s="16" t="s">
        <v>221</v>
      </c>
      <c r="T188" s="16" t="s">
        <v>221</v>
      </c>
      <c r="U188" s="16" t="s">
        <v>15</v>
      </c>
      <c r="V188" s="16" t="s">
        <v>432</v>
      </c>
      <c r="W188" s="16" t="s">
        <v>15</v>
      </c>
      <c r="X188" s="16" t="s">
        <v>15</v>
      </c>
      <c r="Y188" s="16" t="s">
        <v>15</v>
      </c>
      <c r="Z188" s="63" t="s">
        <v>76</v>
      </c>
      <c r="AA188" s="55" t="str">
        <f>iferror(VLOOKUP(Z188,Working!$K:$M,2,FALSE),"")</f>
        <v>Y</v>
      </c>
      <c r="AB188" s="58">
        <f>iferror(VLOOKUP(Z188,Working!$K:$M,3,FALSE),"")</f>
        <v>45</v>
      </c>
      <c r="AC188" s="68" t="s">
        <v>221</v>
      </c>
      <c r="AD188" s="16" t="s">
        <v>432</v>
      </c>
      <c r="AE188" s="9" t="s">
        <v>15</v>
      </c>
      <c r="AF188" s="9" t="s">
        <v>302</v>
      </c>
      <c r="AG188" s="58" t="str">
        <f>iferror(VLOOKUP(AF188,Working!$O:$P,2,FALSE),"")</f>
        <v>Qualified Health Care Professional</v>
      </c>
      <c r="AH188" s="9" t="s">
        <v>15</v>
      </c>
      <c r="AI188" s="16" t="s">
        <v>221</v>
      </c>
      <c r="AJ188" s="16" t="s">
        <v>221</v>
      </c>
      <c r="AK188" s="23"/>
    </row>
    <row r="189" ht="15.75" customHeight="1">
      <c r="A189" s="9" t="s">
        <v>1929</v>
      </c>
      <c r="B189" s="9" t="s">
        <v>1930</v>
      </c>
      <c r="C189" s="9" t="s">
        <v>957</v>
      </c>
      <c r="D189" s="9" t="s">
        <v>964</v>
      </c>
      <c r="E189" s="9" t="s">
        <v>177</v>
      </c>
      <c r="F189" s="16" t="s">
        <v>601</v>
      </c>
      <c r="G189" s="55" t="str">
        <f>iferror(VLOOKUP(F189,Working!$B:$C,2,FALSE),"")</f>
        <v>Whole body</v>
      </c>
      <c r="H189" s="16" t="s">
        <v>99</v>
      </c>
      <c r="I189" s="55" t="str">
        <f>iferror(VLOOKUP(H189,Working!$E:$F,2,FALSE),"")</f>
        <v>Multiple systems</v>
      </c>
      <c r="J189" s="16" t="s">
        <v>36</v>
      </c>
      <c r="K189" s="55" t="str">
        <f>iferror(VLOOKUP(J189,Working!$H:$I,2,FALSE),"")</f>
        <v>Analysis of Clinical Data</v>
      </c>
      <c r="L189" s="16" t="s">
        <v>962</v>
      </c>
      <c r="M189" s="57">
        <v>44755.0</v>
      </c>
      <c r="N189" s="16" t="s">
        <v>221</v>
      </c>
      <c r="O189" s="16" t="s">
        <v>221</v>
      </c>
      <c r="P189" s="16" t="s">
        <v>15</v>
      </c>
      <c r="Q189" s="16" t="s">
        <v>221</v>
      </c>
      <c r="R189" s="16" t="s">
        <v>221</v>
      </c>
      <c r="S189" s="16" t="s">
        <v>221</v>
      </c>
      <c r="T189" s="16" t="s">
        <v>221</v>
      </c>
      <c r="U189" s="16" t="s">
        <v>15</v>
      </c>
      <c r="V189" s="16" t="s">
        <v>432</v>
      </c>
      <c r="W189" s="16" t="s">
        <v>221</v>
      </c>
      <c r="X189" s="16" t="s">
        <v>221</v>
      </c>
      <c r="Y189" s="16" t="s">
        <v>221</v>
      </c>
      <c r="Z189" s="63" t="s">
        <v>17</v>
      </c>
      <c r="AA189" s="55" t="str">
        <f>iferror(VLOOKUP(Z189,Working!$K:$M,2,FALSE),"")</f>
        <v>NA</v>
      </c>
      <c r="AB189" s="58" t="str">
        <f>iferror(VLOOKUP(Z189,Working!$K:$M,3,FALSE),"")</f>
        <v/>
      </c>
      <c r="AC189" s="9" t="s">
        <v>221</v>
      </c>
      <c r="AD189" s="9" t="s">
        <v>432</v>
      </c>
      <c r="AE189" s="9" t="s">
        <v>15</v>
      </c>
      <c r="AF189" s="9" t="s">
        <v>358</v>
      </c>
      <c r="AG189" s="58" t="str">
        <f>iferror(VLOOKUP(AF189,Working!$O:$P,2,FALSE),"")</f>
        <v>Technicians and Physicians</v>
      </c>
      <c r="AH189" s="9" t="s">
        <v>15</v>
      </c>
      <c r="AI189" s="16" t="s">
        <v>221</v>
      </c>
      <c r="AJ189" s="16" t="s">
        <v>221</v>
      </c>
      <c r="AK189" s="23"/>
    </row>
    <row r="190" ht="15.75" customHeight="1">
      <c r="A190" s="9" t="s">
        <v>1931</v>
      </c>
      <c r="B190" s="9" t="s">
        <v>1932</v>
      </c>
      <c r="C190" s="9" t="s">
        <v>1259</v>
      </c>
      <c r="D190" s="9" t="s">
        <v>986</v>
      </c>
      <c r="E190" s="9" t="s">
        <v>177</v>
      </c>
      <c r="F190" s="16" t="s">
        <v>623</v>
      </c>
      <c r="G190" s="55" t="str">
        <f>iferror(VLOOKUP(F190,Working!$B:$C,2,FALSE),"")</f>
        <v>Prostate</v>
      </c>
      <c r="H190" s="16" t="s">
        <v>127</v>
      </c>
      <c r="I190" s="55" t="str">
        <f>iferror(VLOOKUP(H190,Working!$E:$F,2,FALSE),"")</f>
        <v>Reproductive</v>
      </c>
      <c r="J190" s="15"/>
      <c r="K190" s="55" t="str">
        <f>iferror(VLOOKUP(J190,Working!$H:$I,2,FALSE),"")</f>
        <v/>
      </c>
      <c r="L190" s="16" t="s">
        <v>962</v>
      </c>
      <c r="M190" s="57">
        <v>44750.0</v>
      </c>
      <c r="N190" s="16" t="s">
        <v>221</v>
      </c>
      <c r="O190" s="16" t="s">
        <v>221</v>
      </c>
      <c r="P190" s="16" t="s">
        <v>15</v>
      </c>
      <c r="Q190" s="16" t="s">
        <v>221</v>
      </c>
      <c r="R190" s="16" t="s">
        <v>221</v>
      </c>
      <c r="S190" s="16" t="s">
        <v>221</v>
      </c>
      <c r="T190" s="16" t="s">
        <v>221</v>
      </c>
      <c r="U190" s="16" t="s">
        <v>15</v>
      </c>
      <c r="V190" s="16" t="s">
        <v>432</v>
      </c>
      <c r="W190" s="16" t="s">
        <v>432</v>
      </c>
      <c r="X190" s="16" t="s">
        <v>15</v>
      </c>
      <c r="Y190" s="16" t="s">
        <v>15</v>
      </c>
      <c r="Z190" s="63" t="s">
        <v>786</v>
      </c>
      <c r="AA190" s="55" t="str">
        <f>iferror(VLOOKUP(Z190,Working!$K:$M,2,FALSE),"")</f>
        <v>Y</v>
      </c>
      <c r="AB190" s="58">
        <f>iferror(VLOOKUP(Z190,Working!$K:$M,3,FALSE),"")</f>
        <v>220</v>
      </c>
      <c r="AC190" s="9" t="s">
        <v>221</v>
      </c>
      <c r="AD190" s="9" t="s">
        <v>221</v>
      </c>
      <c r="AE190" s="9" t="s">
        <v>15</v>
      </c>
      <c r="AF190" s="15"/>
      <c r="AG190" s="58" t="str">
        <f>iferror(VLOOKUP(AF190,Working!$O:$P,2,FALSE),"")</f>
        <v/>
      </c>
      <c r="AH190" s="9" t="s">
        <v>221</v>
      </c>
      <c r="AI190" s="16" t="s">
        <v>221</v>
      </c>
      <c r="AJ190" s="16" t="s">
        <v>221</v>
      </c>
      <c r="AK190" s="23"/>
    </row>
    <row r="191" ht="15.75" customHeight="1">
      <c r="A191" s="9" t="s">
        <v>1933</v>
      </c>
      <c r="B191" s="9" t="s">
        <v>1934</v>
      </c>
      <c r="C191" s="9" t="s">
        <v>1388</v>
      </c>
      <c r="D191" s="9" t="s">
        <v>1162</v>
      </c>
      <c r="E191" s="9" t="s">
        <v>974</v>
      </c>
      <c r="F191" s="16" t="s">
        <v>359</v>
      </c>
      <c r="G191" s="55" t="str">
        <f>iferror(VLOOKUP(F191,Working!$B:$C,2,FALSE),"")</f>
        <v>Kidney</v>
      </c>
      <c r="H191" s="16" t="s">
        <v>150</v>
      </c>
      <c r="I191" s="55" t="str">
        <f>iferror(VLOOKUP(H191,Working!$E:$F,2,FALSE),"")</f>
        <v>Urinary</v>
      </c>
      <c r="J191" s="16" t="s">
        <v>467</v>
      </c>
      <c r="K191" s="55" t="str">
        <f>iferror(VLOOKUP(J191,Working!$H:$I,2,FALSE),"")</f>
        <v>Kidney disease</v>
      </c>
      <c r="L191" s="16" t="s">
        <v>962</v>
      </c>
      <c r="M191" s="57">
        <v>44748.0</v>
      </c>
      <c r="N191" s="16" t="s">
        <v>221</v>
      </c>
      <c r="O191" s="16" t="s">
        <v>221</v>
      </c>
      <c r="P191" s="16" t="s">
        <v>15</v>
      </c>
      <c r="Q191" s="16" t="s">
        <v>221</v>
      </c>
      <c r="R191" s="16" t="s">
        <v>221</v>
      </c>
      <c r="S191" s="16" t="s">
        <v>221</v>
      </c>
      <c r="T191" s="16" t="s">
        <v>221</v>
      </c>
      <c r="U191" s="16" t="s">
        <v>15</v>
      </c>
      <c r="V191" s="16" t="s">
        <v>432</v>
      </c>
      <c r="W191" s="16" t="s">
        <v>432</v>
      </c>
      <c r="X191" s="16" t="s">
        <v>15</v>
      </c>
      <c r="Y191" s="16" t="s">
        <v>15</v>
      </c>
      <c r="Z191" s="16" t="s">
        <v>221</v>
      </c>
      <c r="AA191" s="55" t="str">
        <f>iferror(VLOOKUP(Z191,Working!$K:$M,2,FALSE),"")</f>
        <v>N</v>
      </c>
      <c r="AB191" s="58" t="str">
        <f>iferror(VLOOKUP(Z191,Working!$K:$M,3,FALSE),"")</f>
        <v/>
      </c>
      <c r="AC191" s="68" t="s">
        <v>221</v>
      </c>
      <c r="AD191" s="16" t="s">
        <v>221</v>
      </c>
      <c r="AE191" s="9" t="s">
        <v>15</v>
      </c>
      <c r="AF191" s="15"/>
      <c r="AG191" s="58" t="str">
        <f>iferror(VLOOKUP(AF191,Working!$O:$P,2,FALSE),"")</f>
        <v/>
      </c>
      <c r="AH191" s="9" t="s">
        <v>221</v>
      </c>
      <c r="AI191" s="16" t="s">
        <v>221</v>
      </c>
      <c r="AJ191" s="16" t="s">
        <v>221</v>
      </c>
      <c r="AK191" s="23"/>
    </row>
    <row r="192" ht="15.75" customHeight="1">
      <c r="A192" s="9" t="s">
        <v>1935</v>
      </c>
      <c r="B192" s="9" t="s">
        <v>1936</v>
      </c>
      <c r="C192" s="9" t="s">
        <v>1415</v>
      </c>
      <c r="D192" s="9" t="s">
        <v>1011</v>
      </c>
      <c r="E192" s="9" t="s">
        <v>31</v>
      </c>
      <c r="F192" s="16" t="s">
        <v>306</v>
      </c>
      <c r="G192" s="55" t="str">
        <f>iferror(VLOOKUP(F192,Working!$B:$C,2,FALSE),"")</f>
        <v>Heart</v>
      </c>
      <c r="H192" s="16" t="s">
        <v>31</v>
      </c>
      <c r="I192" s="55" t="str">
        <f>iferror(VLOOKUP(H192,Working!$E:$F,2,FALSE),"")</f>
        <v>Cardiovascular</v>
      </c>
      <c r="J192" s="16" t="s">
        <v>389</v>
      </c>
      <c r="K192" s="55" t="str">
        <f>iferror(VLOOKUP(J192,Working!$H:$I,2,FALSE),"")</f>
        <v>Heart murmur</v>
      </c>
      <c r="L192" s="16" t="s">
        <v>962</v>
      </c>
      <c r="M192" s="57">
        <v>44741.0</v>
      </c>
      <c r="N192" s="16" t="s">
        <v>221</v>
      </c>
      <c r="O192" s="16" t="s">
        <v>221</v>
      </c>
      <c r="P192" s="16" t="s">
        <v>15</v>
      </c>
      <c r="Q192" s="16" t="s">
        <v>15</v>
      </c>
      <c r="R192" s="16" t="s">
        <v>15</v>
      </c>
      <c r="S192" s="16" t="s">
        <v>15</v>
      </c>
      <c r="T192" s="16" t="s">
        <v>221</v>
      </c>
      <c r="U192" s="16" t="s">
        <v>15</v>
      </c>
      <c r="V192" s="16" t="s">
        <v>15</v>
      </c>
      <c r="W192" s="16" t="s">
        <v>15</v>
      </c>
      <c r="X192" s="16" t="s">
        <v>15</v>
      </c>
      <c r="Y192" s="16" t="s">
        <v>15</v>
      </c>
      <c r="Z192" s="82" t="s">
        <v>301</v>
      </c>
      <c r="AA192" s="55" t="str">
        <f>iferror(VLOOKUP(Z192,Working!$K:$M,2,FALSE),"")</f>
        <v>Y</v>
      </c>
      <c r="AB192" s="58">
        <f>iferror(VLOOKUP(Z192,Working!$K:$M,3,FALSE),"")</f>
        <v>615</v>
      </c>
      <c r="AC192" s="9" t="s">
        <v>221</v>
      </c>
      <c r="AD192" s="9" t="s">
        <v>221</v>
      </c>
      <c r="AE192" s="9" t="s">
        <v>15</v>
      </c>
      <c r="AF192" s="31"/>
      <c r="AG192" s="58" t="str">
        <f>iferror(VLOOKUP(AF192,Working!$O:$P,2,FALSE),"")</f>
        <v/>
      </c>
      <c r="AH192" s="9" t="s">
        <v>15</v>
      </c>
      <c r="AI192" s="16" t="s">
        <v>221</v>
      </c>
      <c r="AJ192" s="16" t="s">
        <v>221</v>
      </c>
      <c r="AK192" s="23"/>
    </row>
    <row r="193" ht="15.75" customHeight="1">
      <c r="A193" s="9" t="s">
        <v>1726</v>
      </c>
      <c r="B193" s="9" t="s">
        <v>1937</v>
      </c>
      <c r="C193" s="9" t="s">
        <v>1728</v>
      </c>
      <c r="D193" s="9" t="s">
        <v>970</v>
      </c>
      <c r="E193" s="9" t="s">
        <v>177</v>
      </c>
      <c r="F193" s="16" t="s">
        <v>62</v>
      </c>
      <c r="G193" s="55" t="str">
        <f>iferror(VLOOKUP(F193,Working!$B:$C,2,FALSE),"")</f>
        <v>Body fluids</v>
      </c>
      <c r="H193" s="16" t="s">
        <v>99</v>
      </c>
      <c r="I193" s="55" t="str">
        <f>iferror(VLOOKUP(H193,Working!$E:$F,2,FALSE),"")</f>
        <v>Multiple systems</v>
      </c>
      <c r="J193" s="15"/>
      <c r="K193" s="55" t="str">
        <f>iferror(VLOOKUP(J193,Working!$H:$I,2,FALSE),"")</f>
        <v/>
      </c>
      <c r="L193" s="16" t="s">
        <v>962</v>
      </c>
      <c r="M193" s="57">
        <v>44741.0</v>
      </c>
      <c r="N193" s="16" t="s">
        <v>221</v>
      </c>
      <c r="O193" s="16" t="s">
        <v>221</v>
      </c>
      <c r="P193" s="16" t="s">
        <v>15</v>
      </c>
      <c r="Q193" s="16" t="s">
        <v>221</v>
      </c>
      <c r="R193" s="16" t="s">
        <v>221</v>
      </c>
      <c r="S193" s="16" t="s">
        <v>221</v>
      </c>
      <c r="T193" s="16" t="s">
        <v>221</v>
      </c>
      <c r="U193" s="16" t="s">
        <v>15</v>
      </c>
      <c r="V193" s="16" t="s">
        <v>432</v>
      </c>
      <c r="W193" s="16" t="s">
        <v>432</v>
      </c>
      <c r="X193" s="16" t="s">
        <v>15</v>
      </c>
      <c r="Y193" s="16" t="s">
        <v>15</v>
      </c>
      <c r="Z193" s="63" t="s">
        <v>45</v>
      </c>
      <c r="AA193" s="55" t="str">
        <f>iferror(VLOOKUP(Z193,Working!$K:$M,2,FALSE),"")</f>
        <v>Y</v>
      </c>
      <c r="AB193" s="58">
        <f>iferror(VLOOKUP(Z193,Working!$K:$M,3,FALSE),"")</f>
        <v>18</v>
      </c>
      <c r="AC193" s="68" t="s">
        <v>221</v>
      </c>
      <c r="AD193" s="9" t="s">
        <v>221</v>
      </c>
      <c r="AE193" s="9" t="s">
        <v>15</v>
      </c>
      <c r="AF193" s="32"/>
      <c r="AG193" s="58" t="str">
        <f>iferror(VLOOKUP(AF193,Working!$O:$P,2,FALSE),"")</f>
        <v/>
      </c>
      <c r="AH193" s="9" t="s">
        <v>221</v>
      </c>
      <c r="AI193" s="16" t="s">
        <v>221</v>
      </c>
      <c r="AJ193" s="16" t="s">
        <v>221</v>
      </c>
      <c r="AK193" s="23"/>
    </row>
    <row r="194" ht="15.75" customHeight="1">
      <c r="A194" s="9" t="s">
        <v>1938</v>
      </c>
      <c r="B194" s="9" t="s">
        <v>1939</v>
      </c>
      <c r="C194" s="9" t="s">
        <v>1071</v>
      </c>
      <c r="D194" s="9" t="s">
        <v>970</v>
      </c>
      <c r="E194" s="9" t="s">
        <v>177</v>
      </c>
      <c r="F194" s="16" t="s">
        <v>62</v>
      </c>
      <c r="G194" s="55" t="str">
        <f>iferror(VLOOKUP(F194,Working!$B:$C,2,FALSE),"")</f>
        <v>Body fluids</v>
      </c>
      <c r="H194" s="16" t="s">
        <v>99</v>
      </c>
      <c r="I194" s="55" t="str">
        <f>iferror(VLOOKUP(H194,Working!$E:$F,2,FALSE),"")</f>
        <v>Multiple systems</v>
      </c>
      <c r="J194" s="15"/>
      <c r="K194" s="55" t="str">
        <f>iferror(VLOOKUP(J194,Working!$H:$I,2,FALSE),"")</f>
        <v/>
      </c>
      <c r="L194" s="16" t="s">
        <v>962</v>
      </c>
      <c r="M194" s="57">
        <v>44739.0</v>
      </c>
      <c r="N194" s="16" t="s">
        <v>221</v>
      </c>
      <c r="O194" s="16" t="s">
        <v>221</v>
      </c>
      <c r="P194" s="16" t="s">
        <v>15</v>
      </c>
      <c r="Q194" s="16" t="s">
        <v>221</v>
      </c>
      <c r="R194" s="16" t="s">
        <v>221</v>
      </c>
      <c r="S194" s="16" t="s">
        <v>221</v>
      </c>
      <c r="T194" s="16" t="s">
        <v>221</v>
      </c>
      <c r="U194" s="16" t="s">
        <v>15</v>
      </c>
      <c r="V194" s="16" t="s">
        <v>432</v>
      </c>
      <c r="W194" s="16" t="s">
        <v>432</v>
      </c>
      <c r="X194" s="16" t="s">
        <v>15</v>
      </c>
      <c r="Y194" s="16" t="s">
        <v>15</v>
      </c>
      <c r="Z194" s="63" t="s">
        <v>70</v>
      </c>
      <c r="AA194" s="55" t="str">
        <f>iferror(VLOOKUP(Z194,Working!$K:$M,2,FALSE),"")</f>
        <v>Y</v>
      </c>
      <c r="AB194" s="58">
        <f>iferror(VLOOKUP(Z194,Working!$K:$M,3,FALSE),"")</f>
        <v>44</v>
      </c>
      <c r="AC194" s="9" t="s">
        <v>221</v>
      </c>
      <c r="AD194" s="9" t="s">
        <v>221</v>
      </c>
      <c r="AE194" s="9" t="s">
        <v>15</v>
      </c>
      <c r="AF194" s="32"/>
      <c r="AG194" s="58" t="str">
        <f>iferror(VLOOKUP(AF194,Working!$O:$P,2,FALSE),"")</f>
        <v/>
      </c>
      <c r="AH194" s="9" t="s">
        <v>221</v>
      </c>
      <c r="AI194" s="16" t="s">
        <v>221</v>
      </c>
      <c r="AJ194" s="16" t="s">
        <v>221</v>
      </c>
      <c r="AK194" s="23"/>
    </row>
    <row r="195" ht="15.75" customHeight="1">
      <c r="A195" s="9" t="s">
        <v>1940</v>
      </c>
      <c r="B195" s="9" t="s">
        <v>1941</v>
      </c>
      <c r="C195" s="9" t="s">
        <v>1071</v>
      </c>
      <c r="D195" s="9" t="s">
        <v>970</v>
      </c>
      <c r="E195" s="9" t="s">
        <v>177</v>
      </c>
      <c r="F195" s="16" t="s">
        <v>62</v>
      </c>
      <c r="G195" s="55" t="str">
        <f>iferror(VLOOKUP(F195,Working!$B:$C,2,FALSE),"")</f>
        <v>Body fluids</v>
      </c>
      <c r="H195" s="16" t="s">
        <v>99</v>
      </c>
      <c r="I195" s="55" t="str">
        <f>iferror(VLOOKUP(H195,Working!$E:$F,2,FALSE),"")</f>
        <v>Multiple systems</v>
      </c>
      <c r="J195" s="15"/>
      <c r="K195" s="55" t="str">
        <f>iferror(VLOOKUP(J195,Working!$H:$I,2,FALSE),"")</f>
        <v/>
      </c>
      <c r="L195" s="16" t="s">
        <v>962</v>
      </c>
      <c r="M195" s="57">
        <v>44739.0</v>
      </c>
      <c r="N195" s="16" t="s">
        <v>221</v>
      </c>
      <c r="O195" s="16" t="s">
        <v>221</v>
      </c>
      <c r="P195" s="16" t="s">
        <v>15</v>
      </c>
      <c r="Q195" s="16" t="s">
        <v>221</v>
      </c>
      <c r="R195" s="16" t="s">
        <v>221</v>
      </c>
      <c r="S195" s="16" t="s">
        <v>221</v>
      </c>
      <c r="T195" s="16" t="s">
        <v>221</v>
      </c>
      <c r="U195" s="16" t="s">
        <v>15</v>
      </c>
      <c r="V195" s="16" t="s">
        <v>432</v>
      </c>
      <c r="W195" s="16" t="s">
        <v>432</v>
      </c>
      <c r="X195" s="16" t="s">
        <v>15</v>
      </c>
      <c r="Y195" s="16" t="s">
        <v>15</v>
      </c>
      <c r="Z195" s="63" t="s">
        <v>70</v>
      </c>
      <c r="AA195" s="55" t="str">
        <f>iferror(VLOOKUP(Z195,Working!$K:$M,2,FALSE),"")</f>
        <v>Y</v>
      </c>
      <c r="AB195" s="58">
        <f>iferror(VLOOKUP(Z195,Working!$K:$M,3,FALSE),"")</f>
        <v>44</v>
      </c>
      <c r="AC195" s="9" t="s">
        <v>221</v>
      </c>
      <c r="AD195" s="9" t="s">
        <v>221</v>
      </c>
      <c r="AE195" s="9" t="s">
        <v>15</v>
      </c>
      <c r="AF195" s="32"/>
      <c r="AG195" s="58" t="str">
        <f>iferror(VLOOKUP(AF195,Working!$O:$P,2,FALSE),"")</f>
        <v/>
      </c>
      <c r="AH195" s="9" t="s">
        <v>221</v>
      </c>
      <c r="AI195" s="16" t="s">
        <v>221</v>
      </c>
      <c r="AJ195" s="16" t="s">
        <v>221</v>
      </c>
      <c r="AK195" s="23"/>
    </row>
    <row r="196" ht="15.75" customHeight="1">
      <c r="A196" s="9" t="s">
        <v>1942</v>
      </c>
      <c r="B196" s="9" t="s">
        <v>1943</v>
      </c>
      <c r="C196" s="9" t="s">
        <v>1242</v>
      </c>
      <c r="D196" s="9" t="s">
        <v>961</v>
      </c>
      <c r="E196" s="9" t="s">
        <v>177</v>
      </c>
      <c r="F196" s="16" t="s">
        <v>535</v>
      </c>
      <c r="G196" s="55" t="str">
        <f>iferror(VLOOKUP(F196,Working!$B:$C,2,FALSE),"")</f>
        <v>spine</v>
      </c>
      <c r="H196" s="16" t="s">
        <v>110</v>
      </c>
      <c r="I196" s="55" t="str">
        <f>iferror(VLOOKUP(H196,Working!$E:$F,2,FALSE),"")</f>
        <v>Nervous</v>
      </c>
      <c r="J196" s="23"/>
      <c r="K196" s="55" t="str">
        <f>iferror(VLOOKUP(J196,Working!$H:$I,2,FALSE),"")</f>
        <v/>
      </c>
      <c r="L196" s="16" t="s">
        <v>962</v>
      </c>
      <c r="M196" s="57">
        <v>44735.0</v>
      </c>
      <c r="N196" s="16" t="s">
        <v>221</v>
      </c>
      <c r="O196" s="16" t="s">
        <v>221</v>
      </c>
      <c r="P196" s="16" t="s">
        <v>15</v>
      </c>
      <c r="Q196" s="16" t="s">
        <v>15</v>
      </c>
      <c r="R196" s="16" t="s">
        <v>15</v>
      </c>
      <c r="S196" s="16" t="s">
        <v>15</v>
      </c>
      <c r="T196" s="16" t="s">
        <v>221</v>
      </c>
      <c r="U196" s="16" t="s">
        <v>15</v>
      </c>
      <c r="V196" s="16" t="s">
        <v>432</v>
      </c>
      <c r="W196" s="16" t="s">
        <v>15</v>
      </c>
      <c r="X196" s="16" t="s">
        <v>15</v>
      </c>
      <c r="Y196" s="16" t="s">
        <v>15</v>
      </c>
      <c r="Z196" s="63" t="s">
        <v>107</v>
      </c>
      <c r="AA196" s="55" t="str">
        <f>iferror(VLOOKUP(Z196,Working!$K:$M,2,FALSE),"")</f>
        <v>Y</v>
      </c>
      <c r="AB196" s="58">
        <f>iferror(VLOOKUP(Z196,Working!$K:$M,3,FALSE),"")</f>
        <v>101</v>
      </c>
      <c r="AC196" s="9">
        <v>7.0</v>
      </c>
      <c r="AD196" s="16" t="s">
        <v>221</v>
      </c>
      <c r="AE196" s="9" t="s">
        <v>15</v>
      </c>
      <c r="AF196" s="32"/>
      <c r="AG196" s="58" t="str">
        <f>iferror(VLOOKUP(AF196,Working!$O:$P,2,FALSE),"")</f>
        <v/>
      </c>
      <c r="AH196" s="9" t="s">
        <v>15</v>
      </c>
      <c r="AI196" s="16" t="s">
        <v>221</v>
      </c>
      <c r="AJ196" s="16" t="s">
        <v>221</v>
      </c>
      <c r="AK196" s="23"/>
    </row>
    <row r="197" ht="15.75" customHeight="1">
      <c r="A197" s="9" t="s">
        <v>1944</v>
      </c>
      <c r="B197" s="9" t="s">
        <v>1945</v>
      </c>
      <c r="C197" s="9" t="s">
        <v>1165</v>
      </c>
      <c r="D197" s="9" t="s">
        <v>970</v>
      </c>
      <c r="E197" s="9" t="s">
        <v>177</v>
      </c>
      <c r="F197" s="66" t="s">
        <v>62</v>
      </c>
      <c r="G197" s="55" t="str">
        <f>iferror(VLOOKUP(F197,Working!$B:$C,2,FALSE),"")</f>
        <v>Body fluids</v>
      </c>
      <c r="H197" s="66" t="s">
        <v>99</v>
      </c>
      <c r="I197" s="55" t="str">
        <f>iferror(VLOOKUP(H197,Working!$E:$F,2,FALSE),"")</f>
        <v>Multiple systems</v>
      </c>
      <c r="J197" s="83"/>
      <c r="K197" s="55" t="str">
        <f>iferror(VLOOKUP(J197,Working!$H:$I,2,FALSE),"")</f>
        <v/>
      </c>
      <c r="L197" s="16" t="s">
        <v>962</v>
      </c>
      <c r="M197" s="57">
        <v>44739.0</v>
      </c>
      <c r="N197" s="16" t="s">
        <v>221</v>
      </c>
      <c r="O197" s="16" t="s">
        <v>221</v>
      </c>
      <c r="P197" s="16" t="s">
        <v>15</v>
      </c>
      <c r="Q197" s="16" t="s">
        <v>221</v>
      </c>
      <c r="R197" s="16" t="s">
        <v>221</v>
      </c>
      <c r="S197" s="16" t="s">
        <v>221</v>
      </c>
      <c r="T197" s="16" t="s">
        <v>221</v>
      </c>
      <c r="U197" s="16" t="s">
        <v>15</v>
      </c>
      <c r="V197" s="16" t="s">
        <v>432</v>
      </c>
      <c r="W197" s="16" t="s">
        <v>432</v>
      </c>
      <c r="X197" s="16" t="s">
        <v>15</v>
      </c>
      <c r="Y197" s="16" t="s">
        <v>15</v>
      </c>
      <c r="Z197" s="16" t="s">
        <v>70</v>
      </c>
      <c r="AA197" s="55" t="str">
        <f>iferror(VLOOKUP(Z197,Working!$K:$M,2,FALSE),"")</f>
        <v>Y</v>
      </c>
      <c r="AB197" s="58">
        <f>iferror(VLOOKUP(Z197,Working!$K:$M,3,FALSE),"")</f>
        <v>44</v>
      </c>
      <c r="AC197" s="9" t="s">
        <v>221</v>
      </c>
      <c r="AD197" s="9" t="s">
        <v>221</v>
      </c>
      <c r="AE197" s="9" t="s">
        <v>15</v>
      </c>
      <c r="AF197" s="31"/>
      <c r="AG197" s="58" t="str">
        <f>iferror(VLOOKUP(AF197,Working!$O:$P,2,FALSE),"")</f>
        <v/>
      </c>
      <c r="AH197" s="16" t="s">
        <v>221</v>
      </c>
      <c r="AI197" s="16" t="s">
        <v>221</v>
      </c>
      <c r="AJ197" s="16" t="s">
        <v>221</v>
      </c>
      <c r="AK197" s="23"/>
    </row>
    <row r="198" ht="15.75" customHeight="1">
      <c r="A198" s="84" t="s">
        <v>1946</v>
      </c>
      <c r="B198" s="9" t="s">
        <v>1947</v>
      </c>
      <c r="C198" s="9" t="s">
        <v>1177</v>
      </c>
      <c r="D198" s="9" t="s">
        <v>1018</v>
      </c>
      <c r="E198" s="9" t="s">
        <v>971</v>
      </c>
      <c r="F198" s="66" t="s">
        <v>254</v>
      </c>
      <c r="G198" s="55" t="str">
        <f>iferror(VLOOKUP(F198,Working!$B:$C,2,FALSE),"")</f>
        <v>Eyes</v>
      </c>
      <c r="H198" s="66" t="s">
        <v>1948</v>
      </c>
      <c r="I198" s="55" t="str">
        <f>iferror(VLOOKUP(H198,Working!$E:$F,2,FALSE),"")</f>
        <v>opththalmology</v>
      </c>
      <c r="J198" s="66" t="s">
        <v>289</v>
      </c>
      <c r="K198" s="55" t="str">
        <f>iferror(VLOOKUP(J198,Working!$H:$I,2,FALSE),"")</f>
        <v>Diabetic retinopathy</v>
      </c>
      <c r="L198" s="66" t="s">
        <v>962</v>
      </c>
      <c r="M198" s="85">
        <v>44729.0</v>
      </c>
      <c r="N198" s="66" t="s">
        <v>221</v>
      </c>
      <c r="O198" s="66" t="s">
        <v>221</v>
      </c>
      <c r="P198" s="66" t="s">
        <v>15</v>
      </c>
      <c r="Q198" s="66" t="s">
        <v>221</v>
      </c>
      <c r="R198" s="66" t="s">
        <v>221</v>
      </c>
      <c r="S198" s="66" t="s">
        <v>221</v>
      </c>
      <c r="T198" s="66" t="s">
        <v>221</v>
      </c>
      <c r="U198" s="66" t="s">
        <v>15</v>
      </c>
      <c r="V198" s="66" t="s">
        <v>432</v>
      </c>
      <c r="W198" s="66" t="s">
        <v>15</v>
      </c>
      <c r="X198" s="66" t="s">
        <v>15</v>
      </c>
      <c r="Y198" s="66" t="s">
        <v>15</v>
      </c>
      <c r="Z198" s="27" t="s">
        <v>332</v>
      </c>
      <c r="AA198" s="55" t="str">
        <f>iferror(VLOOKUP(Z198,Working!$K:$M,2,FALSE),"")</f>
        <v>Y</v>
      </c>
      <c r="AB198" s="58">
        <f>iferror(VLOOKUP(Z198,Working!$K:$M,3,FALSE),"")</f>
        <v>850</v>
      </c>
      <c r="AC198" s="27" t="s">
        <v>221</v>
      </c>
      <c r="AD198" s="27" t="s">
        <v>221</v>
      </c>
      <c r="AE198" s="27" t="s">
        <v>15</v>
      </c>
      <c r="AF198" s="86"/>
      <c r="AG198" s="58" t="str">
        <f>iferror(VLOOKUP(AF198,Working!$O:$P,2,FALSE),"")</f>
        <v/>
      </c>
      <c r="AH198" s="27" t="s">
        <v>221</v>
      </c>
      <c r="AI198" s="27" t="s">
        <v>221</v>
      </c>
      <c r="AJ198" s="27" t="s">
        <v>221</v>
      </c>
      <c r="AK198" s="87"/>
    </row>
    <row r="199" ht="15.75" customHeight="1">
      <c r="A199" s="84" t="s">
        <v>1949</v>
      </c>
      <c r="B199" s="9" t="s">
        <v>1950</v>
      </c>
      <c r="C199" s="9" t="s">
        <v>1116</v>
      </c>
      <c r="D199" s="9" t="s">
        <v>978</v>
      </c>
      <c r="E199" s="9" t="s">
        <v>177</v>
      </c>
      <c r="F199" s="27" t="s">
        <v>502</v>
      </c>
      <c r="G199" s="55" t="str">
        <f>iferror(VLOOKUP(F199,Working!$B:$C,2,FALSE),"")</f>
        <v>Radiation treatment</v>
      </c>
      <c r="H199" s="27" t="s">
        <v>99</v>
      </c>
      <c r="I199" s="55" t="str">
        <f>iferror(VLOOKUP(H199,Working!$E:$F,2,FALSE),"")</f>
        <v>Multiple systems</v>
      </c>
      <c r="J199" s="86"/>
      <c r="K199" s="55" t="str">
        <f>iferror(VLOOKUP(J199,Working!$H:$I,2,FALSE),"")</f>
        <v/>
      </c>
      <c r="L199" s="27" t="s">
        <v>962</v>
      </c>
      <c r="M199" s="57">
        <v>44729.0</v>
      </c>
      <c r="N199" s="27" t="s">
        <v>221</v>
      </c>
      <c r="O199" s="27" t="s">
        <v>221</v>
      </c>
      <c r="P199" s="27" t="s">
        <v>15</v>
      </c>
      <c r="Q199" s="27" t="s">
        <v>221</v>
      </c>
      <c r="R199" s="27" t="s">
        <v>221</v>
      </c>
      <c r="S199" s="27" t="s">
        <v>221</v>
      </c>
      <c r="T199" s="27" t="s">
        <v>221</v>
      </c>
      <c r="U199" s="27" t="s">
        <v>15</v>
      </c>
      <c r="V199" s="27" t="s">
        <v>432</v>
      </c>
      <c r="W199" s="27" t="s">
        <v>432</v>
      </c>
      <c r="X199" s="27" t="s">
        <v>15</v>
      </c>
      <c r="Y199" s="27" t="s">
        <v>221</v>
      </c>
      <c r="Z199" s="27" t="s">
        <v>221</v>
      </c>
      <c r="AA199" s="55" t="str">
        <f>iferror(VLOOKUP(Z199,Working!$K:$M,2,FALSE),"")</f>
        <v>N</v>
      </c>
      <c r="AB199" s="58" t="str">
        <f>iferror(VLOOKUP(Z199,Working!$K:$M,3,FALSE),"")</f>
        <v/>
      </c>
      <c r="AC199" s="27" t="s">
        <v>221</v>
      </c>
      <c r="AD199" s="27" t="s">
        <v>754</v>
      </c>
      <c r="AE199" s="27" t="s">
        <v>15</v>
      </c>
      <c r="AF199" s="86"/>
      <c r="AG199" s="58" t="str">
        <f>iferror(VLOOKUP(AF199,Working!$O:$P,2,FALSE),"")</f>
        <v/>
      </c>
      <c r="AH199" s="27" t="s">
        <v>15</v>
      </c>
      <c r="AI199" s="27" t="s">
        <v>221</v>
      </c>
      <c r="AJ199" s="27" t="s">
        <v>221</v>
      </c>
      <c r="AK199" s="23"/>
    </row>
    <row r="200" ht="15.75" customHeight="1">
      <c r="A200" s="84" t="s">
        <v>1951</v>
      </c>
      <c r="B200" s="9" t="s">
        <v>1952</v>
      </c>
      <c r="C200" s="9" t="s">
        <v>960</v>
      </c>
      <c r="D200" s="9" t="s">
        <v>964</v>
      </c>
      <c r="E200" s="9" t="s">
        <v>177</v>
      </c>
      <c r="F200" s="27" t="s">
        <v>458</v>
      </c>
      <c r="G200" s="55" t="str">
        <f>iferror(VLOOKUP(F200,Working!$B:$C,2,FALSE),"")</f>
        <v>Organs</v>
      </c>
      <c r="H200" s="27" t="s">
        <v>99</v>
      </c>
      <c r="I200" s="55" t="str">
        <f>iferror(VLOOKUP(H200,Working!$E:$F,2,FALSE),"")</f>
        <v>Multiple systems</v>
      </c>
      <c r="J200" s="86"/>
      <c r="K200" s="55" t="str">
        <f>iferror(VLOOKUP(J200,Working!$H:$I,2,FALSE),"")</f>
        <v/>
      </c>
      <c r="L200" s="27" t="s">
        <v>962</v>
      </c>
      <c r="M200" s="57">
        <v>44728.0</v>
      </c>
      <c r="N200" s="27" t="s">
        <v>221</v>
      </c>
      <c r="O200" s="27" t="s">
        <v>221</v>
      </c>
      <c r="P200" s="27" t="s">
        <v>15</v>
      </c>
      <c r="Q200" s="27" t="s">
        <v>221</v>
      </c>
      <c r="R200" s="27" t="s">
        <v>221</v>
      </c>
      <c r="S200" s="27" t="s">
        <v>221</v>
      </c>
      <c r="T200" s="27" t="s">
        <v>221</v>
      </c>
      <c r="U200" s="27" t="s">
        <v>15</v>
      </c>
      <c r="V200" s="27" t="s">
        <v>432</v>
      </c>
      <c r="W200" s="27" t="s">
        <v>432</v>
      </c>
      <c r="X200" s="27" t="s">
        <v>221</v>
      </c>
      <c r="Y200" s="27" t="s">
        <v>221</v>
      </c>
      <c r="Z200" s="27" t="s">
        <v>221</v>
      </c>
      <c r="AA200" s="55" t="str">
        <f>iferror(VLOOKUP(Z200,Working!$K:$M,2,FALSE),"")</f>
        <v>N</v>
      </c>
      <c r="AB200" s="58" t="str">
        <f>iferror(VLOOKUP(Z200,Working!$K:$M,3,FALSE),"")</f>
        <v/>
      </c>
      <c r="AC200" s="27" t="s">
        <v>221</v>
      </c>
      <c r="AD200" s="27" t="s">
        <v>221</v>
      </c>
      <c r="AE200" s="27" t="s">
        <v>15</v>
      </c>
      <c r="AF200" s="86"/>
      <c r="AG200" s="58" t="str">
        <f>iferror(VLOOKUP(AF200,Working!$O:$P,2,FALSE),"")</f>
        <v/>
      </c>
      <c r="AH200" s="27" t="s">
        <v>15</v>
      </c>
      <c r="AI200" s="27" t="s">
        <v>221</v>
      </c>
      <c r="AJ200" s="27" t="s">
        <v>221</v>
      </c>
      <c r="AK200" s="23"/>
    </row>
    <row r="201" ht="15.75" customHeight="1">
      <c r="A201" s="84" t="s">
        <v>1897</v>
      </c>
      <c r="B201" s="9" t="s">
        <v>1953</v>
      </c>
      <c r="C201" s="9" t="s">
        <v>999</v>
      </c>
      <c r="D201" s="9" t="s">
        <v>973</v>
      </c>
      <c r="E201" s="9" t="s">
        <v>177</v>
      </c>
      <c r="F201" s="27" t="s">
        <v>271</v>
      </c>
      <c r="G201" s="55" t="str">
        <f>iferror(VLOOKUP(F201,Working!$B:$C,2,FALSE),"")</f>
        <v>Head</v>
      </c>
      <c r="H201" s="27" t="s">
        <v>110</v>
      </c>
      <c r="I201" s="55" t="str">
        <f>iferror(VLOOKUP(H201,Working!$E:$F,2,FALSE),"")</f>
        <v>Nervous</v>
      </c>
      <c r="J201" s="86"/>
      <c r="K201" s="55" t="str">
        <f>iferror(VLOOKUP(J201,Working!$H:$I,2,FALSE),"")</f>
        <v/>
      </c>
      <c r="L201" s="27" t="s">
        <v>962</v>
      </c>
      <c r="M201" s="57">
        <v>44722.0</v>
      </c>
      <c r="N201" s="27" t="s">
        <v>221</v>
      </c>
      <c r="O201" s="27" t="s">
        <v>221</v>
      </c>
      <c r="P201" s="27" t="s">
        <v>15</v>
      </c>
      <c r="Q201" s="27" t="s">
        <v>15</v>
      </c>
      <c r="R201" s="27" t="s">
        <v>221</v>
      </c>
      <c r="S201" s="27" t="s">
        <v>15</v>
      </c>
      <c r="T201" s="27" t="s">
        <v>221</v>
      </c>
      <c r="U201" s="27" t="s">
        <v>15</v>
      </c>
      <c r="V201" s="27" t="s">
        <v>15</v>
      </c>
      <c r="W201" s="27" t="s">
        <v>432</v>
      </c>
      <c r="X201" s="27" t="s">
        <v>221</v>
      </c>
      <c r="Y201" s="27" t="s">
        <v>221</v>
      </c>
      <c r="Z201" s="27" t="s">
        <v>221</v>
      </c>
      <c r="AA201" s="55" t="str">
        <f>iferror(VLOOKUP(Z201,Working!$K:$M,2,FALSE),"")</f>
        <v>N</v>
      </c>
      <c r="AB201" s="58" t="str">
        <f>iferror(VLOOKUP(Z201,Working!$K:$M,3,FALSE),"")</f>
        <v/>
      </c>
      <c r="AC201" s="27" t="s">
        <v>221</v>
      </c>
      <c r="AD201" s="27" t="s">
        <v>221</v>
      </c>
      <c r="AE201" s="27" t="s">
        <v>15</v>
      </c>
      <c r="AF201" s="86"/>
      <c r="AG201" s="58" t="str">
        <f>iferror(VLOOKUP(AF201,Working!$O:$P,2,FALSE),"")</f>
        <v/>
      </c>
      <c r="AH201" s="27" t="s">
        <v>221</v>
      </c>
      <c r="AI201" s="27" t="s">
        <v>221</v>
      </c>
      <c r="AJ201" s="27" t="s">
        <v>221</v>
      </c>
      <c r="AK201" s="23"/>
    </row>
    <row r="202" ht="15.75" customHeight="1">
      <c r="A202" s="84" t="s">
        <v>1954</v>
      </c>
      <c r="B202" s="9" t="s">
        <v>1955</v>
      </c>
      <c r="C202" s="9" t="s">
        <v>1390</v>
      </c>
      <c r="D202" s="9" t="s">
        <v>973</v>
      </c>
      <c r="E202" s="9" t="s">
        <v>177</v>
      </c>
      <c r="F202" s="27" t="s">
        <v>24</v>
      </c>
      <c r="G202" s="55" t="str">
        <f>iferror(VLOOKUP(F202,Working!$B:$C,2,FALSE),"")</f>
        <v>All</v>
      </c>
      <c r="H202" s="27" t="s">
        <v>99</v>
      </c>
      <c r="I202" s="55" t="str">
        <f>iferror(VLOOKUP(H202,Working!$E:$F,2,FALSE),"")</f>
        <v>Multiple systems</v>
      </c>
      <c r="J202" s="86"/>
      <c r="K202" s="55" t="str">
        <f>iferror(VLOOKUP(J202,Working!$H:$I,2,FALSE),"")</f>
        <v/>
      </c>
      <c r="L202" s="27" t="s">
        <v>962</v>
      </c>
      <c r="M202" s="57">
        <v>44720.0</v>
      </c>
      <c r="N202" s="27" t="s">
        <v>221</v>
      </c>
      <c r="O202" s="27" t="s">
        <v>221</v>
      </c>
      <c r="P202" s="27" t="s">
        <v>15</v>
      </c>
      <c r="Q202" s="27" t="s">
        <v>221</v>
      </c>
      <c r="R202" s="27" t="s">
        <v>221</v>
      </c>
      <c r="S202" s="27" t="s">
        <v>221</v>
      </c>
      <c r="T202" s="27" t="s">
        <v>221</v>
      </c>
      <c r="U202" s="27" t="s">
        <v>15</v>
      </c>
      <c r="V202" s="27" t="s">
        <v>15</v>
      </c>
      <c r="W202" s="27" t="s">
        <v>432</v>
      </c>
      <c r="X202" s="27" t="s">
        <v>15</v>
      </c>
      <c r="Y202" s="27" t="s">
        <v>15</v>
      </c>
      <c r="Z202" s="27" t="s">
        <v>121</v>
      </c>
      <c r="AA202" s="55" t="str">
        <f>iferror(VLOOKUP(Z202,Working!$K:$M,2,FALSE),"")</f>
        <v>Y</v>
      </c>
      <c r="AB202" s="58">
        <f>iferror(VLOOKUP(Z202,Working!$K:$M,3,FALSE),"")</f>
        <v>133</v>
      </c>
      <c r="AC202" s="27">
        <v>10.0</v>
      </c>
      <c r="AD202" s="27" t="s">
        <v>221</v>
      </c>
      <c r="AE202" s="27" t="s">
        <v>15</v>
      </c>
      <c r="AF202" s="86"/>
      <c r="AG202" s="58" t="str">
        <f>iferror(VLOOKUP(AF202,Working!$O:$P,2,FALSE),"")</f>
        <v/>
      </c>
      <c r="AH202" s="27" t="s">
        <v>15</v>
      </c>
      <c r="AI202" s="27" t="s">
        <v>221</v>
      </c>
      <c r="AJ202" s="27" t="s">
        <v>221</v>
      </c>
      <c r="AK202" s="23"/>
    </row>
    <row r="203" ht="15.75" customHeight="1">
      <c r="A203" s="84" t="s">
        <v>1956</v>
      </c>
      <c r="B203" s="9" t="s">
        <v>1957</v>
      </c>
      <c r="C203" s="9" t="s">
        <v>1175</v>
      </c>
      <c r="D203" s="9" t="s">
        <v>1038</v>
      </c>
      <c r="E203" s="9" t="s">
        <v>114</v>
      </c>
      <c r="F203" s="27" t="s">
        <v>626</v>
      </c>
      <c r="G203" s="55" t="str">
        <f>iferror(VLOOKUP(F203,Working!$B:$C,2,FALSE),"")</f>
        <v>Brain</v>
      </c>
      <c r="H203" s="27" t="s">
        <v>110</v>
      </c>
      <c r="I203" s="55" t="str">
        <f>iferror(VLOOKUP(H203,Working!$E:$F,2,FALSE),"")</f>
        <v>Nervous</v>
      </c>
      <c r="J203" s="27" t="s">
        <v>92</v>
      </c>
      <c r="K203" s="55" t="str">
        <f>iferror(VLOOKUP(J203,Working!$H:$I,2,FALSE),"")</f>
        <v>Autism spectrum disorder</v>
      </c>
      <c r="L203" s="27" t="s">
        <v>962</v>
      </c>
      <c r="M203" s="57">
        <v>44720.0</v>
      </c>
      <c r="N203" s="27" t="s">
        <v>221</v>
      </c>
      <c r="O203" s="27" t="s">
        <v>221</v>
      </c>
      <c r="P203" s="27" t="s">
        <v>15</v>
      </c>
      <c r="Q203" s="27" t="s">
        <v>15</v>
      </c>
      <c r="R203" s="27" t="s">
        <v>221</v>
      </c>
      <c r="S203" s="27" t="s">
        <v>15</v>
      </c>
      <c r="T203" s="27" t="s">
        <v>221</v>
      </c>
      <c r="U203" s="27" t="s">
        <v>15</v>
      </c>
      <c r="V203" s="27" t="s">
        <v>15</v>
      </c>
      <c r="W203" s="27" t="s">
        <v>15</v>
      </c>
      <c r="X203" s="27" t="s">
        <v>15</v>
      </c>
      <c r="Y203" s="27" t="s">
        <v>15</v>
      </c>
      <c r="Z203" s="27" t="s">
        <v>276</v>
      </c>
      <c r="AA203" s="55" t="str">
        <f>iferror(VLOOKUP(Z203,Working!$K:$M,2,FALSE),"")</f>
        <v>Y</v>
      </c>
      <c r="AB203" s="58">
        <f>iferror(VLOOKUP(Z203,Working!$K:$M,3,FALSE),"")</f>
        <v>500</v>
      </c>
      <c r="AC203" s="27">
        <v>6.0</v>
      </c>
      <c r="AD203" s="27" t="s">
        <v>763</v>
      </c>
      <c r="AE203" s="27" t="s">
        <v>15</v>
      </c>
      <c r="AF203" s="27" t="s">
        <v>263</v>
      </c>
      <c r="AG203" s="58" t="str">
        <f>iferror(VLOOKUP(AF203,Working!$O:$P,2,FALSE),"")</f>
        <v>physician</v>
      </c>
      <c r="AH203" s="27" t="s">
        <v>221</v>
      </c>
      <c r="AI203" s="27" t="s">
        <v>15</v>
      </c>
      <c r="AJ203" s="27" t="s">
        <v>221</v>
      </c>
      <c r="AK203" s="16" t="s">
        <v>1958</v>
      </c>
    </row>
    <row r="204" ht="15.75" customHeight="1">
      <c r="A204" s="84" t="s">
        <v>1959</v>
      </c>
      <c r="B204" s="9" t="s">
        <v>1960</v>
      </c>
      <c r="C204" s="9" t="s">
        <v>1019</v>
      </c>
      <c r="D204" s="9" t="s">
        <v>970</v>
      </c>
      <c r="E204" s="9" t="s">
        <v>177</v>
      </c>
      <c r="F204" s="27" t="s">
        <v>630</v>
      </c>
      <c r="G204" s="55" t="str">
        <f>iferror(VLOOKUP(F204,Working!$B:$C,2,FALSE),"")</f>
        <v>Fetal</v>
      </c>
      <c r="H204" s="27" t="s">
        <v>99</v>
      </c>
      <c r="I204" s="55" t="str">
        <f>iferror(VLOOKUP(H204,Working!$E:$F,2,FALSE),"")</f>
        <v>Multiple systems</v>
      </c>
      <c r="J204" s="27" t="s">
        <v>737</v>
      </c>
      <c r="K204" s="55" t="str">
        <f>iferror(VLOOKUP(J204,Working!$H:$I,2,FALSE),"")</f>
        <v>Ultrasound Imaging</v>
      </c>
      <c r="L204" s="27" t="s">
        <v>962</v>
      </c>
      <c r="M204" s="57">
        <v>44718.0</v>
      </c>
      <c r="N204" s="27" t="s">
        <v>221</v>
      </c>
      <c r="O204" s="27" t="s">
        <v>221</v>
      </c>
      <c r="P204" s="27" t="s">
        <v>15</v>
      </c>
      <c r="Q204" s="27" t="s">
        <v>15</v>
      </c>
      <c r="R204" s="27" t="s">
        <v>221</v>
      </c>
      <c r="S204" s="27" t="s">
        <v>15</v>
      </c>
      <c r="T204" s="27" t="s">
        <v>221</v>
      </c>
      <c r="U204" s="27" t="s">
        <v>221</v>
      </c>
      <c r="V204" s="27" t="s">
        <v>15</v>
      </c>
      <c r="W204" s="27" t="s">
        <v>15</v>
      </c>
      <c r="X204" s="27" t="s">
        <v>221</v>
      </c>
      <c r="Y204" s="27" t="s">
        <v>221</v>
      </c>
      <c r="Z204" s="27" t="s">
        <v>17</v>
      </c>
      <c r="AA204" s="55" t="str">
        <f>iferror(VLOOKUP(Z204,Working!$K:$M,2,FALSE),"")</f>
        <v>NA</v>
      </c>
      <c r="AB204" s="58" t="str">
        <f>iferror(VLOOKUP(Z204,Working!$K:$M,3,FALSE),"")</f>
        <v/>
      </c>
      <c r="AC204" s="27" t="s">
        <v>221</v>
      </c>
      <c r="AD204" s="27" t="s">
        <v>221</v>
      </c>
      <c r="AE204" s="27" t="s">
        <v>15</v>
      </c>
      <c r="AF204" s="27" t="s">
        <v>166</v>
      </c>
      <c r="AG204" s="58" t="str">
        <f>iferror(VLOOKUP(AF204,Working!$O:$P,2,FALSE),"")</f>
        <v>Licensed Physicians</v>
      </c>
      <c r="AH204" s="27" t="s">
        <v>15</v>
      </c>
      <c r="AI204" s="27" t="s">
        <v>221</v>
      </c>
      <c r="AJ204" s="27" t="s">
        <v>221</v>
      </c>
      <c r="AK204" s="23"/>
    </row>
    <row r="205" ht="15.75" customHeight="1">
      <c r="A205" s="84" t="s">
        <v>1961</v>
      </c>
      <c r="B205" s="9" t="s">
        <v>1962</v>
      </c>
      <c r="C205" s="9" t="s">
        <v>1093</v>
      </c>
      <c r="D205" s="9" t="s">
        <v>1040</v>
      </c>
      <c r="E205" s="9" t="s">
        <v>31</v>
      </c>
      <c r="F205" s="27" t="s">
        <v>306</v>
      </c>
      <c r="G205" s="55" t="str">
        <f>iferror(VLOOKUP(F205,Working!$B:$C,2,FALSE),"")</f>
        <v>Heart</v>
      </c>
      <c r="H205" s="27" t="s">
        <v>31</v>
      </c>
      <c r="I205" s="55" t="str">
        <f>iferror(VLOOKUP(H205,Working!$E:$F,2,FALSE),"")</f>
        <v>Cardiovascular</v>
      </c>
      <c r="J205" s="27" t="s">
        <v>75</v>
      </c>
      <c r="K205" s="55" t="str">
        <f>iferror(VLOOKUP(J205,Working!$H:$I,2,FALSE),"")</f>
        <v>Atrial Fibrillation</v>
      </c>
      <c r="L205" s="27" t="s">
        <v>962</v>
      </c>
      <c r="M205" s="57">
        <v>44715.0</v>
      </c>
      <c r="N205" s="27" t="s">
        <v>221</v>
      </c>
      <c r="O205" s="27" t="s">
        <v>221</v>
      </c>
      <c r="P205" s="27" t="s">
        <v>15</v>
      </c>
      <c r="Q205" s="27" t="s">
        <v>15</v>
      </c>
      <c r="R205" s="27" t="s">
        <v>15</v>
      </c>
      <c r="S205" s="27" t="s">
        <v>15</v>
      </c>
      <c r="T205" s="27" t="s">
        <v>221</v>
      </c>
      <c r="U205" s="27" t="s">
        <v>15</v>
      </c>
      <c r="V205" s="27" t="s">
        <v>221</v>
      </c>
      <c r="W205" s="27" t="s">
        <v>17</v>
      </c>
      <c r="X205" s="27" t="s">
        <v>15</v>
      </c>
      <c r="Y205" s="27" t="s">
        <v>15</v>
      </c>
      <c r="Z205" s="27" t="s">
        <v>262</v>
      </c>
      <c r="AA205" s="55" t="str">
        <f>iferror(VLOOKUP(Z205,Working!$K:$M,2,FALSE),"")</f>
        <v>Y</v>
      </c>
      <c r="AB205" s="58">
        <f>iferror(VLOOKUP(Z205,Working!$K:$M,3,FALSE),"")</f>
        <v>413</v>
      </c>
      <c r="AC205" s="27" t="s">
        <v>221</v>
      </c>
      <c r="AD205" s="27" t="s">
        <v>432</v>
      </c>
      <c r="AE205" s="27" t="s">
        <v>15</v>
      </c>
      <c r="AF205" s="86"/>
      <c r="AG205" s="58" t="str">
        <f>iferror(VLOOKUP(AF205,Working!$O:$P,2,FALSE),"")</f>
        <v/>
      </c>
      <c r="AH205" s="27" t="s">
        <v>15</v>
      </c>
      <c r="AI205" s="27" t="s">
        <v>221</v>
      </c>
      <c r="AJ205" s="27" t="s">
        <v>221</v>
      </c>
      <c r="AK205" s="23"/>
    </row>
    <row r="206" ht="15.75" customHeight="1">
      <c r="A206" s="84" t="s">
        <v>1735</v>
      </c>
      <c r="B206" s="9" t="s">
        <v>1963</v>
      </c>
      <c r="C206" s="9" t="s">
        <v>963</v>
      </c>
      <c r="D206" s="9" t="s">
        <v>967</v>
      </c>
      <c r="E206" s="9" t="s">
        <v>177</v>
      </c>
      <c r="F206" s="27" t="s">
        <v>367</v>
      </c>
      <c r="G206" s="55" t="str">
        <f>iferror(VLOOKUP(F206,Working!$B:$C,2,FALSE),"")</f>
        <v>Large Blood Vessels</v>
      </c>
      <c r="H206" s="27" t="s">
        <v>155</v>
      </c>
      <c r="I206" s="55" t="str">
        <f>iferror(VLOOKUP(H206,Working!$E:$F,2,FALSE),"")</f>
        <v>Vascular</v>
      </c>
      <c r="J206" s="27" t="s">
        <v>479</v>
      </c>
      <c r="K206" s="55" t="str">
        <f>iferror(VLOOKUP(J206,Working!$H:$I,2,FALSE),"")</f>
        <v>Large Vessel Occlusion</v>
      </c>
      <c r="L206" s="27" t="s">
        <v>962</v>
      </c>
      <c r="M206" s="57">
        <v>44714.0</v>
      </c>
      <c r="N206" s="27" t="s">
        <v>221</v>
      </c>
      <c r="O206" s="27" t="s">
        <v>221</v>
      </c>
      <c r="P206" s="27" t="s">
        <v>221</v>
      </c>
      <c r="Q206" s="27" t="s">
        <v>15</v>
      </c>
      <c r="R206" s="27" t="s">
        <v>221</v>
      </c>
      <c r="S206" s="27" t="s">
        <v>15</v>
      </c>
      <c r="T206" s="27" t="s">
        <v>221</v>
      </c>
      <c r="U206" s="27" t="s">
        <v>15</v>
      </c>
      <c r="V206" s="27" t="s">
        <v>221</v>
      </c>
      <c r="W206" s="27" t="s">
        <v>221</v>
      </c>
      <c r="X206" s="27" t="s">
        <v>15</v>
      </c>
      <c r="Y206" s="27" t="s">
        <v>15</v>
      </c>
      <c r="Z206" s="27" t="s">
        <v>252</v>
      </c>
      <c r="AA206" s="55" t="str">
        <f>iferror(VLOOKUP(Z206,Working!$K:$M,2,FALSE),"")</f>
        <v>Y</v>
      </c>
      <c r="AB206" s="58">
        <f>iferror(VLOOKUP(Z206,Working!$K:$M,3,FALSE),"")</f>
        <v>383</v>
      </c>
      <c r="AC206" s="27" t="s">
        <v>17</v>
      </c>
      <c r="AD206" s="27" t="s">
        <v>432</v>
      </c>
      <c r="AE206" s="27" t="s">
        <v>15</v>
      </c>
      <c r="AF206" s="27" t="s">
        <v>29</v>
      </c>
      <c r="AG206" s="58" t="str">
        <f>iferror(VLOOKUP(AF206,Working!$O:$P,2,FALSE),"")</f>
        <v>Adults and transitioning adults 18 or older</v>
      </c>
      <c r="AH206" s="27" t="s">
        <v>15</v>
      </c>
      <c r="AI206" s="27" t="s">
        <v>221</v>
      </c>
      <c r="AJ206" s="27" t="s">
        <v>221</v>
      </c>
      <c r="AK206" s="23"/>
    </row>
    <row r="207" ht="15.75" customHeight="1">
      <c r="A207" s="84" t="s">
        <v>1964</v>
      </c>
      <c r="B207" s="9" t="s">
        <v>1965</v>
      </c>
      <c r="C207" s="9" t="s">
        <v>1485</v>
      </c>
      <c r="D207" s="9" t="s">
        <v>1016</v>
      </c>
      <c r="E207" s="9" t="s">
        <v>177</v>
      </c>
      <c r="F207" s="27" t="s">
        <v>433</v>
      </c>
      <c r="G207" s="55" t="str">
        <f>iferror(VLOOKUP(F207,Working!$B:$C,2,FALSE),"")</f>
        <v>Musculoskeletal System</v>
      </c>
      <c r="H207" s="27" t="s">
        <v>105</v>
      </c>
      <c r="I207" s="55" t="str">
        <f>iferror(VLOOKUP(H207,Working!$E:$F,2,FALSE),"")</f>
        <v>MusculoSkeletal</v>
      </c>
      <c r="J207" s="27" t="s">
        <v>376</v>
      </c>
      <c r="K207" s="55" t="str">
        <f>iferror(VLOOKUP(J207,Working!$H:$I,2,FALSE),"")</f>
        <v>Fractures</v>
      </c>
      <c r="L207" s="27" t="s">
        <v>962</v>
      </c>
      <c r="M207" s="57">
        <v>44714.0</v>
      </c>
      <c r="N207" s="27" t="s">
        <v>221</v>
      </c>
      <c r="O207" s="27" t="s">
        <v>221</v>
      </c>
      <c r="P207" s="27" t="s">
        <v>15</v>
      </c>
      <c r="Q207" s="27" t="s">
        <v>15</v>
      </c>
      <c r="R207" s="27" t="s">
        <v>221</v>
      </c>
      <c r="S207" s="27" t="s">
        <v>15</v>
      </c>
      <c r="T207" s="27" t="s">
        <v>221</v>
      </c>
      <c r="U207" s="27" t="s">
        <v>15</v>
      </c>
      <c r="V207" s="27" t="s">
        <v>221</v>
      </c>
      <c r="W207" s="27" t="s">
        <v>221</v>
      </c>
      <c r="X207" s="27" t="s">
        <v>15</v>
      </c>
      <c r="Y207" s="27" t="s">
        <v>15</v>
      </c>
      <c r="Z207" s="27" t="s">
        <v>353</v>
      </c>
      <c r="AA207" s="55" t="str">
        <f>iferror(VLOOKUP(Z207,Working!$K:$M,2,FALSE),"")</f>
        <v>Y</v>
      </c>
      <c r="AB207" s="58">
        <f>iferror(VLOOKUP(Z207,Working!$K:$M,3,FALSE),"")</f>
        <v>1037</v>
      </c>
      <c r="AC207" s="27" t="s">
        <v>17</v>
      </c>
      <c r="AD207" s="27" t="s">
        <v>432</v>
      </c>
      <c r="AE207" s="27" t="s">
        <v>15</v>
      </c>
      <c r="AF207" s="27" t="s">
        <v>23</v>
      </c>
      <c r="AG207" s="58" t="str">
        <f>iferror(VLOOKUP(AF207,Working!$O:$P,2,FALSE),"")</f>
        <v>Adults 22 or older</v>
      </c>
      <c r="AH207" s="27" t="s">
        <v>221</v>
      </c>
      <c r="AI207" s="27" t="s">
        <v>221</v>
      </c>
      <c r="AJ207" s="27" t="s">
        <v>221</v>
      </c>
      <c r="AK207" s="23"/>
    </row>
    <row r="208" ht="15.75" customHeight="1">
      <c r="A208" s="84" t="s">
        <v>1966</v>
      </c>
      <c r="B208" s="9" t="s">
        <v>1967</v>
      </c>
      <c r="C208" s="9" t="s">
        <v>1184</v>
      </c>
      <c r="D208" s="9" t="s">
        <v>1011</v>
      </c>
      <c r="E208" s="9" t="s">
        <v>31</v>
      </c>
      <c r="F208" s="27" t="s">
        <v>306</v>
      </c>
      <c r="G208" s="55" t="str">
        <f>iferror(VLOOKUP(F208,Working!$B:$C,2,FALSE),"")</f>
        <v>Heart</v>
      </c>
      <c r="H208" s="27" t="s">
        <v>31</v>
      </c>
      <c r="I208" s="55" t="str">
        <f>iferror(VLOOKUP(H208,Working!$E:$F,2,FALSE),"")</f>
        <v>Cardiovascular</v>
      </c>
      <c r="J208" s="27" t="s">
        <v>394</v>
      </c>
      <c r="K208" s="55" t="str">
        <f>iferror(VLOOKUP(J208,Working!$H:$I,2,FALSE),"")</f>
        <v>Heart Sounds</v>
      </c>
      <c r="L208" s="27" t="s">
        <v>962</v>
      </c>
      <c r="M208" s="57">
        <v>44712.0</v>
      </c>
      <c r="N208" s="27" t="s">
        <v>221</v>
      </c>
      <c r="O208" s="27" t="s">
        <v>221</v>
      </c>
      <c r="P208" s="27" t="s">
        <v>15</v>
      </c>
      <c r="Q208" s="27" t="s">
        <v>221</v>
      </c>
      <c r="R208" s="27" t="s">
        <v>221</v>
      </c>
      <c r="S208" s="27" t="s">
        <v>221</v>
      </c>
      <c r="T208" s="27" t="s">
        <v>221</v>
      </c>
      <c r="U208" s="27" t="s">
        <v>221</v>
      </c>
      <c r="V208" s="27" t="s">
        <v>15</v>
      </c>
      <c r="W208" s="27" t="s">
        <v>221</v>
      </c>
      <c r="X208" s="27" t="s">
        <v>221</v>
      </c>
      <c r="Y208" s="27" t="s">
        <v>221</v>
      </c>
      <c r="Z208" s="27" t="s">
        <v>17</v>
      </c>
      <c r="AA208" s="55" t="str">
        <f>iferror(VLOOKUP(Z208,Working!$K:$M,2,FALSE),"")</f>
        <v>NA</v>
      </c>
      <c r="AB208" s="58" t="str">
        <f>iferror(VLOOKUP(Z208,Working!$K:$M,3,FALSE),"")</f>
        <v/>
      </c>
      <c r="AC208" s="27" t="s">
        <v>17</v>
      </c>
      <c r="AD208" s="27" t="s">
        <v>432</v>
      </c>
      <c r="AE208" s="27" t="s">
        <v>15</v>
      </c>
      <c r="AF208" s="27" t="s">
        <v>130</v>
      </c>
      <c r="AG208" s="58" t="str">
        <f>iferror(VLOOKUP(AF208,Working!$O:$P,2,FALSE),"")</f>
        <v>Health care professional</v>
      </c>
      <c r="AH208" s="27" t="s">
        <v>15</v>
      </c>
      <c r="AI208" s="27" t="s">
        <v>221</v>
      </c>
      <c r="AJ208" s="27" t="s">
        <v>221</v>
      </c>
      <c r="AK208" s="23"/>
    </row>
    <row r="209" ht="15.75" customHeight="1">
      <c r="A209" s="84" t="s">
        <v>1968</v>
      </c>
      <c r="B209" s="9" t="s">
        <v>1969</v>
      </c>
      <c r="C209" s="9" t="s">
        <v>1198</v>
      </c>
      <c r="D209" s="9" t="s">
        <v>958</v>
      </c>
      <c r="E209" s="9" t="s">
        <v>177</v>
      </c>
      <c r="F209" s="27" t="s">
        <v>118</v>
      </c>
      <c r="G209" s="55" t="str">
        <f>iferror(VLOOKUP(F209,Working!$B:$C,2,FALSE),"")</f>
        <v>Brain, Spine, Knee, Ankle, Shoulder and Hip</v>
      </c>
      <c r="H209" s="27" t="s">
        <v>137</v>
      </c>
      <c r="I209" s="55" t="str">
        <f>iferror(VLOOKUP(H209,Working!$E:$F,2,FALSE),"")</f>
        <v>Skeletal</v>
      </c>
      <c r="J209" s="27" t="s">
        <v>547</v>
      </c>
      <c r="K209" s="55" t="str">
        <f>iferror(VLOOKUP(J209,Working!$H:$I,2,FALSE),"")</f>
        <v>Noise Reduction In non-contrast MR Images</v>
      </c>
      <c r="L209" s="27" t="s">
        <v>962</v>
      </c>
      <c r="M209" s="57">
        <v>44706.0</v>
      </c>
      <c r="N209" s="27" t="s">
        <v>221</v>
      </c>
      <c r="O209" s="27" t="s">
        <v>221</v>
      </c>
      <c r="P209" s="27" t="s">
        <v>221</v>
      </c>
      <c r="Q209" s="27" t="s">
        <v>221</v>
      </c>
      <c r="R209" s="27" t="s">
        <v>221</v>
      </c>
      <c r="S209" s="27" t="s">
        <v>15</v>
      </c>
      <c r="T209" s="27" t="s">
        <v>221</v>
      </c>
      <c r="U209" s="27" t="s">
        <v>15</v>
      </c>
      <c r="V209" s="27" t="s">
        <v>221</v>
      </c>
      <c r="W209" s="27" t="s">
        <v>17</v>
      </c>
      <c r="X209" s="27" t="s">
        <v>221</v>
      </c>
      <c r="Y209" s="27" t="s">
        <v>15</v>
      </c>
      <c r="Z209" s="27" t="s">
        <v>17</v>
      </c>
      <c r="AA209" s="55" t="str">
        <f>iferror(VLOOKUP(Z209,Working!$K:$M,2,FALSE),"")</f>
        <v>NA</v>
      </c>
      <c r="AB209" s="58" t="str">
        <f>iferror(VLOOKUP(Z209,Working!$K:$M,3,FALSE),"")</f>
        <v/>
      </c>
      <c r="AC209" s="27" t="s">
        <v>17</v>
      </c>
      <c r="AD209" s="27" t="s">
        <v>432</v>
      </c>
      <c r="AE209" s="27" t="s">
        <v>15</v>
      </c>
      <c r="AF209" s="27" t="s">
        <v>23</v>
      </c>
      <c r="AG209" s="58" t="str">
        <f>iferror(VLOOKUP(AF209,Working!$O:$P,2,FALSE),"")</f>
        <v>Adults 22 or older</v>
      </c>
      <c r="AH209" s="27" t="s">
        <v>15</v>
      </c>
      <c r="AI209" s="27" t="s">
        <v>221</v>
      </c>
      <c r="AJ209" s="27" t="s">
        <v>221</v>
      </c>
      <c r="AK209" s="23"/>
    </row>
    <row r="210" ht="15.75" customHeight="1">
      <c r="A210" s="84" t="s">
        <v>1970</v>
      </c>
      <c r="B210" s="9" t="s">
        <v>1971</v>
      </c>
      <c r="C210" s="9" t="s">
        <v>1017</v>
      </c>
      <c r="D210" s="9" t="s">
        <v>967</v>
      </c>
      <c r="E210" s="9" t="s">
        <v>177</v>
      </c>
      <c r="F210" s="27" t="s">
        <v>397</v>
      </c>
      <c r="G210" s="55" t="str">
        <f>iferror(VLOOKUP(F210,Working!$B:$C,2,FALSE),"")</f>
        <v>Lungs</v>
      </c>
      <c r="H210" s="27" t="s">
        <v>31</v>
      </c>
      <c r="I210" s="55" t="str">
        <f>iferror(VLOOKUP(H210,Working!$E:$F,2,FALSE),"")</f>
        <v>Cardiovascular</v>
      </c>
      <c r="J210" s="27" t="s">
        <v>232</v>
      </c>
      <c r="K210" s="55" t="str">
        <f>iferror(VLOOKUP(J210,Working!$H:$I,2,FALSE),"")</f>
        <v>Central Pulmonary Embolism</v>
      </c>
      <c r="L210" s="27" t="s">
        <v>962</v>
      </c>
      <c r="M210" s="57">
        <v>44698.0</v>
      </c>
      <c r="N210" s="27" t="s">
        <v>221</v>
      </c>
      <c r="O210" s="27" t="s">
        <v>221</v>
      </c>
      <c r="P210" s="27" t="s">
        <v>15</v>
      </c>
      <c r="Q210" s="27" t="s">
        <v>221</v>
      </c>
      <c r="R210" s="27" t="s">
        <v>221</v>
      </c>
      <c r="S210" s="27" t="s">
        <v>221</v>
      </c>
      <c r="T210" s="27" t="s">
        <v>221</v>
      </c>
      <c r="U210" s="27" t="s">
        <v>15</v>
      </c>
      <c r="V210" s="27" t="s">
        <v>221</v>
      </c>
      <c r="W210" s="27" t="s">
        <v>221</v>
      </c>
      <c r="X210" s="27" t="s">
        <v>15</v>
      </c>
      <c r="Y210" s="27" t="s">
        <v>15</v>
      </c>
      <c r="Z210" s="27" t="s">
        <v>290</v>
      </c>
      <c r="AA210" s="55" t="str">
        <f>iferror(VLOOKUP(Z210,Working!$K:$M,2,FALSE),"")</f>
        <v>Y</v>
      </c>
      <c r="AB210" s="58">
        <f>iferror(VLOOKUP(Z210,Working!$K:$M,3,FALSE),"")</f>
        <v>600</v>
      </c>
      <c r="AC210" s="27" t="s">
        <v>17</v>
      </c>
      <c r="AD210" s="27" t="s">
        <v>432</v>
      </c>
      <c r="AE210" s="27" t="s">
        <v>15</v>
      </c>
      <c r="AF210" s="27" t="s">
        <v>23</v>
      </c>
      <c r="AG210" s="58" t="str">
        <f>iferror(VLOOKUP(AF210,Working!$O:$P,2,FALSE),"")</f>
        <v>Adults 22 or older</v>
      </c>
      <c r="AH210" s="27" t="s">
        <v>15</v>
      </c>
      <c r="AI210" s="27" t="s">
        <v>221</v>
      </c>
      <c r="AJ210" s="27" t="s">
        <v>221</v>
      </c>
      <c r="AK210" s="23"/>
    </row>
    <row r="211" ht="15.75" customHeight="1">
      <c r="A211" s="84" t="s">
        <v>1972</v>
      </c>
      <c r="B211" s="9" t="s">
        <v>1973</v>
      </c>
      <c r="C211" s="9" t="s">
        <v>957</v>
      </c>
      <c r="D211" s="9" t="s">
        <v>964</v>
      </c>
      <c r="E211" s="9" t="s">
        <v>177</v>
      </c>
      <c r="F211" s="27" t="s">
        <v>306</v>
      </c>
      <c r="G211" s="55" t="str">
        <f>iferror(VLOOKUP(F211,Working!$B:$C,2,FALSE),"")</f>
        <v>Heart</v>
      </c>
      <c r="H211" s="27" t="s">
        <v>31</v>
      </c>
      <c r="I211" s="55" t="str">
        <f>iferror(VLOOKUP(H211,Working!$E:$F,2,FALSE),"")</f>
        <v>Cardiovascular</v>
      </c>
      <c r="J211" s="27" t="s">
        <v>169</v>
      </c>
      <c r="K211" s="55" t="str">
        <f>iferror(VLOOKUP(J211,Working!$H:$I,2,FALSE),"")</f>
        <v>Calcified coronary lesions</v>
      </c>
      <c r="L211" s="27" t="s">
        <v>962</v>
      </c>
      <c r="M211" s="57">
        <v>44698.0</v>
      </c>
      <c r="N211" s="27" t="s">
        <v>221</v>
      </c>
      <c r="O211" s="27" t="s">
        <v>221</v>
      </c>
      <c r="P211" s="27" t="s">
        <v>15</v>
      </c>
      <c r="Q211" s="27" t="s">
        <v>221</v>
      </c>
      <c r="R211" s="27" t="s">
        <v>221</v>
      </c>
      <c r="S211" s="27" t="s">
        <v>221</v>
      </c>
      <c r="T211" s="27" t="s">
        <v>221</v>
      </c>
      <c r="U211" s="27" t="s">
        <v>15</v>
      </c>
      <c r="V211" s="27" t="s">
        <v>432</v>
      </c>
      <c r="W211" s="27" t="s">
        <v>432</v>
      </c>
      <c r="X211" s="27" t="s">
        <v>221</v>
      </c>
      <c r="Y211" s="27" t="s">
        <v>221</v>
      </c>
      <c r="Z211" s="27" t="s">
        <v>17</v>
      </c>
      <c r="AA211" s="55" t="str">
        <f>iferror(VLOOKUP(Z211,Working!$K:$M,2,FALSE),"")</f>
        <v>NA</v>
      </c>
      <c r="AB211" s="58" t="str">
        <f>iferror(VLOOKUP(Z211,Working!$K:$M,3,FALSE),"")</f>
        <v/>
      </c>
      <c r="AC211" s="27" t="s">
        <v>17</v>
      </c>
      <c r="AD211" s="27" t="s">
        <v>432</v>
      </c>
      <c r="AE211" s="27" t="s">
        <v>221</v>
      </c>
      <c r="AF211" s="27" t="s">
        <v>17</v>
      </c>
      <c r="AG211" s="58" t="str">
        <f>iferror(VLOOKUP(AF211,Working!$O:$P,2,FALSE),"")</f>
        <v>NA</v>
      </c>
      <c r="AH211" s="27" t="s">
        <v>221</v>
      </c>
      <c r="AI211" s="27" t="s">
        <v>221</v>
      </c>
      <c r="AJ211" s="27" t="s">
        <v>221</v>
      </c>
      <c r="AK211" s="23"/>
    </row>
    <row r="212" ht="15.75" customHeight="1">
      <c r="A212" s="84" t="s">
        <v>1735</v>
      </c>
      <c r="B212" s="9" t="s">
        <v>1974</v>
      </c>
      <c r="C212" s="9" t="s">
        <v>963</v>
      </c>
      <c r="D212" s="9" t="s">
        <v>967</v>
      </c>
      <c r="E212" s="9" t="s">
        <v>177</v>
      </c>
      <c r="F212" s="27" t="s">
        <v>271</v>
      </c>
      <c r="G212" s="55" t="str">
        <f>iferror(VLOOKUP(F212,Working!$B:$C,2,FALSE),"")</f>
        <v>Head</v>
      </c>
      <c r="H212" s="27" t="s">
        <v>155</v>
      </c>
      <c r="I212" s="55" t="str">
        <f>iferror(VLOOKUP(H212,Working!$E:$F,2,FALSE),"")</f>
        <v>Vascular</v>
      </c>
      <c r="J212" s="27" t="s">
        <v>441</v>
      </c>
      <c r="K212" s="55" t="str">
        <f>iferror(VLOOKUP(J212,Working!$H:$I,2,FALSE),"")</f>
        <v>Intracranial haemorrhage</v>
      </c>
      <c r="L212" s="27" t="s">
        <v>962</v>
      </c>
      <c r="M212" s="57">
        <v>44698.0</v>
      </c>
      <c r="N212" s="27" t="s">
        <v>221</v>
      </c>
      <c r="O212" s="27" t="s">
        <v>221</v>
      </c>
      <c r="P212" s="27" t="s">
        <v>15</v>
      </c>
      <c r="Q212" s="27" t="s">
        <v>221</v>
      </c>
      <c r="R212" s="27" t="s">
        <v>221</v>
      </c>
      <c r="S212" s="27" t="s">
        <v>15</v>
      </c>
      <c r="T212" s="27" t="s">
        <v>221</v>
      </c>
      <c r="U212" s="27" t="s">
        <v>15</v>
      </c>
      <c r="V212" s="27" t="s">
        <v>221</v>
      </c>
      <c r="W212" s="27" t="s">
        <v>221</v>
      </c>
      <c r="X212" s="27" t="s">
        <v>15</v>
      </c>
      <c r="Y212" s="27" t="s">
        <v>15</v>
      </c>
      <c r="Z212" s="27" t="s">
        <v>165</v>
      </c>
      <c r="AA212" s="55" t="str">
        <f>iferror(VLOOKUP(Z212,Working!$K:$M,2,FALSE),"")</f>
        <v>Y</v>
      </c>
      <c r="AB212" s="58">
        <f>iferror(VLOOKUP(Z212,Working!$K:$M,3,FALSE),"")</f>
        <v>220</v>
      </c>
      <c r="AC212" s="27" t="s">
        <v>17</v>
      </c>
      <c r="AD212" s="27" t="s">
        <v>432</v>
      </c>
      <c r="AE212" s="27" t="s">
        <v>15</v>
      </c>
      <c r="AF212" s="27" t="s">
        <v>28</v>
      </c>
      <c r="AG212" s="58" t="str">
        <f>iferror(VLOOKUP(AF212,Working!$O:$P,2,FALSE),"")</f>
        <v>Adults and transitioning adults 18 or older</v>
      </c>
      <c r="AH212" s="27" t="s">
        <v>15</v>
      </c>
      <c r="AI212" s="27" t="s">
        <v>221</v>
      </c>
      <c r="AJ212" s="27" t="s">
        <v>221</v>
      </c>
      <c r="AK212" s="23"/>
    </row>
    <row r="213" ht="15.75" customHeight="1">
      <c r="A213" s="84" t="s">
        <v>1975</v>
      </c>
      <c r="B213" s="9" t="s">
        <v>1976</v>
      </c>
      <c r="C213" s="9" t="s">
        <v>1063</v>
      </c>
      <c r="D213" s="9" t="s">
        <v>973</v>
      </c>
      <c r="E213" s="9" t="s">
        <v>177</v>
      </c>
      <c r="F213" s="27" t="s">
        <v>601</v>
      </c>
      <c r="G213" s="55" t="str">
        <f>iferror(VLOOKUP(F213,Working!$B:$C,2,FALSE),"")</f>
        <v>Whole body</v>
      </c>
      <c r="H213" s="27" t="s">
        <v>99</v>
      </c>
      <c r="I213" s="55" t="str">
        <f>iferror(VLOOKUP(H213,Working!$E:$F,2,FALSE),"")</f>
        <v>Multiple systems</v>
      </c>
      <c r="J213" s="27" t="s">
        <v>463</v>
      </c>
      <c r="K213" s="55" t="str">
        <f>iferror(VLOOKUP(J213,Working!$H:$I,2,FALSE),"")</f>
        <v>Invasive Imaging</v>
      </c>
      <c r="L213" s="27" t="s">
        <v>962</v>
      </c>
      <c r="M213" s="57">
        <v>43931.0</v>
      </c>
      <c r="N213" s="27" t="s">
        <v>221</v>
      </c>
      <c r="O213" s="27" t="s">
        <v>221</v>
      </c>
      <c r="P213" s="27" t="s">
        <v>15</v>
      </c>
      <c r="Q213" s="27" t="s">
        <v>221</v>
      </c>
      <c r="R213" s="27" t="s">
        <v>221</v>
      </c>
      <c r="S213" s="27" t="s">
        <v>221</v>
      </c>
      <c r="T213" s="27" t="s">
        <v>221</v>
      </c>
      <c r="U213" s="27" t="s">
        <v>221</v>
      </c>
      <c r="V213" s="27" t="s">
        <v>432</v>
      </c>
      <c r="W213" s="27" t="s">
        <v>432</v>
      </c>
      <c r="X213" s="27" t="s">
        <v>221</v>
      </c>
      <c r="Y213" s="27" t="s">
        <v>221</v>
      </c>
      <c r="Z213" s="27" t="s">
        <v>17</v>
      </c>
      <c r="AA213" s="55" t="str">
        <f>iferror(VLOOKUP(Z213,Working!$K:$M,2,FALSE),"")</f>
        <v>NA</v>
      </c>
      <c r="AB213" s="58" t="str">
        <f>iferror(VLOOKUP(Z213,Working!$K:$M,3,FALSE),"")</f>
        <v/>
      </c>
      <c r="AC213" s="27" t="s">
        <v>17</v>
      </c>
      <c r="AD213" s="27" t="s">
        <v>432</v>
      </c>
      <c r="AE213" s="27" t="s">
        <v>15</v>
      </c>
      <c r="AF213" s="27" t="s">
        <v>396</v>
      </c>
      <c r="AG213" s="58" t="str">
        <f>iferror(VLOOKUP(AF213,Working!$O:$P,2,FALSE),"")</f>
        <v>Trained physicians</v>
      </c>
      <c r="AH213" s="27" t="s">
        <v>221</v>
      </c>
      <c r="AI213" s="27" t="s">
        <v>221</v>
      </c>
      <c r="AJ213" s="27" t="s">
        <v>221</v>
      </c>
      <c r="AK213" s="23"/>
    </row>
    <row r="214" ht="15.75" customHeight="1">
      <c r="A214" s="84" t="s">
        <v>1631</v>
      </c>
      <c r="B214" s="9" t="s">
        <v>1977</v>
      </c>
      <c r="C214" s="9" t="s">
        <v>996</v>
      </c>
      <c r="D214" s="9" t="s">
        <v>958</v>
      </c>
      <c r="E214" s="9" t="s">
        <v>177</v>
      </c>
      <c r="F214" s="27" t="s">
        <v>482</v>
      </c>
      <c r="G214" s="55" t="str">
        <f>iferror(VLOOKUP(F214,Working!$B:$C,2,FALSE),"")</f>
        <v>Prostate</v>
      </c>
      <c r="H214" s="27" t="s">
        <v>127</v>
      </c>
      <c r="I214" s="55" t="str">
        <f>iferror(VLOOKUP(H214,Working!$E:$F,2,FALSE),"")</f>
        <v>Reproductive</v>
      </c>
      <c r="J214" s="27" t="s">
        <v>589</v>
      </c>
      <c r="K214" s="55" t="str">
        <f>iferror(VLOOKUP(J214,Working!$H:$I,2,FALSE),"")</f>
        <v>Post-processing of Prostate MRI Images</v>
      </c>
      <c r="L214" s="27" t="s">
        <v>962</v>
      </c>
      <c r="M214" s="57">
        <v>44694.0</v>
      </c>
      <c r="N214" s="27" t="s">
        <v>221</v>
      </c>
      <c r="O214" s="27" t="s">
        <v>221</v>
      </c>
      <c r="P214" s="27" t="s">
        <v>15</v>
      </c>
      <c r="Q214" s="27" t="s">
        <v>221</v>
      </c>
      <c r="R214" s="27" t="s">
        <v>221</v>
      </c>
      <c r="S214" s="27" t="s">
        <v>221</v>
      </c>
      <c r="T214" s="27" t="s">
        <v>221</v>
      </c>
      <c r="U214" s="27" t="s">
        <v>15</v>
      </c>
      <c r="V214" s="27" t="s">
        <v>432</v>
      </c>
      <c r="W214" s="27" t="s">
        <v>432</v>
      </c>
      <c r="X214" s="27" t="s">
        <v>221</v>
      </c>
      <c r="Y214" s="27" t="s">
        <v>221</v>
      </c>
      <c r="Z214" s="27" t="s">
        <v>17</v>
      </c>
      <c r="AA214" s="55" t="str">
        <f>iferror(VLOOKUP(Z214,Working!$K:$M,2,FALSE),"")</f>
        <v>NA</v>
      </c>
      <c r="AB214" s="58" t="str">
        <f>iferror(VLOOKUP(Z214,Working!$K:$M,3,FALSE),"")</f>
        <v/>
      </c>
      <c r="AC214" s="27" t="s">
        <v>17</v>
      </c>
      <c r="AD214" s="27" t="s">
        <v>432</v>
      </c>
      <c r="AE214" s="27" t="s">
        <v>15</v>
      </c>
      <c r="AF214" s="27" t="s">
        <v>354</v>
      </c>
      <c r="AG214" s="58" t="str">
        <f>iferror(VLOOKUP(AF214,Working!$O:$P,2,FALSE),"")</f>
        <v>skilled medical professionals</v>
      </c>
      <c r="AH214" s="27" t="s">
        <v>221</v>
      </c>
      <c r="AI214" s="27" t="s">
        <v>221</v>
      </c>
      <c r="AJ214" s="27" t="s">
        <v>221</v>
      </c>
      <c r="AK214" s="23"/>
    </row>
    <row r="215" ht="15.75" customHeight="1">
      <c r="A215" s="84" t="s">
        <v>1978</v>
      </c>
      <c r="B215" s="9" t="s">
        <v>1979</v>
      </c>
      <c r="C215" s="9" t="s">
        <v>1083</v>
      </c>
      <c r="D215" s="9" t="s">
        <v>986</v>
      </c>
      <c r="E215" s="9" t="s">
        <v>177</v>
      </c>
      <c r="F215" s="27" t="s">
        <v>123</v>
      </c>
      <c r="G215" s="55" t="str">
        <f>iferror(VLOOKUP(F215,Working!$B:$C,2,FALSE),"")</f>
        <v>Breast</v>
      </c>
      <c r="H215" s="27" t="s">
        <v>127</v>
      </c>
      <c r="I215" s="55" t="str">
        <f>iferror(VLOOKUP(H215,Working!$E:$F,2,FALSE),"")</f>
        <v>Reproductive</v>
      </c>
      <c r="J215" s="27" t="s">
        <v>40</v>
      </c>
      <c r="K215" s="55" t="str">
        <f>iferror(VLOOKUP(J215,Working!$H:$I,2,FALSE),"")</f>
        <v>Analysis Of Digital Breast Tomosynthesis (DBT) Mammograms</v>
      </c>
      <c r="L215" s="27" t="s">
        <v>962</v>
      </c>
      <c r="M215" s="57">
        <v>44693.0</v>
      </c>
      <c r="N215" s="27" t="s">
        <v>221</v>
      </c>
      <c r="O215" s="27" t="s">
        <v>221</v>
      </c>
      <c r="P215" s="27" t="s">
        <v>15</v>
      </c>
      <c r="Q215" s="27" t="s">
        <v>15</v>
      </c>
      <c r="R215" s="27" t="s">
        <v>221</v>
      </c>
      <c r="S215" s="27" t="s">
        <v>15</v>
      </c>
      <c r="T215" s="27" t="s">
        <v>221</v>
      </c>
      <c r="U215" s="27" t="s">
        <v>15</v>
      </c>
      <c r="V215" s="27" t="s">
        <v>221</v>
      </c>
      <c r="W215" s="27" t="s">
        <v>221</v>
      </c>
      <c r="X215" s="27" t="s">
        <v>15</v>
      </c>
      <c r="Y215" s="27" t="s">
        <v>15</v>
      </c>
      <c r="Z215" s="27" t="s">
        <v>380</v>
      </c>
      <c r="AA215" s="55" t="str">
        <f>iferror(VLOOKUP(Z215,Working!$K:$M,2,FALSE),"")</f>
        <v>Y</v>
      </c>
      <c r="AB215" s="58">
        <f>iferror(VLOOKUP(Z215,Working!$K:$M,3,FALSE),"")</f>
        <v>1304</v>
      </c>
      <c r="AC215" s="27" t="s">
        <v>17</v>
      </c>
      <c r="AD215" s="27" t="s">
        <v>432</v>
      </c>
      <c r="AE215" s="27" t="s">
        <v>15</v>
      </c>
      <c r="AF215" s="27" t="s">
        <v>309</v>
      </c>
      <c r="AG215" s="58" t="str">
        <f>iferror(VLOOKUP(AF215,Working!$O:$P,2,FALSE),"")</f>
        <v>Qualified Interpreting Physicians</v>
      </c>
      <c r="AH215" s="27" t="s">
        <v>15</v>
      </c>
      <c r="AI215" s="27" t="s">
        <v>15</v>
      </c>
      <c r="AJ215" s="27" t="s">
        <v>221</v>
      </c>
      <c r="AK215" s="23"/>
    </row>
    <row r="216" ht="15.75" customHeight="1">
      <c r="A216" s="84" t="s">
        <v>1980</v>
      </c>
      <c r="B216" s="9" t="s">
        <v>1981</v>
      </c>
      <c r="C216" s="9" t="s">
        <v>1019</v>
      </c>
      <c r="D216" s="9" t="s">
        <v>970</v>
      </c>
      <c r="E216" s="9" t="s">
        <v>177</v>
      </c>
      <c r="F216" s="27" t="s">
        <v>601</v>
      </c>
      <c r="G216" s="55" t="str">
        <f>iferror(VLOOKUP(F216,Working!$B:$C,2,FALSE),"")</f>
        <v>Whole body</v>
      </c>
      <c r="H216" s="27" t="s">
        <v>99</v>
      </c>
      <c r="I216" s="55" t="str">
        <f>iferror(VLOOKUP(H216,Working!$E:$F,2,FALSE),"")</f>
        <v>Multiple systems</v>
      </c>
      <c r="J216" s="27" t="s">
        <v>737</v>
      </c>
      <c r="K216" s="55" t="str">
        <f>iferror(VLOOKUP(J216,Working!$H:$I,2,FALSE),"")</f>
        <v>Ultrasound Imaging</v>
      </c>
      <c r="L216" s="27" t="s">
        <v>962</v>
      </c>
      <c r="M216" s="57">
        <v>44692.0</v>
      </c>
      <c r="N216" s="27" t="s">
        <v>221</v>
      </c>
      <c r="O216" s="27" t="s">
        <v>221</v>
      </c>
      <c r="P216" s="27" t="s">
        <v>221</v>
      </c>
      <c r="Q216" s="27" t="s">
        <v>221</v>
      </c>
      <c r="R216" s="27" t="s">
        <v>221</v>
      </c>
      <c r="S216" s="27" t="s">
        <v>221</v>
      </c>
      <c r="T216" s="27" t="s">
        <v>221</v>
      </c>
      <c r="U216" s="27" t="s">
        <v>221</v>
      </c>
      <c r="V216" s="27" t="s">
        <v>15</v>
      </c>
      <c r="W216" s="27" t="s">
        <v>17</v>
      </c>
      <c r="X216" s="27" t="s">
        <v>221</v>
      </c>
      <c r="Y216" s="27" t="s">
        <v>221</v>
      </c>
      <c r="Z216" s="27" t="s">
        <v>17</v>
      </c>
      <c r="AA216" s="55" t="str">
        <f>iferror(VLOOKUP(Z216,Working!$K:$M,2,FALSE),"")</f>
        <v>NA</v>
      </c>
      <c r="AB216" s="58" t="str">
        <f>iferror(VLOOKUP(Z216,Working!$K:$M,3,FALSE),"")</f>
        <v/>
      </c>
      <c r="AC216" s="27" t="s">
        <v>17</v>
      </c>
      <c r="AD216" s="27" t="s">
        <v>432</v>
      </c>
      <c r="AE216" s="27" t="s">
        <v>15</v>
      </c>
      <c r="AF216" s="27" t="s">
        <v>278</v>
      </c>
      <c r="AG216" s="58" t="str">
        <f>iferror(VLOOKUP(AF216,Working!$O:$P,2,FALSE),"")</f>
        <v>Qualified and Trained Healthcare Providers</v>
      </c>
      <c r="AH216" s="27" t="s">
        <v>221</v>
      </c>
      <c r="AI216" s="27" t="s">
        <v>221</v>
      </c>
      <c r="AJ216" s="27" t="s">
        <v>221</v>
      </c>
      <c r="AK216" s="23"/>
    </row>
    <row r="217" ht="15.75" customHeight="1">
      <c r="A217" s="84" t="s">
        <v>1672</v>
      </c>
      <c r="B217" s="9" t="s">
        <v>1982</v>
      </c>
      <c r="C217" s="9" t="s">
        <v>1033</v>
      </c>
      <c r="D217" s="9" t="s">
        <v>997</v>
      </c>
      <c r="E217" s="9" t="s">
        <v>177</v>
      </c>
      <c r="F217" s="27" t="s">
        <v>543</v>
      </c>
      <c r="G217" s="55" t="str">
        <f>iferror(VLOOKUP(F217,Working!$B:$C,2,FALSE),"")</f>
        <v>Teeth</v>
      </c>
      <c r="H217" s="27" t="s">
        <v>54</v>
      </c>
      <c r="I217" s="55" t="str">
        <f>iferror(VLOOKUP(H217,Working!$E:$F,2,FALSE),"")</f>
        <v>Dental</v>
      </c>
      <c r="J217" s="27" t="s">
        <v>284</v>
      </c>
      <c r="K217" s="55" t="str">
        <f>iferror(VLOOKUP(J217,Working!$H:$I,2,FALSE),"")</f>
        <v>Detection of Tooth Caries</v>
      </c>
      <c r="L217" s="27" t="s">
        <v>962</v>
      </c>
      <c r="M217" s="57">
        <v>44691.0</v>
      </c>
      <c r="N217" s="27" t="s">
        <v>221</v>
      </c>
      <c r="O217" s="27" t="s">
        <v>221</v>
      </c>
      <c r="P217" s="27" t="s">
        <v>15</v>
      </c>
      <c r="Q217" s="27" t="s">
        <v>15</v>
      </c>
      <c r="R217" s="27" t="s">
        <v>221</v>
      </c>
      <c r="S217" s="27" t="s">
        <v>15</v>
      </c>
      <c r="T217" s="27" t="s">
        <v>221</v>
      </c>
      <c r="U217" s="27" t="s">
        <v>221</v>
      </c>
      <c r="V217" s="27" t="s">
        <v>221</v>
      </c>
      <c r="W217" s="27" t="s">
        <v>221</v>
      </c>
      <c r="X217" s="27" t="s">
        <v>15</v>
      </c>
      <c r="Y217" s="27" t="s">
        <v>15</v>
      </c>
      <c r="Z217" s="27" t="s">
        <v>17</v>
      </c>
      <c r="AA217" s="55" t="str">
        <f>iferror(VLOOKUP(Z217,Working!$K:$M,2,FALSE),"")</f>
        <v>NA</v>
      </c>
      <c r="AB217" s="58" t="str">
        <f>iferror(VLOOKUP(Z217,Working!$K:$M,3,FALSE),"")</f>
        <v/>
      </c>
      <c r="AC217" s="27" t="s">
        <v>17</v>
      </c>
      <c r="AD217" s="27" t="s">
        <v>432</v>
      </c>
      <c r="AE217" s="27" t="s">
        <v>15</v>
      </c>
      <c r="AF217" s="27" t="s">
        <v>363</v>
      </c>
      <c r="AG217" s="58" t="str">
        <f>iferror(VLOOKUP(AF217,Working!$O:$P,2,FALSE),"")</f>
        <v>Trained Dentists</v>
      </c>
      <c r="AH217" s="27" t="s">
        <v>221</v>
      </c>
      <c r="AI217" s="27" t="s">
        <v>15</v>
      </c>
      <c r="AJ217" s="27" t="s">
        <v>15</v>
      </c>
      <c r="AK217" s="23"/>
    </row>
    <row r="218" ht="15.75" customHeight="1">
      <c r="A218" s="84" t="s">
        <v>1983</v>
      </c>
      <c r="B218" s="9" t="s">
        <v>1984</v>
      </c>
      <c r="C218" s="9" t="s">
        <v>1330</v>
      </c>
      <c r="D218" s="9" t="s">
        <v>958</v>
      </c>
      <c r="E218" s="9" t="s">
        <v>177</v>
      </c>
      <c r="F218" s="27" t="s">
        <v>466</v>
      </c>
      <c r="G218" s="55" t="str">
        <f>iferror(VLOOKUP(F218,Working!$B:$C,2,FALSE),"")</f>
        <v>Orthopaedic, Maxillofacial, Cardiovascular</v>
      </c>
      <c r="H218" s="27" t="s">
        <v>99</v>
      </c>
      <c r="I218" s="55" t="str">
        <f>iferror(VLOOKUP(H218,Working!$E:$F,2,FALSE),"")</f>
        <v>Multiple systems</v>
      </c>
      <c r="J218" s="27" t="s">
        <v>650</v>
      </c>
      <c r="K218" s="55" t="str">
        <f>iferror(VLOOKUP(J218,Working!$H:$I,2,FALSE),"")</f>
        <v>Review and Segmentation of Images</v>
      </c>
      <c r="L218" s="27" t="s">
        <v>962</v>
      </c>
      <c r="M218" s="57">
        <v>44687.0</v>
      </c>
      <c r="N218" s="27" t="s">
        <v>221</v>
      </c>
      <c r="O218" s="27" t="s">
        <v>221</v>
      </c>
      <c r="P218" s="27" t="s">
        <v>221</v>
      </c>
      <c r="Q218" s="27" t="s">
        <v>15</v>
      </c>
      <c r="R218" s="27" t="s">
        <v>221</v>
      </c>
      <c r="S218" s="27" t="s">
        <v>15</v>
      </c>
      <c r="T218" s="27" t="s">
        <v>221</v>
      </c>
      <c r="U218" s="27" t="s">
        <v>15</v>
      </c>
      <c r="V218" s="27" t="s">
        <v>15</v>
      </c>
      <c r="W218" s="27" t="s">
        <v>15</v>
      </c>
      <c r="X218" s="27" t="s">
        <v>15</v>
      </c>
      <c r="Y218" s="27" t="s">
        <v>15</v>
      </c>
      <c r="Z218" s="27" t="s">
        <v>50</v>
      </c>
      <c r="AA218" s="55" t="str">
        <f>iferror(VLOOKUP(Z218,Working!$K:$M,2,FALSE),"")</f>
        <v>Y</v>
      </c>
      <c r="AB218" s="58">
        <f>iferror(VLOOKUP(Z218,Working!$K:$M,3,FALSE),"")</f>
        <v>21</v>
      </c>
      <c r="AC218" s="27" t="s">
        <v>17</v>
      </c>
      <c r="AD218" s="27" t="s">
        <v>432</v>
      </c>
      <c r="AE218" s="27" t="s">
        <v>15</v>
      </c>
      <c r="AF218" s="27" t="s">
        <v>217</v>
      </c>
      <c r="AG218" s="58" t="str">
        <f>iferror(VLOOKUP(AF218,Working!$O:$P,2,FALSE),"")</f>
        <v>Medical trained professionals</v>
      </c>
      <c r="AH218" s="27" t="s">
        <v>221</v>
      </c>
      <c r="AI218" s="27" t="s">
        <v>15</v>
      </c>
      <c r="AJ218" s="27" t="s">
        <v>221</v>
      </c>
      <c r="AK218" s="23"/>
    </row>
    <row r="219" ht="15.75" customHeight="1">
      <c r="A219" s="84" t="s">
        <v>1985</v>
      </c>
      <c r="B219" s="9" t="s">
        <v>1986</v>
      </c>
      <c r="C219" s="9" t="s">
        <v>1320</v>
      </c>
      <c r="D219" s="9" t="s">
        <v>978</v>
      </c>
      <c r="E219" s="9" t="s">
        <v>177</v>
      </c>
      <c r="F219" s="27" t="s">
        <v>601</v>
      </c>
      <c r="G219" s="55" t="str">
        <f>iferror(VLOOKUP(F219,Working!$B:$C,2,FALSE),"")</f>
        <v>Whole body</v>
      </c>
      <c r="H219" s="27" t="s">
        <v>99</v>
      </c>
      <c r="I219" s="55" t="str">
        <f>iferror(VLOOKUP(H219,Working!$E:$F,2,FALSE),"")</f>
        <v>Multiple systems</v>
      </c>
      <c r="J219" s="27" t="s">
        <v>420</v>
      </c>
      <c r="K219" s="55" t="str">
        <f>iferror(VLOOKUP(J219,Working!$H:$I,2,FALSE),"")</f>
        <v>Image Analysis algorithms to be used in radiation treatment planning workflows</v>
      </c>
      <c r="L219" s="27" t="s">
        <v>962</v>
      </c>
      <c r="M219" s="57">
        <v>44684.0</v>
      </c>
      <c r="N219" s="27" t="s">
        <v>221</v>
      </c>
      <c r="O219" s="27" t="s">
        <v>221</v>
      </c>
      <c r="P219" s="27" t="s">
        <v>15</v>
      </c>
      <c r="Q219" s="27" t="s">
        <v>15</v>
      </c>
      <c r="R219" s="27" t="s">
        <v>221</v>
      </c>
      <c r="S219" s="27" t="s">
        <v>15</v>
      </c>
      <c r="T219" s="27" t="s">
        <v>221</v>
      </c>
      <c r="U219" s="27" t="s">
        <v>221</v>
      </c>
      <c r="V219" s="27" t="s">
        <v>221</v>
      </c>
      <c r="W219" s="27" t="s">
        <v>15</v>
      </c>
      <c r="X219" s="27" t="s">
        <v>221</v>
      </c>
      <c r="Y219" s="27" t="s">
        <v>221</v>
      </c>
      <c r="Z219" s="27" t="s">
        <v>17</v>
      </c>
      <c r="AA219" s="55" t="str">
        <f>iferror(VLOOKUP(Z219,Working!$K:$M,2,FALSE),"")</f>
        <v>NA</v>
      </c>
      <c r="AB219" s="58" t="str">
        <f>iferror(VLOOKUP(Z219,Working!$K:$M,3,FALSE),"")</f>
        <v/>
      </c>
      <c r="AC219" s="27" t="s">
        <v>17</v>
      </c>
      <c r="AD219" s="27" t="s">
        <v>432</v>
      </c>
      <c r="AE219" s="27" t="s">
        <v>15</v>
      </c>
      <c r="AF219" s="27" t="s">
        <v>184</v>
      </c>
      <c r="AG219" s="58" t="str">
        <f>iferror(VLOOKUP(AF219,Working!$O:$P,2,FALSE),"")</f>
        <v>Medical Professional</v>
      </c>
      <c r="AH219" s="27" t="s">
        <v>15</v>
      </c>
      <c r="AI219" s="27" t="s">
        <v>221</v>
      </c>
      <c r="AJ219" s="27" t="s">
        <v>221</v>
      </c>
      <c r="AK219" s="23"/>
    </row>
    <row r="220" ht="15.75" customHeight="1">
      <c r="A220" s="84" t="s">
        <v>1987</v>
      </c>
      <c r="B220" s="9" t="s">
        <v>1988</v>
      </c>
      <c r="C220" s="9" t="s">
        <v>1120</v>
      </c>
      <c r="D220" s="9" t="s">
        <v>1000</v>
      </c>
      <c r="E220" s="9" t="s">
        <v>968</v>
      </c>
      <c r="F220" s="27" t="s">
        <v>47</v>
      </c>
      <c r="G220" s="55" t="str">
        <f>iferror(VLOOKUP(F220,Working!$B:$C,2,FALSE),"")</f>
        <v>Blood</v>
      </c>
      <c r="H220" s="27" t="s">
        <v>155</v>
      </c>
      <c r="I220" s="55" t="str">
        <f>iferror(VLOOKUP(H220,Working!$E:$F,2,FALSE),"")</f>
        <v>Vascular</v>
      </c>
      <c r="J220" s="27" t="s">
        <v>342</v>
      </c>
      <c r="K220" s="55" t="str">
        <f>iferror(VLOOKUP(J220,Working!$H:$I,2,FALSE),"")</f>
        <v>Evaluation of fixed peripheral blood smear</v>
      </c>
      <c r="L220" s="27" t="s">
        <v>962</v>
      </c>
      <c r="M220" s="57">
        <v>44684.0</v>
      </c>
      <c r="N220" s="27" t="s">
        <v>221</v>
      </c>
      <c r="O220" s="27" t="s">
        <v>221</v>
      </c>
      <c r="P220" s="27" t="s">
        <v>15</v>
      </c>
      <c r="Q220" s="27" t="s">
        <v>15</v>
      </c>
      <c r="R220" s="27" t="s">
        <v>221</v>
      </c>
      <c r="S220" s="27" t="s">
        <v>15</v>
      </c>
      <c r="T220" s="27" t="s">
        <v>221</v>
      </c>
      <c r="U220" s="27" t="s">
        <v>221</v>
      </c>
      <c r="V220" s="27" t="s">
        <v>221</v>
      </c>
      <c r="W220" s="27" t="s">
        <v>17</v>
      </c>
      <c r="X220" s="27" t="s">
        <v>221</v>
      </c>
      <c r="Y220" s="27" t="s">
        <v>221</v>
      </c>
      <c r="Z220" s="27" t="s">
        <v>17</v>
      </c>
      <c r="AA220" s="55" t="str">
        <f>iferror(VLOOKUP(Z220,Working!$K:$M,2,FALSE),"")</f>
        <v>NA</v>
      </c>
      <c r="AB220" s="58" t="str">
        <f>iferror(VLOOKUP(Z220,Working!$K:$M,3,FALSE),"")</f>
        <v/>
      </c>
      <c r="AC220" s="27" t="s">
        <v>17</v>
      </c>
      <c r="AD220" s="27" t="s">
        <v>17</v>
      </c>
      <c r="AE220" s="27" t="s">
        <v>15</v>
      </c>
      <c r="AF220" s="27" t="s">
        <v>315</v>
      </c>
      <c r="AG220" s="58" t="str">
        <f>iferror(VLOOKUP(AF220,Working!$O:$P,2,FALSE),"")</f>
        <v>Qualified Technologist</v>
      </c>
      <c r="AH220" s="27" t="s">
        <v>15</v>
      </c>
      <c r="AI220" s="27" t="s">
        <v>221</v>
      </c>
      <c r="AJ220" s="27" t="s">
        <v>221</v>
      </c>
      <c r="AK220" s="23"/>
    </row>
    <row r="221" ht="15.75" customHeight="1">
      <c r="A221" s="84" t="s">
        <v>1989</v>
      </c>
      <c r="B221" s="9" t="s">
        <v>1990</v>
      </c>
      <c r="C221" s="9" t="s">
        <v>1073</v>
      </c>
      <c r="D221" s="9" t="s">
        <v>958</v>
      </c>
      <c r="E221" s="9" t="s">
        <v>177</v>
      </c>
      <c r="F221" s="27" t="s">
        <v>601</v>
      </c>
      <c r="G221" s="55" t="str">
        <f>iferror(VLOOKUP(F221,Working!$B:$C,2,FALSE),"")</f>
        <v>Whole body</v>
      </c>
      <c r="H221" s="27" t="s">
        <v>99</v>
      </c>
      <c r="I221" s="55" t="str">
        <f>iferror(VLOOKUP(H221,Working!$E:$F,2,FALSE),"")</f>
        <v>Multiple systems</v>
      </c>
      <c r="J221" s="27" t="s">
        <v>21</v>
      </c>
      <c r="K221" s="55" t="str">
        <f>iferror(VLOOKUP(J221,Working!$H:$I,2,FALSE),"")</f>
        <v>acceptance,transfer, storage, image display, manipulation, quantification and reporting of digital medical
images</v>
      </c>
      <c r="L221" s="27" t="s">
        <v>962</v>
      </c>
      <c r="M221" s="57">
        <v>44680.0</v>
      </c>
      <c r="N221" s="27" t="s">
        <v>221</v>
      </c>
      <c r="O221" s="27" t="s">
        <v>221</v>
      </c>
      <c r="P221" s="27" t="s">
        <v>15</v>
      </c>
      <c r="Q221" s="27" t="s">
        <v>221</v>
      </c>
      <c r="R221" s="27" t="s">
        <v>221</v>
      </c>
      <c r="S221" s="27" t="s">
        <v>221</v>
      </c>
      <c r="T221" s="27" t="s">
        <v>221</v>
      </c>
      <c r="U221" s="27" t="s">
        <v>221</v>
      </c>
      <c r="V221" s="27" t="s">
        <v>432</v>
      </c>
      <c r="W221" s="27" t="s">
        <v>17</v>
      </c>
      <c r="X221" s="27" t="s">
        <v>221</v>
      </c>
      <c r="Y221" s="27" t="s">
        <v>221</v>
      </c>
      <c r="Z221" s="27" t="s">
        <v>17</v>
      </c>
      <c r="AA221" s="55" t="str">
        <f>iferror(VLOOKUP(Z221,Working!$K:$M,2,FALSE),"")</f>
        <v>NA</v>
      </c>
      <c r="AB221" s="58" t="str">
        <f>iferror(VLOOKUP(Z221,Working!$K:$M,3,FALSE),"")</f>
        <v/>
      </c>
      <c r="AC221" s="27" t="s">
        <v>17</v>
      </c>
      <c r="AD221" s="27" t="s">
        <v>17</v>
      </c>
      <c r="AE221" s="27" t="s">
        <v>15</v>
      </c>
      <c r="AF221" s="27" t="s">
        <v>139</v>
      </c>
      <c r="AG221" s="58" t="str">
        <f>iferror(VLOOKUP(AF221,Working!$O:$P,2,FALSE),"")</f>
        <v>Health care professional</v>
      </c>
      <c r="AH221" s="27" t="s">
        <v>15</v>
      </c>
      <c r="AI221" s="27" t="s">
        <v>221</v>
      </c>
      <c r="AJ221" s="27" t="s">
        <v>221</v>
      </c>
      <c r="AK221" s="23"/>
    </row>
    <row r="222" ht="15.75" customHeight="1">
      <c r="A222" s="84" t="s">
        <v>1991</v>
      </c>
      <c r="B222" s="9" t="s">
        <v>1992</v>
      </c>
      <c r="C222" s="9" t="s">
        <v>1025</v>
      </c>
      <c r="D222" s="9" t="s">
        <v>973</v>
      </c>
      <c r="E222" s="9" t="s">
        <v>177</v>
      </c>
      <c r="F222" s="27" t="s">
        <v>601</v>
      </c>
      <c r="G222" s="55" t="str">
        <f>iferror(VLOOKUP(F222,Working!$B:$C,2,FALSE),"")</f>
        <v>Whole body</v>
      </c>
      <c r="H222" s="27" t="s">
        <v>99</v>
      </c>
      <c r="I222" s="55" t="str">
        <f>iferror(VLOOKUP(H222,Working!$E:$F,2,FALSE),"")</f>
        <v>Multiple systems</v>
      </c>
      <c r="J222" s="27" t="s">
        <v>513</v>
      </c>
      <c r="K222" s="55" t="str">
        <f>iferror(VLOOKUP(J222,Working!$H:$I,2,FALSE),"")</f>
        <v>Magnetic Resonance Diagnostic Device</v>
      </c>
      <c r="L222" s="27" t="s">
        <v>962</v>
      </c>
      <c r="M222" s="57">
        <v>44680.0</v>
      </c>
      <c r="N222" s="27" t="s">
        <v>221</v>
      </c>
      <c r="O222" s="27" t="s">
        <v>221</v>
      </c>
      <c r="P222" s="27" t="s">
        <v>15</v>
      </c>
      <c r="Q222" s="27" t="s">
        <v>221</v>
      </c>
      <c r="R222" s="27" t="s">
        <v>221</v>
      </c>
      <c r="S222" s="27" t="s">
        <v>221</v>
      </c>
      <c r="T222" s="27" t="s">
        <v>221</v>
      </c>
      <c r="U222" s="27" t="s">
        <v>221</v>
      </c>
      <c r="V222" s="27" t="s">
        <v>432</v>
      </c>
      <c r="W222" s="27" t="s">
        <v>432</v>
      </c>
      <c r="X222" s="27" t="s">
        <v>221</v>
      </c>
      <c r="Y222" s="27" t="s">
        <v>221</v>
      </c>
      <c r="Z222" s="27" t="s">
        <v>221</v>
      </c>
      <c r="AA222" s="55" t="str">
        <f>iferror(VLOOKUP(Z222,Working!$K:$M,2,FALSE),"")</f>
        <v>N</v>
      </c>
      <c r="AB222" s="58" t="str">
        <f>iferror(VLOOKUP(Z222,Working!$K:$M,3,FALSE),"")</f>
        <v/>
      </c>
      <c r="AC222" s="27" t="s">
        <v>221</v>
      </c>
      <c r="AD222" s="27" t="s">
        <v>17</v>
      </c>
      <c r="AE222" s="27" t="s">
        <v>15</v>
      </c>
      <c r="AF222" s="27" t="s">
        <v>396</v>
      </c>
      <c r="AG222" s="58" t="str">
        <f>iferror(VLOOKUP(AF222,Working!$O:$P,2,FALSE),"")</f>
        <v>Trained physicians</v>
      </c>
      <c r="AH222" s="27" t="s">
        <v>221</v>
      </c>
      <c r="AI222" s="27" t="s">
        <v>221</v>
      </c>
      <c r="AJ222" s="27" t="s">
        <v>221</v>
      </c>
      <c r="AK222" s="23"/>
    </row>
    <row r="223" ht="15.75" customHeight="1">
      <c r="A223" s="84" t="s">
        <v>1993</v>
      </c>
      <c r="B223" s="9" t="s">
        <v>1994</v>
      </c>
      <c r="C223" s="9" t="s">
        <v>1075</v>
      </c>
      <c r="D223" s="9" t="s">
        <v>978</v>
      </c>
      <c r="E223" s="9" t="s">
        <v>177</v>
      </c>
      <c r="F223" s="27" t="s">
        <v>286</v>
      </c>
      <c r="G223" s="55" t="str">
        <f>iferror(VLOOKUP(F223,Working!$B:$C,2,FALSE),"")</f>
        <v>Head and Neck</v>
      </c>
      <c r="H223" s="27" t="s">
        <v>99</v>
      </c>
      <c r="I223" s="55" t="str">
        <f>iferror(VLOOKUP(H223,Working!$E:$F,2,FALSE),"")</f>
        <v>Multiple systems</v>
      </c>
      <c r="J223" s="27" t="s">
        <v>627</v>
      </c>
      <c r="K223" s="55" t="str">
        <f>iferror(VLOOKUP(J223,Working!$H:$I,2,FALSE),"")</f>
        <v>Radiation Therapy Treatment Planning</v>
      </c>
      <c r="L223" s="27" t="s">
        <v>962</v>
      </c>
      <c r="M223" s="57">
        <v>44679.0</v>
      </c>
      <c r="N223" s="27" t="s">
        <v>221</v>
      </c>
      <c r="O223" s="27" t="s">
        <v>221</v>
      </c>
      <c r="P223" s="27" t="s">
        <v>15</v>
      </c>
      <c r="Q223" s="27" t="s">
        <v>15</v>
      </c>
      <c r="R223" s="27" t="s">
        <v>221</v>
      </c>
      <c r="S223" s="27" t="s">
        <v>15</v>
      </c>
      <c r="T223" s="27" t="s">
        <v>221</v>
      </c>
      <c r="U223" s="27" t="s">
        <v>15</v>
      </c>
      <c r="V223" s="27" t="s">
        <v>221</v>
      </c>
      <c r="W223" s="27" t="s">
        <v>15</v>
      </c>
      <c r="X223" s="27" t="s">
        <v>221</v>
      </c>
      <c r="Y223" s="27" t="s">
        <v>221</v>
      </c>
      <c r="Z223" s="27" t="s">
        <v>17</v>
      </c>
      <c r="AA223" s="55" t="str">
        <f>iferror(VLOOKUP(Z223,Working!$K:$M,2,FALSE),"")</f>
        <v>NA</v>
      </c>
      <c r="AB223" s="58" t="str">
        <f>iferror(VLOOKUP(Z223,Working!$K:$M,3,FALSE),"")</f>
        <v/>
      </c>
      <c r="AC223" s="27" t="s">
        <v>17</v>
      </c>
      <c r="AD223" s="27" t="s">
        <v>17</v>
      </c>
      <c r="AE223" s="27" t="s">
        <v>15</v>
      </c>
      <c r="AF223" s="27" t="s">
        <v>421</v>
      </c>
      <c r="AG223" s="58" t="str">
        <f>iferror(VLOOKUP(AF223,Working!$O:$P,2,FALSE),"")</f>
        <v>Trained radiation Oncology Professionals</v>
      </c>
      <c r="AH223" s="27" t="s">
        <v>15</v>
      </c>
      <c r="AI223" s="27" t="s">
        <v>221</v>
      </c>
      <c r="AJ223" s="27" t="s">
        <v>221</v>
      </c>
      <c r="AK223" s="23"/>
    </row>
    <row r="224" ht="15.75" customHeight="1">
      <c r="A224" s="84" t="s">
        <v>1995</v>
      </c>
      <c r="B224" s="9" t="s">
        <v>1996</v>
      </c>
      <c r="C224" s="9" t="s">
        <v>1131</v>
      </c>
      <c r="D224" s="9" t="s">
        <v>964</v>
      </c>
      <c r="E224" s="9" t="s">
        <v>177</v>
      </c>
      <c r="F224" s="27" t="s">
        <v>299</v>
      </c>
      <c r="G224" s="55" t="str">
        <f>iferror(VLOOKUP(F224,Working!$B:$C,2,FALSE),"")</f>
        <v>Head, Whole Body, Cardiac and Vascular System</v>
      </c>
      <c r="H224" s="27" t="s">
        <v>99</v>
      </c>
      <c r="I224" s="55" t="str">
        <f>iferror(VLOOKUP(H224,Working!$E:$F,2,FALSE),"")</f>
        <v>Multiple systems</v>
      </c>
      <c r="J224" s="27" t="s">
        <v>272</v>
      </c>
      <c r="K224" s="55" t="str">
        <f>iferror(VLOOKUP(J224,Working!$H:$I,2,FALSE),"")</f>
        <v>CT lung Cancer Screening</v>
      </c>
      <c r="L224" s="27" t="s">
        <v>962</v>
      </c>
      <c r="M224" s="57">
        <v>44678.0</v>
      </c>
      <c r="N224" s="27" t="s">
        <v>221</v>
      </c>
      <c r="O224" s="27" t="s">
        <v>221</v>
      </c>
      <c r="P224" s="27" t="s">
        <v>15</v>
      </c>
      <c r="Q224" s="27" t="s">
        <v>15</v>
      </c>
      <c r="R224" s="27" t="s">
        <v>221</v>
      </c>
      <c r="S224" s="27" t="s">
        <v>15</v>
      </c>
      <c r="T224" s="27" t="s">
        <v>221</v>
      </c>
      <c r="U224" s="27" t="s">
        <v>221</v>
      </c>
      <c r="V224" s="27" t="s">
        <v>15</v>
      </c>
      <c r="W224" s="27" t="s">
        <v>432</v>
      </c>
      <c r="X224" s="27" t="s">
        <v>221</v>
      </c>
      <c r="Y224" s="27" t="s">
        <v>221</v>
      </c>
      <c r="Z224" s="27" t="s">
        <v>17</v>
      </c>
      <c r="AA224" s="55" t="str">
        <f>iferror(VLOOKUP(Z224,Working!$K:$M,2,FALSE),"")</f>
        <v>NA</v>
      </c>
      <c r="AB224" s="58" t="str">
        <f>iferror(VLOOKUP(Z224,Working!$K:$M,3,FALSE),"")</f>
        <v/>
      </c>
      <c r="AC224" s="27" t="s">
        <v>17</v>
      </c>
      <c r="AD224" s="27" t="s">
        <v>17</v>
      </c>
      <c r="AE224" s="27" t="s">
        <v>221</v>
      </c>
      <c r="AF224" s="27" t="s">
        <v>17</v>
      </c>
      <c r="AG224" s="58" t="str">
        <f>iferror(VLOOKUP(AF224,Working!$O:$P,2,FALSE),"")</f>
        <v>NA</v>
      </c>
      <c r="AH224" s="27" t="s">
        <v>221</v>
      </c>
      <c r="AI224" s="27" t="s">
        <v>221</v>
      </c>
      <c r="AJ224" s="27" t="s">
        <v>221</v>
      </c>
      <c r="AK224" s="23"/>
    </row>
    <row r="225" ht="15.75" customHeight="1">
      <c r="A225" s="84" t="s">
        <v>1997</v>
      </c>
      <c r="B225" s="9" t="s">
        <v>1998</v>
      </c>
      <c r="C225" s="9" t="s">
        <v>1197</v>
      </c>
      <c r="D225" s="9" t="s">
        <v>989</v>
      </c>
      <c r="E225" s="9" t="s">
        <v>31</v>
      </c>
      <c r="F225" s="27" t="s">
        <v>306</v>
      </c>
      <c r="G225" s="55" t="str">
        <f>iferror(VLOOKUP(F225,Working!$B:$C,2,FALSE),"")</f>
        <v>Heart</v>
      </c>
      <c r="H225" s="27" t="s">
        <v>31</v>
      </c>
      <c r="I225" s="55" t="str">
        <f>iferror(VLOOKUP(H225,Working!$E:$F,2,FALSE),"")</f>
        <v>Cardiovascular</v>
      </c>
      <c r="J225" s="27" t="s">
        <v>44</v>
      </c>
      <c r="K225" s="55" t="str">
        <f>iferror(VLOOKUP(J225,Working!$H:$I,2,FALSE),"")</f>
        <v>Analyzing previously acquired Electrocardiogram</v>
      </c>
      <c r="L225" s="27" t="s">
        <v>962</v>
      </c>
      <c r="M225" s="57">
        <v>44692.0</v>
      </c>
      <c r="N225" s="27" t="s">
        <v>221</v>
      </c>
      <c r="O225" s="27" t="s">
        <v>221</v>
      </c>
      <c r="P225" s="27" t="s">
        <v>15</v>
      </c>
      <c r="Q225" s="27" t="s">
        <v>15</v>
      </c>
      <c r="R225" s="27" t="s">
        <v>15</v>
      </c>
      <c r="S225" s="27" t="s">
        <v>15</v>
      </c>
      <c r="T225" s="27" t="s">
        <v>221</v>
      </c>
      <c r="U225" s="27" t="s">
        <v>15</v>
      </c>
      <c r="V225" s="27" t="s">
        <v>221</v>
      </c>
      <c r="W225" s="27" t="s">
        <v>15</v>
      </c>
      <c r="X225" s="27" t="s">
        <v>15</v>
      </c>
      <c r="Y225" s="27" t="s">
        <v>15</v>
      </c>
      <c r="Z225" s="27" t="s">
        <v>398</v>
      </c>
      <c r="AA225" s="55" t="str">
        <f>iferror(VLOOKUP(Z225,Working!$K:$M,2,FALSE),"")</f>
        <v>Y</v>
      </c>
      <c r="AB225" s="58">
        <f>iferror(VLOOKUP(Z225,Working!$K:$M,3,FALSE),"")</f>
        <v>250000</v>
      </c>
      <c r="AC225" s="27" t="s">
        <v>17</v>
      </c>
      <c r="AD225" s="27" t="s">
        <v>17</v>
      </c>
      <c r="AE225" s="27" t="s">
        <v>15</v>
      </c>
      <c r="AF225" s="27" t="s">
        <v>295</v>
      </c>
      <c r="AG225" s="58" t="str">
        <f>iferror(VLOOKUP(AF225,Working!$O:$P,2,FALSE),"")</f>
        <v>Qualified Health Care Professional</v>
      </c>
      <c r="AH225" s="27" t="s">
        <v>15</v>
      </c>
      <c r="AI225" s="27" t="s">
        <v>15</v>
      </c>
      <c r="AJ225" s="27" t="s">
        <v>221</v>
      </c>
      <c r="AK225" s="23"/>
    </row>
    <row r="226" ht="15.75" customHeight="1">
      <c r="A226" s="84" t="s">
        <v>1735</v>
      </c>
      <c r="B226" s="9" t="s">
        <v>1999</v>
      </c>
      <c r="C226" s="9" t="s">
        <v>963</v>
      </c>
      <c r="D226" s="9" t="s">
        <v>967</v>
      </c>
      <c r="E226" s="9" t="s">
        <v>177</v>
      </c>
      <c r="F226" s="27" t="s">
        <v>185</v>
      </c>
      <c r="G226" s="55" t="str">
        <f>iferror(VLOOKUP(F226,Working!$B:$C,2,FALSE),"")</f>
        <v>Chest</v>
      </c>
      <c r="H226" s="27" t="s">
        <v>132</v>
      </c>
      <c r="I226" s="55" t="str">
        <f>iferror(VLOOKUP(H226,Working!$E:$F,2,FALSE),"")</f>
        <v>Respiratory</v>
      </c>
      <c r="J226" s="27" t="s">
        <v>612</v>
      </c>
      <c r="K226" s="55" t="str">
        <f>iferror(VLOOKUP(J226,Working!$H:$I,2,FALSE),"")</f>
        <v>Pulmonary Embolism Pathologies</v>
      </c>
      <c r="L226" s="27" t="s">
        <v>962</v>
      </c>
      <c r="M226" s="57">
        <v>44677.0</v>
      </c>
      <c r="N226" s="27" t="s">
        <v>221</v>
      </c>
      <c r="O226" s="27" t="s">
        <v>221</v>
      </c>
      <c r="P226" s="27" t="s">
        <v>15</v>
      </c>
      <c r="Q226" s="27" t="s">
        <v>15</v>
      </c>
      <c r="R226" s="27" t="s">
        <v>221</v>
      </c>
      <c r="S226" s="27" t="s">
        <v>15</v>
      </c>
      <c r="T226" s="27" t="s">
        <v>221</v>
      </c>
      <c r="U226" s="27" t="s">
        <v>15</v>
      </c>
      <c r="V226" s="27" t="s">
        <v>221</v>
      </c>
      <c r="W226" s="27" t="s">
        <v>15</v>
      </c>
      <c r="X226" s="27" t="s">
        <v>15</v>
      </c>
      <c r="Y226" s="27" t="s">
        <v>15</v>
      </c>
      <c r="Z226" s="27" t="s">
        <v>143</v>
      </c>
      <c r="AA226" s="55" t="str">
        <f>iferror(VLOOKUP(Z226,Working!$K:$M,2,FALSE),"")</f>
        <v>Y</v>
      </c>
      <c r="AB226" s="58">
        <f>iferror(VLOOKUP(Z226,Working!$K:$M,3,FALSE),"")</f>
        <v>159</v>
      </c>
      <c r="AC226" s="27" t="s">
        <v>17</v>
      </c>
      <c r="AD226" s="27" t="s">
        <v>17</v>
      </c>
      <c r="AE226" s="27" t="s">
        <v>15</v>
      </c>
      <c r="AF226" s="27" t="s">
        <v>383</v>
      </c>
      <c r="AG226" s="58" t="str">
        <f>iferror(VLOOKUP(AF226,Working!$O:$P,2,FALSE),"")</f>
        <v>Trained Medical Specialists</v>
      </c>
      <c r="AH226" s="27" t="s">
        <v>15</v>
      </c>
      <c r="AI226" s="27" t="s">
        <v>15</v>
      </c>
      <c r="AJ226" s="27" t="s">
        <v>221</v>
      </c>
      <c r="AK226" s="23"/>
    </row>
    <row r="227" ht="15.75" customHeight="1">
      <c r="A227" s="84" t="s">
        <v>2000</v>
      </c>
      <c r="B227" s="9" t="s">
        <v>2001</v>
      </c>
      <c r="C227" s="9" t="s">
        <v>1319</v>
      </c>
      <c r="D227" s="9" t="s">
        <v>964</v>
      </c>
      <c r="E227" s="9" t="s">
        <v>177</v>
      </c>
      <c r="F227" s="27" t="s">
        <v>535</v>
      </c>
      <c r="G227" s="55" t="str">
        <f>iferror(VLOOKUP(F227,Working!$B:$C,2,FALSE),"")</f>
        <v>spine</v>
      </c>
      <c r="H227" s="27" t="s">
        <v>105</v>
      </c>
      <c r="I227" s="55" t="str">
        <f>iferror(VLOOKUP(H227,Working!$E:$F,2,FALSE),"")</f>
        <v>MusculoSkeletal</v>
      </c>
      <c r="J227" s="27" t="s">
        <v>339</v>
      </c>
      <c r="K227" s="55" t="str">
        <f>iferror(VLOOKUP(J227,Working!$H:$I,2,FALSE),"")</f>
        <v>Evaluation and Assessment of Musculoskeletal Disease of the Spine</v>
      </c>
      <c r="L227" s="27" t="s">
        <v>962</v>
      </c>
      <c r="M227" s="57">
        <v>44673.0</v>
      </c>
      <c r="N227" s="27" t="s">
        <v>221</v>
      </c>
      <c r="O227" s="27" t="s">
        <v>221</v>
      </c>
      <c r="P227" s="27" t="s">
        <v>15</v>
      </c>
      <c r="Q227" s="27" t="s">
        <v>15</v>
      </c>
      <c r="R227" s="27" t="s">
        <v>221</v>
      </c>
      <c r="S227" s="27" t="s">
        <v>15</v>
      </c>
      <c r="T227" s="27" t="s">
        <v>221</v>
      </c>
      <c r="U227" s="27" t="s">
        <v>15</v>
      </c>
      <c r="V227" s="27" t="s">
        <v>15</v>
      </c>
      <c r="W227" s="27" t="s">
        <v>17</v>
      </c>
      <c r="X227" s="27" t="s">
        <v>15</v>
      </c>
      <c r="Y227" s="27" t="s">
        <v>15</v>
      </c>
      <c r="Z227" s="27" t="s">
        <v>129</v>
      </c>
      <c r="AA227" s="55" t="str">
        <f>iferror(VLOOKUP(Z227,Working!$K:$M,2,FALSE),"")</f>
        <v>Y</v>
      </c>
      <c r="AB227" s="58">
        <f>iferror(VLOOKUP(Z227,Working!$K:$M,3,FALSE),"")</f>
        <v>150</v>
      </c>
      <c r="AC227" s="27" t="s">
        <v>17</v>
      </c>
      <c r="AD227" s="27" t="s">
        <v>17</v>
      </c>
      <c r="AE227" s="27" t="s">
        <v>15</v>
      </c>
      <c r="AF227" s="27" t="s">
        <v>51</v>
      </c>
      <c r="AG227" s="58" t="str">
        <f>iferror(VLOOKUP(AF227,Working!$O:$P,2,FALSE),"")</f>
        <v>clinician</v>
      </c>
      <c r="AH227" s="27" t="s">
        <v>15</v>
      </c>
      <c r="AI227" s="27" t="s">
        <v>15</v>
      </c>
      <c r="AJ227" s="27" t="s">
        <v>221</v>
      </c>
      <c r="AK227" s="23"/>
    </row>
    <row r="228" ht="15.75" customHeight="1">
      <c r="A228" s="84" t="s">
        <v>2002</v>
      </c>
      <c r="B228" s="9" t="s">
        <v>2003</v>
      </c>
      <c r="C228" s="9" t="s">
        <v>1105</v>
      </c>
      <c r="D228" s="9" t="s">
        <v>997</v>
      </c>
      <c r="E228" s="9" t="s">
        <v>177</v>
      </c>
      <c r="F228" s="27" t="s">
        <v>243</v>
      </c>
      <c r="G228" s="55" t="str">
        <f>iferror(VLOOKUP(F228,Working!$B:$C,2,FALSE),"")</f>
        <v>Dentition</v>
      </c>
      <c r="H228" s="27" t="s">
        <v>54</v>
      </c>
      <c r="I228" s="55" t="str">
        <f>iferror(VLOOKUP(H228,Working!$E:$F,2,FALSE),"")</f>
        <v>Dental</v>
      </c>
      <c r="J228" s="66" t="s">
        <v>280</v>
      </c>
      <c r="K228" s="55" t="str">
        <f>iferror(VLOOKUP(J228,Working!$H:$I,2,FALSE),"")</f>
        <v>Detection of Carious Lesions</v>
      </c>
      <c r="L228" s="27" t="s">
        <v>962</v>
      </c>
      <c r="M228" s="57">
        <v>44672.0</v>
      </c>
      <c r="N228" s="27" t="s">
        <v>221</v>
      </c>
      <c r="O228" s="27" t="s">
        <v>221</v>
      </c>
      <c r="P228" s="27" t="s">
        <v>15</v>
      </c>
      <c r="Q228" s="27" t="s">
        <v>15</v>
      </c>
      <c r="R228" s="27" t="s">
        <v>221</v>
      </c>
      <c r="S228" s="27" t="s">
        <v>15</v>
      </c>
      <c r="T228" s="27" t="s">
        <v>221</v>
      </c>
      <c r="U228" s="27" t="s">
        <v>15</v>
      </c>
      <c r="V228" s="27" t="s">
        <v>221</v>
      </c>
      <c r="W228" s="27" t="s">
        <v>15</v>
      </c>
      <c r="X228" s="27" t="s">
        <v>15</v>
      </c>
      <c r="Y228" s="27" t="s">
        <v>15</v>
      </c>
      <c r="Z228" s="27" t="s">
        <v>174</v>
      </c>
      <c r="AA228" s="55" t="str">
        <f>iferror(VLOOKUP(Z228,Working!$K:$M,2,FALSE),"")</f>
        <v>Y</v>
      </c>
      <c r="AB228" s="58">
        <f>iferror(VLOOKUP(Z228,Working!$K:$M,3,FALSE),"")</f>
        <v>226</v>
      </c>
      <c r="AC228" s="27" t="s">
        <v>17</v>
      </c>
      <c r="AD228" s="27" t="s">
        <v>17</v>
      </c>
      <c r="AE228" s="27" t="s">
        <v>15</v>
      </c>
      <c r="AF228" s="27" t="s">
        <v>46</v>
      </c>
      <c r="AG228" s="58" t="str">
        <f>iferror(VLOOKUP(AF228,Working!$O:$P,2,FALSE),"")</f>
        <v>Board licensed Dentists</v>
      </c>
      <c r="AH228" s="27" t="s">
        <v>15</v>
      </c>
      <c r="AI228" s="27" t="s">
        <v>221</v>
      </c>
      <c r="AJ228" s="27" t="s">
        <v>221</v>
      </c>
      <c r="AK228" s="23"/>
    </row>
    <row r="229" ht="15.75" customHeight="1">
      <c r="A229" s="84" t="s">
        <v>2004</v>
      </c>
      <c r="B229" s="9" t="s">
        <v>2005</v>
      </c>
      <c r="C229" s="9" t="s">
        <v>1853</v>
      </c>
      <c r="D229" s="9" t="s">
        <v>961</v>
      </c>
      <c r="E229" s="9" t="s">
        <v>177</v>
      </c>
      <c r="F229" s="27" t="s">
        <v>89</v>
      </c>
      <c r="G229" s="55" t="str">
        <f>iferror(VLOOKUP(F229,Working!$B:$C,2,FALSE),"")</f>
        <v>Brain</v>
      </c>
      <c r="H229" s="27" t="s">
        <v>110</v>
      </c>
      <c r="I229" s="55" t="str">
        <f>iferror(VLOOKUP(H229,Working!$E:$F,2,FALSE),"")</f>
        <v>Nervous</v>
      </c>
      <c r="J229" s="27" t="s">
        <v>345</v>
      </c>
      <c r="K229" s="55" t="str">
        <f>iferror(VLOOKUP(J229,Working!$H:$I,2,FALSE),"")</f>
        <v>Evaluation of MR Brain Images</v>
      </c>
      <c r="L229" s="27" t="s">
        <v>962</v>
      </c>
      <c r="M229" s="57">
        <v>44666.0</v>
      </c>
      <c r="N229" s="27" t="s">
        <v>221</v>
      </c>
      <c r="O229" s="27" t="s">
        <v>221</v>
      </c>
      <c r="P229" s="27" t="s">
        <v>15</v>
      </c>
      <c r="Q229" s="27" t="s">
        <v>221</v>
      </c>
      <c r="R229" s="27" t="s">
        <v>221</v>
      </c>
      <c r="S229" s="27" t="s">
        <v>221</v>
      </c>
      <c r="T229" s="27" t="s">
        <v>221</v>
      </c>
      <c r="U229" s="27" t="s">
        <v>15</v>
      </c>
      <c r="V229" s="27" t="s">
        <v>432</v>
      </c>
      <c r="W229" s="27" t="s">
        <v>15</v>
      </c>
      <c r="X229" s="27" t="s">
        <v>15</v>
      </c>
      <c r="Y229" s="27" t="s">
        <v>15</v>
      </c>
      <c r="Z229" s="27" t="s">
        <v>101</v>
      </c>
      <c r="AA229" s="55" t="str">
        <f>iferror(VLOOKUP(Z229,Working!$K:$M,2,FALSE),"")</f>
        <v>Y</v>
      </c>
      <c r="AB229" s="58">
        <f>iferror(VLOOKUP(Z229,Working!$K:$M,3,FALSE),"")</f>
        <v>89</v>
      </c>
      <c r="AC229" s="27" t="s">
        <v>17</v>
      </c>
      <c r="AD229" s="27" t="s">
        <v>17</v>
      </c>
      <c r="AE229" s="27" t="s">
        <v>15</v>
      </c>
      <c r="AF229" s="27" t="s">
        <v>60</v>
      </c>
      <c r="AG229" s="58" t="str">
        <f>iferror(VLOOKUP(AF229,Working!$O:$P,2,FALSE),"")</f>
        <v>clinician</v>
      </c>
      <c r="AH229" s="27" t="s">
        <v>15</v>
      </c>
      <c r="AI229" s="27" t="s">
        <v>15</v>
      </c>
      <c r="AJ229" s="27" t="s">
        <v>221</v>
      </c>
      <c r="AK229" s="23"/>
    </row>
    <row r="230" ht="15.75" customHeight="1">
      <c r="A230" s="84" t="s">
        <v>2006</v>
      </c>
      <c r="B230" s="9" t="s">
        <v>2007</v>
      </c>
      <c r="C230" s="9" t="s">
        <v>2008</v>
      </c>
      <c r="D230" s="9" t="s">
        <v>983</v>
      </c>
      <c r="E230" s="9" t="s">
        <v>177</v>
      </c>
      <c r="F230" s="27" t="s">
        <v>601</v>
      </c>
      <c r="G230" s="55" t="str">
        <f>iferror(VLOOKUP(F230,Working!$B:$C,2,FALSE),"")</f>
        <v>Whole body</v>
      </c>
      <c r="H230" s="27" t="s">
        <v>99</v>
      </c>
      <c r="I230" s="55" t="str">
        <f>iferror(VLOOKUP(H230,Working!$E:$F,2,FALSE),"")</f>
        <v>Multiple systems</v>
      </c>
      <c r="J230" s="27" t="s">
        <v>624</v>
      </c>
      <c r="K230" s="55" t="str">
        <f>iferror(VLOOKUP(J230,Working!$H:$I,2,FALSE),"")</f>
        <v>Radiation Therapy and Medical Oncology</v>
      </c>
      <c r="L230" s="27" t="s">
        <v>962</v>
      </c>
      <c r="M230" s="57">
        <v>44666.0</v>
      </c>
      <c r="N230" s="27" t="s">
        <v>221</v>
      </c>
      <c r="O230" s="27" t="s">
        <v>221</v>
      </c>
      <c r="P230" s="27" t="s">
        <v>15</v>
      </c>
      <c r="Q230" s="27" t="s">
        <v>221</v>
      </c>
      <c r="R230" s="27" t="s">
        <v>221</v>
      </c>
      <c r="S230" s="27" t="s">
        <v>221</v>
      </c>
      <c r="T230" s="27" t="s">
        <v>221</v>
      </c>
      <c r="U230" s="27" t="s">
        <v>221</v>
      </c>
      <c r="V230" s="27" t="s">
        <v>432</v>
      </c>
      <c r="W230" s="27" t="s">
        <v>17</v>
      </c>
      <c r="X230" s="27" t="s">
        <v>221</v>
      </c>
      <c r="Y230" s="27" t="s">
        <v>221</v>
      </c>
      <c r="Z230" s="27" t="s">
        <v>17</v>
      </c>
      <c r="AA230" s="55" t="str">
        <f>iferror(VLOOKUP(Z230,Working!$K:$M,2,FALSE),"")</f>
        <v>NA</v>
      </c>
      <c r="AB230" s="58" t="str">
        <f>iferror(VLOOKUP(Z230,Working!$K:$M,3,FALSE),"")</f>
        <v/>
      </c>
      <c r="AC230" s="27" t="s">
        <v>17</v>
      </c>
      <c r="AD230" s="27" t="s">
        <v>17</v>
      </c>
      <c r="AE230" s="27" t="s">
        <v>221</v>
      </c>
      <c r="AF230" s="27" t="s">
        <v>17</v>
      </c>
      <c r="AG230" s="58" t="str">
        <f>iferror(VLOOKUP(AF230,Working!$O:$P,2,FALSE),"")</f>
        <v>NA</v>
      </c>
      <c r="AH230" s="27" t="s">
        <v>221</v>
      </c>
      <c r="AI230" s="27" t="s">
        <v>221</v>
      </c>
      <c r="AJ230" s="27" t="s">
        <v>221</v>
      </c>
      <c r="AK230" s="23"/>
    </row>
    <row r="231" ht="15.75" customHeight="1">
      <c r="A231" s="84" t="s">
        <v>2009</v>
      </c>
      <c r="B231" s="9" t="s">
        <v>2010</v>
      </c>
      <c r="C231" s="9" t="s">
        <v>1460</v>
      </c>
      <c r="D231" s="9" t="s">
        <v>983</v>
      </c>
      <c r="E231" s="9" t="s">
        <v>177</v>
      </c>
      <c r="F231" s="27" t="s">
        <v>282</v>
      </c>
      <c r="G231" s="55" t="str">
        <f>iferror(VLOOKUP(F231,Working!$B:$C,2,FALSE),"")</f>
        <v>Head and neck, thorax, abdomen and pelvis</v>
      </c>
      <c r="H231" s="27" t="s">
        <v>99</v>
      </c>
      <c r="I231" s="55" t="str">
        <f>iferror(VLOOKUP(H231,Working!$E:$F,2,FALSE),"")</f>
        <v>Multiple systems</v>
      </c>
      <c r="J231" s="27" t="s">
        <v>631</v>
      </c>
      <c r="K231" s="55" t="str">
        <f>iferror(VLOOKUP(J231,Working!$H:$I,2,FALSE),"")</f>
        <v>Radiation Treatment Planning Process</v>
      </c>
      <c r="L231" s="27" t="s">
        <v>962</v>
      </c>
      <c r="M231" s="57">
        <v>44659.0</v>
      </c>
      <c r="N231" s="27" t="s">
        <v>221</v>
      </c>
      <c r="O231" s="27" t="s">
        <v>221</v>
      </c>
      <c r="P231" s="27" t="s">
        <v>15</v>
      </c>
      <c r="Q231" s="27" t="s">
        <v>15</v>
      </c>
      <c r="R231" s="27" t="s">
        <v>221</v>
      </c>
      <c r="S231" s="27" t="s">
        <v>15</v>
      </c>
      <c r="T231" s="27" t="s">
        <v>221</v>
      </c>
      <c r="U231" s="27" t="s">
        <v>221</v>
      </c>
      <c r="V231" s="27" t="s">
        <v>221</v>
      </c>
      <c r="W231" s="27" t="s">
        <v>15</v>
      </c>
      <c r="X231" s="27" t="s">
        <v>15</v>
      </c>
      <c r="Y231" s="27" t="s">
        <v>221</v>
      </c>
      <c r="Z231" s="27" t="s">
        <v>17</v>
      </c>
      <c r="AA231" s="55" t="str">
        <f>iferror(VLOOKUP(Z231,Working!$K:$M,2,FALSE),"")</f>
        <v>NA</v>
      </c>
      <c r="AB231" s="58" t="str">
        <f>iferror(VLOOKUP(Z231,Working!$K:$M,3,FALSE),"")</f>
        <v/>
      </c>
      <c r="AC231" s="27" t="s">
        <v>17</v>
      </c>
      <c r="AD231" s="27" t="s">
        <v>17</v>
      </c>
      <c r="AE231" s="27" t="s">
        <v>15</v>
      </c>
      <c r="AF231" s="27" t="s">
        <v>88</v>
      </c>
      <c r="AG231" s="58" t="str">
        <f>iferror(VLOOKUP(AF231,Working!$O:$P,2,FALSE),"")</f>
        <v>Dosimetrists, Medical Physicists, and Radiation Oncologists</v>
      </c>
      <c r="AH231" s="27" t="s">
        <v>15</v>
      </c>
      <c r="AI231" s="27" t="s">
        <v>221</v>
      </c>
      <c r="AJ231" s="27" t="s">
        <v>221</v>
      </c>
      <c r="AK231" s="23"/>
    </row>
    <row r="232" ht="15.75" customHeight="1">
      <c r="A232" s="84" t="s">
        <v>2011</v>
      </c>
      <c r="B232" s="9" t="s">
        <v>2012</v>
      </c>
      <c r="C232" s="9" t="s">
        <v>960</v>
      </c>
      <c r="D232" s="9" t="s">
        <v>973</v>
      </c>
      <c r="E232" s="9" t="s">
        <v>177</v>
      </c>
      <c r="F232" s="66" t="s">
        <v>601</v>
      </c>
      <c r="G232" s="55" t="str">
        <f>iferror(VLOOKUP(F232,Working!$B:$C,2,FALSE),"")</f>
        <v>Whole body</v>
      </c>
      <c r="H232" s="66" t="s">
        <v>99</v>
      </c>
      <c r="I232" s="55" t="str">
        <f>iferror(VLOOKUP(H232,Working!$E:$F,2,FALSE),"")</f>
        <v>Multiple systems</v>
      </c>
      <c r="J232" s="66" t="s">
        <v>307</v>
      </c>
      <c r="K232" s="55" t="str">
        <f>iferror(VLOOKUP(J232,Working!$H:$I,2,FALSE),"")</f>
        <v>Diagnostic Imaging Modality that produces Cross-sectional Images of the head and Body</v>
      </c>
      <c r="L232" s="66" t="s">
        <v>962</v>
      </c>
      <c r="M232" s="85">
        <v>44659.0</v>
      </c>
      <c r="N232" s="66" t="s">
        <v>221</v>
      </c>
      <c r="O232" s="66" t="s">
        <v>221</v>
      </c>
      <c r="P232" s="66" t="s">
        <v>15</v>
      </c>
      <c r="Q232" s="66" t="s">
        <v>221</v>
      </c>
      <c r="R232" s="66" t="s">
        <v>221</v>
      </c>
      <c r="S232" s="66" t="s">
        <v>221</v>
      </c>
      <c r="T232" s="66" t="s">
        <v>221</v>
      </c>
      <c r="U232" s="66" t="s">
        <v>221</v>
      </c>
      <c r="V232" s="66" t="s">
        <v>432</v>
      </c>
      <c r="W232" s="66" t="s">
        <v>17</v>
      </c>
      <c r="X232" s="66" t="s">
        <v>15</v>
      </c>
      <c r="Y232" s="66" t="s">
        <v>221</v>
      </c>
      <c r="Z232" s="27" t="s">
        <v>17</v>
      </c>
      <c r="AA232" s="55" t="str">
        <f>iferror(VLOOKUP(Z232,Working!$K:$M,2,FALSE),"")</f>
        <v>NA</v>
      </c>
      <c r="AB232" s="58" t="str">
        <f>iferror(VLOOKUP(Z232,Working!$K:$M,3,FALSE),"")</f>
        <v/>
      </c>
      <c r="AC232" s="27" t="s">
        <v>17</v>
      </c>
      <c r="AD232" s="27" t="s">
        <v>17</v>
      </c>
      <c r="AE232" s="27" t="s">
        <v>15</v>
      </c>
      <c r="AF232" s="27" t="s">
        <v>396</v>
      </c>
      <c r="AG232" s="58" t="str">
        <f>iferror(VLOOKUP(AF232,Working!$O:$P,2,FALSE),"")</f>
        <v>Trained physicians</v>
      </c>
      <c r="AH232" s="27" t="s">
        <v>15</v>
      </c>
      <c r="AI232" s="66" t="s">
        <v>221</v>
      </c>
      <c r="AJ232" s="66" t="s">
        <v>221</v>
      </c>
      <c r="AK232" s="87"/>
    </row>
    <row r="233" ht="15.75" customHeight="1">
      <c r="A233" s="9" t="s">
        <v>2013</v>
      </c>
      <c r="B233" s="9" t="s">
        <v>2014</v>
      </c>
      <c r="C233" s="9" t="s">
        <v>2015</v>
      </c>
      <c r="D233" s="9" t="s">
        <v>958</v>
      </c>
      <c r="E233" s="9" t="s">
        <v>177</v>
      </c>
      <c r="F233" s="66" t="s">
        <v>397</v>
      </c>
      <c r="G233" s="55" t="str">
        <f>iferror(VLOOKUP(F233,Working!$B:$C,2,FALSE),"")</f>
        <v>Lungs</v>
      </c>
      <c r="H233" s="16" t="s">
        <v>132</v>
      </c>
      <c r="I233" s="55" t="str">
        <f>iferror(VLOOKUP(H233,Working!$E:$F,2,FALSE),"")</f>
        <v>Respiratory</v>
      </c>
      <c r="J233" s="16" t="s">
        <v>297</v>
      </c>
      <c r="K233" s="55" t="str">
        <f>iferror(VLOOKUP(J233,Working!$H:$I,2,FALSE),"")</f>
        <v>Diagnosis and Documentation of Pulmonary Tissue Images</v>
      </c>
      <c r="L233" s="16" t="s">
        <v>962</v>
      </c>
      <c r="M233" s="57">
        <v>44657.0</v>
      </c>
      <c r="N233" s="16" t="s">
        <v>221</v>
      </c>
      <c r="O233" s="16" t="s">
        <v>221</v>
      </c>
      <c r="P233" s="16" t="s">
        <v>15</v>
      </c>
      <c r="Q233" s="16" t="s">
        <v>221</v>
      </c>
      <c r="R233" s="16" t="s">
        <v>221</v>
      </c>
      <c r="S233" s="16" t="s">
        <v>221</v>
      </c>
      <c r="T233" s="16" t="s">
        <v>221</v>
      </c>
      <c r="U233" s="16" t="s">
        <v>221</v>
      </c>
      <c r="V233" s="16" t="s">
        <v>432</v>
      </c>
      <c r="W233" s="16" t="s">
        <v>15</v>
      </c>
      <c r="X233" s="16" t="s">
        <v>432</v>
      </c>
      <c r="Y233" s="16" t="s">
        <v>221</v>
      </c>
      <c r="Z233" s="63" t="s">
        <v>17</v>
      </c>
      <c r="AA233" s="55" t="str">
        <f>iferror(VLOOKUP(Z233,Working!$K:$M,2,FALSE),"")</f>
        <v>NA</v>
      </c>
      <c r="AB233" s="58" t="str">
        <f>iferror(VLOOKUP(Z233,Working!$K:$M,3,FALSE),"")</f>
        <v/>
      </c>
      <c r="AC233" s="9" t="s">
        <v>17</v>
      </c>
      <c r="AD233" s="9" t="s">
        <v>17</v>
      </c>
      <c r="AE233" s="9" t="s">
        <v>15</v>
      </c>
      <c r="AF233" s="9" t="s">
        <v>259</v>
      </c>
      <c r="AG233" s="58" t="str">
        <f>iferror(VLOOKUP(AF233,Working!$O:$P,2,FALSE),"")</f>
        <v>physician</v>
      </c>
      <c r="AH233" s="9" t="s">
        <v>15</v>
      </c>
      <c r="AI233" s="16" t="s">
        <v>221</v>
      </c>
      <c r="AJ233" s="16" t="s">
        <v>221</v>
      </c>
      <c r="AK233" s="23"/>
    </row>
    <row r="234" ht="15.75" customHeight="1">
      <c r="A234" s="9" t="s">
        <v>2016</v>
      </c>
      <c r="B234" s="9" t="s">
        <v>2017</v>
      </c>
      <c r="C234" s="9" t="s">
        <v>1282</v>
      </c>
      <c r="D234" s="9" t="s">
        <v>983</v>
      </c>
      <c r="E234" s="9" t="s">
        <v>177</v>
      </c>
      <c r="F234" s="16" t="s">
        <v>286</v>
      </c>
      <c r="G234" s="55" t="str">
        <f>iferror(VLOOKUP(F234,Working!$B:$C,2,FALSE),"")</f>
        <v>Head and Neck</v>
      </c>
      <c r="H234" s="16" t="s">
        <v>99</v>
      </c>
      <c r="I234" s="55" t="str">
        <f>iferror(VLOOKUP(H234,Working!$E:$F,2,FALSE),"")</f>
        <v>Multiple systems</v>
      </c>
      <c r="J234" s="16" t="s">
        <v>642</v>
      </c>
      <c r="K234" s="55" t="str">
        <f>iferror(VLOOKUP(J234,Working!$H:$I,2,FALSE),"")</f>
        <v>Radiotherapy Treatment Planning</v>
      </c>
      <c r="L234" s="16" t="s">
        <v>962</v>
      </c>
      <c r="M234" s="57">
        <v>44656.0</v>
      </c>
      <c r="N234" s="16" t="s">
        <v>221</v>
      </c>
      <c r="O234" s="16" t="s">
        <v>221</v>
      </c>
      <c r="P234" s="16" t="s">
        <v>15</v>
      </c>
      <c r="Q234" s="16" t="s">
        <v>221</v>
      </c>
      <c r="R234" s="16" t="s">
        <v>221</v>
      </c>
      <c r="S234" s="16" t="s">
        <v>221</v>
      </c>
      <c r="T234" s="16" t="s">
        <v>221</v>
      </c>
      <c r="U234" s="16" t="s">
        <v>221</v>
      </c>
      <c r="V234" s="16" t="s">
        <v>432</v>
      </c>
      <c r="W234" s="16" t="s">
        <v>17</v>
      </c>
      <c r="X234" s="16" t="s">
        <v>221</v>
      </c>
      <c r="Y234" s="16" t="s">
        <v>221</v>
      </c>
      <c r="Z234" s="63" t="s">
        <v>17</v>
      </c>
      <c r="AA234" s="55" t="str">
        <f>iferror(VLOOKUP(Z234,Working!$K:$M,2,FALSE),"")</f>
        <v>NA</v>
      </c>
      <c r="AB234" s="58" t="str">
        <f>iferror(VLOOKUP(Z234,Working!$K:$M,3,FALSE),"")</f>
        <v/>
      </c>
      <c r="AC234" s="9" t="s">
        <v>17</v>
      </c>
      <c r="AD234" s="9" t="s">
        <v>17</v>
      </c>
      <c r="AE234" s="9" t="s">
        <v>221</v>
      </c>
      <c r="AF234" s="9" t="s">
        <v>17</v>
      </c>
      <c r="AG234" s="58" t="str">
        <f>iferror(VLOOKUP(AF234,Working!$O:$P,2,FALSE),"")</f>
        <v>NA</v>
      </c>
      <c r="AH234" s="9" t="s">
        <v>221</v>
      </c>
      <c r="AI234" s="16" t="s">
        <v>221</v>
      </c>
      <c r="AJ234" s="16" t="s">
        <v>221</v>
      </c>
      <c r="AK234" s="23"/>
    </row>
    <row r="235" ht="15.75" customHeight="1">
      <c r="A235" s="9" t="s">
        <v>2018</v>
      </c>
      <c r="B235" s="9" t="s">
        <v>2019</v>
      </c>
      <c r="C235" s="9" t="s">
        <v>1409</v>
      </c>
      <c r="D235" s="9" t="s">
        <v>961</v>
      </c>
      <c r="E235" s="9" t="s">
        <v>177</v>
      </c>
      <c r="F235" s="16" t="s">
        <v>167</v>
      </c>
      <c r="G235" s="55" t="str">
        <f>iferror(VLOOKUP(F235,Working!$B:$C,2,FALSE),"")</f>
        <v>Cardiothoracic</v>
      </c>
      <c r="H235" s="16" t="s">
        <v>137</v>
      </c>
      <c r="I235" s="55" t="str">
        <f>iferror(VLOOKUP(H235,Working!$E:$F,2,FALSE),"")</f>
        <v>Skeletal</v>
      </c>
      <c r="J235" s="16" t="s">
        <v>722</v>
      </c>
      <c r="K235" s="55" t="str">
        <f>iferror(VLOOKUP(J235,Working!$H:$I,2,FALSE),"")</f>
        <v>To Assess Cardiothoracic ratio of Chest X-ray</v>
      </c>
      <c r="L235" s="16" t="s">
        <v>962</v>
      </c>
      <c r="M235" s="57">
        <v>44655.0</v>
      </c>
      <c r="N235" s="16" t="s">
        <v>221</v>
      </c>
      <c r="O235" s="16" t="s">
        <v>221</v>
      </c>
      <c r="P235" s="16" t="s">
        <v>15</v>
      </c>
      <c r="Q235" s="16" t="s">
        <v>15</v>
      </c>
      <c r="R235" s="16" t="s">
        <v>221</v>
      </c>
      <c r="S235" s="16" t="s">
        <v>15</v>
      </c>
      <c r="T235" s="16" t="s">
        <v>15</v>
      </c>
      <c r="U235" s="16" t="s">
        <v>15</v>
      </c>
      <c r="V235" s="16" t="s">
        <v>221</v>
      </c>
      <c r="W235" s="16" t="s">
        <v>15</v>
      </c>
      <c r="X235" s="16" t="s">
        <v>15</v>
      </c>
      <c r="Y235" s="16" t="s">
        <v>15</v>
      </c>
      <c r="Z235" s="63" t="s">
        <v>17</v>
      </c>
      <c r="AA235" s="55" t="str">
        <f>iferror(VLOOKUP(Z235,Working!$K:$M,2,FALSE),"")</f>
        <v>NA</v>
      </c>
      <c r="AB235" s="58" t="str">
        <f>iferror(VLOOKUP(Z235,Working!$K:$M,3,FALSE),"")</f>
        <v/>
      </c>
      <c r="AC235" s="9" t="s">
        <v>17</v>
      </c>
      <c r="AD235" s="9" t="s">
        <v>17</v>
      </c>
      <c r="AE235" s="9" t="s">
        <v>15</v>
      </c>
      <c r="AF235" s="9" t="s">
        <v>171</v>
      </c>
      <c r="AG235" s="58" t="str">
        <f>iferror(VLOOKUP(AF235,Working!$O:$P,2,FALSE),"")</f>
        <v>Licensed Practitioners</v>
      </c>
      <c r="AH235" s="9" t="s">
        <v>15</v>
      </c>
      <c r="AI235" s="16" t="s">
        <v>221</v>
      </c>
      <c r="AJ235" s="16" t="s">
        <v>221</v>
      </c>
      <c r="AK235" s="23"/>
    </row>
    <row r="236" ht="15.75" customHeight="1">
      <c r="A236" s="9" t="s">
        <v>2020</v>
      </c>
      <c r="B236" s="9" t="s">
        <v>2021</v>
      </c>
      <c r="C236" s="9" t="s">
        <v>1361</v>
      </c>
      <c r="D236" s="9" t="s">
        <v>1008</v>
      </c>
      <c r="E236" s="9" t="s">
        <v>31</v>
      </c>
      <c r="F236" s="16" t="s">
        <v>634</v>
      </c>
      <c r="G236" s="55" t="str">
        <f>iferror(VLOOKUP(F236,Working!$B:$C,2,FALSE),"")</f>
        <v>Heart</v>
      </c>
      <c r="H236" s="16" t="s">
        <v>31</v>
      </c>
      <c r="I236" s="55" t="str">
        <f>iferror(VLOOKUP(H236,Working!$E:$F,2,FALSE),"")</f>
        <v>Cardiovascular</v>
      </c>
      <c r="J236" s="16" t="s">
        <v>256</v>
      </c>
      <c r="K236" s="55" t="str">
        <f>iferror(VLOOKUP(J236,Working!$H:$I,2,FALSE),"")</f>
        <v>Coronary Artery Disease</v>
      </c>
      <c r="L236" s="16" t="s">
        <v>962</v>
      </c>
      <c r="M236" s="57">
        <v>44652.0</v>
      </c>
      <c r="N236" s="16" t="s">
        <v>221</v>
      </c>
      <c r="O236" s="16" t="s">
        <v>221</v>
      </c>
      <c r="P236" s="16" t="s">
        <v>15</v>
      </c>
      <c r="Q236" s="16" t="s">
        <v>221</v>
      </c>
      <c r="R236" s="16" t="s">
        <v>221</v>
      </c>
      <c r="S236" s="16" t="s">
        <v>221</v>
      </c>
      <c r="T236" s="16" t="s">
        <v>221</v>
      </c>
      <c r="U236" s="16" t="s">
        <v>15</v>
      </c>
      <c r="V236" s="16" t="s">
        <v>432</v>
      </c>
      <c r="W236" s="16" t="s">
        <v>15</v>
      </c>
      <c r="X236" s="16" t="s">
        <v>15</v>
      </c>
      <c r="Y236" s="16" t="s">
        <v>15</v>
      </c>
      <c r="Z236" s="63" t="s">
        <v>188</v>
      </c>
      <c r="AA236" s="55" t="str">
        <f>iferror(VLOOKUP(Z236,Working!$K:$M,2,FALSE),"")</f>
        <v>Y</v>
      </c>
      <c r="AB236" s="58">
        <f>iferror(VLOOKUP(Z236,Working!$K:$M,3,FALSE),"")</f>
        <v>244</v>
      </c>
      <c r="AC236" s="9" t="s">
        <v>17</v>
      </c>
      <c r="AD236" s="9" t="s">
        <v>17</v>
      </c>
      <c r="AE236" s="9" t="s">
        <v>15</v>
      </c>
      <c r="AF236" s="9" t="s">
        <v>288</v>
      </c>
      <c r="AG236" s="58" t="str">
        <f>iferror(VLOOKUP(AF236,Working!$O:$P,2,FALSE),"")</f>
        <v>Qualified Clinicians</v>
      </c>
      <c r="AH236" s="9" t="s">
        <v>221</v>
      </c>
      <c r="AI236" s="16" t="s">
        <v>15</v>
      </c>
      <c r="AJ236" s="16" t="s">
        <v>221</v>
      </c>
      <c r="AK236" s="23"/>
    </row>
    <row r="237" ht="15.75" customHeight="1">
      <c r="A237" s="9" t="s">
        <v>2022</v>
      </c>
      <c r="B237" s="9" t="s">
        <v>2023</v>
      </c>
      <c r="C237" s="9" t="s">
        <v>960</v>
      </c>
      <c r="D237" s="9" t="s">
        <v>970</v>
      </c>
      <c r="E237" s="9" t="s">
        <v>177</v>
      </c>
      <c r="F237" s="16" t="s">
        <v>599</v>
      </c>
      <c r="G237" s="55" t="str">
        <f>iferror(VLOOKUP(F237,Working!$B:$C,2,FALSE),"")</f>
        <v>Whole body</v>
      </c>
      <c r="H237" s="15"/>
      <c r="I237" s="55" t="str">
        <f>iferror(VLOOKUP(H237,Working!$E:$F,2,FALSE),"")</f>
        <v/>
      </c>
      <c r="J237" s="23"/>
      <c r="K237" s="55" t="str">
        <f>iferror(VLOOKUP(J237,Working!$H:$I,2,FALSE),"")</f>
        <v/>
      </c>
      <c r="L237" s="16" t="s">
        <v>962</v>
      </c>
      <c r="M237" s="57">
        <v>44642.0</v>
      </c>
      <c r="N237" s="16" t="s">
        <v>17</v>
      </c>
      <c r="O237" s="16" t="s">
        <v>221</v>
      </c>
      <c r="P237" s="16" t="s">
        <v>15</v>
      </c>
      <c r="Q237" s="16" t="s">
        <v>221</v>
      </c>
      <c r="R237" s="16" t="s">
        <v>221</v>
      </c>
      <c r="S237" s="16" t="s">
        <v>221</v>
      </c>
      <c r="T237" s="16" t="s">
        <v>221</v>
      </c>
      <c r="U237" s="16" t="s">
        <v>221</v>
      </c>
      <c r="V237" s="16" t="s">
        <v>15</v>
      </c>
      <c r="W237" s="16" t="s">
        <v>432</v>
      </c>
      <c r="X237" s="16" t="s">
        <v>221</v>
      </c>
      <c r="Y237" s="16" t="s">
        <v>221</v>
      </c>
      <c r="Z237" s="63" t="s">
        <v>221</v>
      </c>
      <c r="AA237" s="55" t="str">
        <f>iferror(VLOOKUP(Z237,Working!$K:$M,2,FALSE),"")</f>
        <v>N</v>
      </c>
      <c r="AB237" s="58" t="str">
        <f>iferror(VLOOKUP(Z237,Working!$K:$M,3,FALSE),"")</f>
        <v/>
      </c>
      <c r="AC237" s="9" t="s">
        <v>221</v>
      </c>
      <c r="AD237" s="9" t="s">
        <v>675</v>
      </c>
      <c r="AE237" s="9" t="s">
        <v>15</v>
      </c>
      <c r="AF237" s="31"/>
      <c r="AG237" s="58" t="str">
        <f>iferror(VLOOKUP(AF237,Working!$O:$P,2,FALSE),"")</f>
        <v/>
      </c>
      <c r="AH237" s="9" t="s">
        <v>221</v>
      </c>
      <c r="AI237" s="16" t="s">
        <v>221</v>
      </c>
      <c r="AJ237" s="15"/>
      <c r="AK237" s="23"/>
    </row>
    <row r="238" ht="15.75" customHeight="1">
      <c r="A238" s="9" t="s">
        <v>1735</v>
      </c>
      <c r="B238" s="9" t="s">
        <v>2024</v>
      </c>
      <c r="C238" s="9" t="s">
        <v>963</v>
      </c>
      <c r="D238" s="9" t="s">
        <v>967</v>
      </c>
      <c r="E238" s="9" t="s">
        <v>177</v>
      </c>
      <c r="F238" s="16" t="s">
        <v>443</v>
      </c>
      <c r="G238" s="55" t="str">
        <f>iferror(VLOOKUP(F238,Working!$B:$C,2,FALSE),"")</f>
        <v>Neuroradiology</v>
      </c>
      <c r="H238" s="15"/>
      <c r="I238" s="55" t="str">
        <f>iferror(VLOOKUP(H238,Working!$E:$F,2,FALSE),"")</f>
        <v/>
      </c>
      <c r="J238" s="23"/>
      <c r="K238" s="55" t="str">
        <f>iferror(VLOOKUP(J238,Working!$H:$I,2,FALSE),"")</f>
        <v/>
      </c>
      <c r="L238" s="16" t="s">
        <v>962</v>
      </c>
      <c r="M238" s="57">
        <v>44641.0</v>
      </c>
      <c r="N238" s="16" t="s">
        <v>17</v>
      </c>
      <c r="O238" s="16" t="s">
        <v>221</v>
      </c>
      <c r="P238" s="16" t="s">
        <v>15</v>
      </c>
      <c r="Q238" s="16" t="s">
        <v>221</v>
      </c>
      <c r="R238" s="16" t="s">
        <v>221</v>
      </c>
      <c r="S238" s="16" t="s">
        <v>221</v>
      </c>
      <c r="T238" s="16" t="s">
        <v>221</v>
      </c>
      <c r="U238" s="16" t="s">
        <v>15</v>
      </c>
      <c r="V238" s="16" t="s">
        <v>432</v>
      </c>
      <c r="W238" s="16" t="s">
        <v>432</v>
      </c>
      <c r="X238" s="16" t="s">
        <v>15</v>
      </c>
      <c r="Y238" s="16" t="s">
        <v>15</v>
      </c>
      <c r="Z238" s="63" t="s">
        <v>15</v>
      </c>
      <c r="AA238" s="55" t="str">
        <f>iferror(VLOOKUP(Z238,Working!$K:$M,2,FALSE),"")</f>
        <v>Y</v>
      </c>
      <c r="AB238" s="58" t="str">
        <f>iferror(VLOOKUP(Z238,Working!$K:$M,3,FALSE),"")</f>
        <v/>
      </c>
      <c r="AC238" s="9" t="s">
        <v>221</v>
      </c>
      <c r="AD238" s="9" t="s">
        <v>432</v>
      </c>
      <c r="AE238" s="9" t="s">
        <v>15</v>
      </c>
      <c r="AF238" s="31"/>
      <c r="AG238" s="58" t="str">
        <f>iferror(VLOOKUP(AF238,Working!$O:$P,2,FALSE),"")</f>
        <v/>
      </c>
      <c r="AH238" s="9" t="s">
        <v>221</v>
      </c>
      <c r="AI238" s="16" t="s">
        <v>15</v>
      </c>
      <c r="AJ238" s="15"/>
      <c r="AK238" s="16" t="s">
        <v>2025</v>
      </c>
    </row>
    <row r="239" ht="15.75" customHeight="1">
      <c r="A239" s="9" t="s">
        <v>2026</v>
      </c>
      <c r="B239" s="9" t="s">
        <v>2027</v>
      </c>
      <c r="C239" s="9" t="s">
        <v>1021</v>
      </c>
      <c r="D239" s="9" t="s">
        <v>961</v>
      </c>
      <c r="E239" s="9" t="s">
        <v>177</v>
      </c>
      <c r="F239" s="16" t="s">
        <v>162</v>
      </c>
      <c r="G239" s="55" t="str">
        <f>iferror(VLOOKUP(F239,Working!$B:$C,2,FALSE),"")</f>
        <v>Cardiology</v>
      </c>
      <c r="H239" s="15"/>
      <c r="I239" s="55" t="str">
        <f>iferror(VLOOKUP(H239,Working!$E:$F,2,FALSE),"")</f>
        <v/>
      </c>
      <c r="J239" s="23"/>
      <c r="K239" s="55" t="str">
        <f>iferror(VLOOKUP(J239,Working!$H:$I,2,FALSE),"")</f>
        <v/>
      </c>
      <c r="L239" s="16" t="s">
        <v>962</v>
      </c>
      <c r="M239" s="57">
        <v>44634.0</v>
      </c>
      <c r="N239" s="16" t="s">
        <v>17</v>
      </c>
      <c r="O239" s="16" t="s">
        <v>221</v>
      </c>
      <c r="P239" s="16" t="s">
        <v>15</v>
      </c>
      <c r="Q239" s="16" t="s">
        <v>221</v>
      </c>
      <c r="R239" s="16" t="s">
        <v>221</v>
      </c>
      <c r="S239" s="16" t="s">
        <v>221</v>
      </c>
      <c r="T239" s="16" t="s">
        <v>221</v>
      </c>
      <c r="U239" s="16" t="s">
        <v>15</v>
      </c>
      <c r="V239" s="16" t="s">
        <v>432</v>
      </c>
      <c r="W239" s="16" t="s">
        <v>432</v>
      </c>
      <c r="X239" s="16" t="s">
        <v>221</v>
      </c>
      <c r="Y239" s="16" t="s">
        <v>15</v>
      </c>
      <c r="Z239" s="63" t="s">
        <v>15</v>
      </c>
      <c r="AA239" s="55" t="str">
        <f>iferror(VLOOKUP(Z239,Working!$K:$M,2,FALSE),"")</f>
        <v>Y</v>
      </c>
      <c r="AB239" s="58" t="str">
        <f>iferror(VLOOKUP(Z239,Working!$K:$M,3,FALSE),"")</f>
        <v/>
      </c>
      <c r="AC239" s="9" t="s">
        <v>221</v>
      </c>
      <c r="AD239" s="9" t="s">
        <v>432</v>
      </c>
      <c r="AE239" s="9" t="s">
        <v>221</v>
      </c>
      <c r="AF239" s="31"/>
      <c r="AG239" s="58" t="str">
        <f>iferror(VLOOKUP(AF239,Working!$O:$P,2,FALSE),"")</f>
        <v/>
      </c>
      <c r="AH239" s="9" t="s">
        <v>221</v>
      </c>
      <c r="AI239" s="16" t="s">
        <v>221</v>
      </c>
      <c r="AJ239" s="15"/>
      <c r="AK239" s="23"/>
    </row>
    <row r="240" ht="15.75" customHeight="1">
      <c r="A240" s="9" t="s">
        <v>1735</v>
      </c>
      <c r="B240" s="9" t="s">
        <v>2028</v>
      </c>
      <c r="C240" s="9" t="s">
        <v>963</v>
      </c>
      <c r="D240" s="9" t="s">
        <v>981</v>
      </c>
      <c r="E240" s="9" t="s">
        <v>177</v>
      </c>
      <c r="F240" s="16" t="s">
        <v>517</v>
      </c>
      <c r="G240" s="55" t="str">
        <f>iferror(VLOOKUP(F240,Working!$B:$C,2,FALSE),"")</f>
        <v>Respiratory</v>
      </c>
      <c r="H240" s="15"/>
      <c r="I240" s="55" t="str">
        <f>iferror(VLOOKUP(H240,Working!$E:$F,2,FALSE),"")</f>
        <v/>
      </c>
      <c r="J240" s="23"/>
      <c r="K240" s="55" t="str">
        <f>iferror(VLOOKUP(J240,Working!$H:$I,2,FALSE),"")</f>
        <v/>
      </c>
      <c r="L240" s="16" t="s">
        <v>962</v>
      </c>
      <c r="M240" s="57">
        <v>44634.0</v>
      </c>
      <c r="N240" s="16" t="s">
        <v>17</v>
      </c>
      <c r="O240" s="16" t="s">
        <v>221</v>
      </c>
      <c r="P240" s="16" t="s">
        <v>15</v>
      </c>
      <c r="Q240" s="16" t="s">
        <v>221</v>
      </c>
      <c r="R240" s="16" t="s">
        <v>221</v>
      </c>
      <c r="S240" s="16" t="s">
        <v>15</v>
      </c>
      <c r="T240" s="16" t="s">
        <v>221</v>
      </c>
      <c r="U240" s="16" t="s">
        <v>15</v>
      </c>
      <c r="V240" s="16" t="s">
        <v>221</v>
      </c>
      <c r="W240" s="16" t="s">
        <v>221</v>
      </c>
      <c r="X240" s="16" t="s">
        <v>15</v>
      </c>
      <c r="Y240" s="16" t="s">
        <v>15</v>
      </c>
      <c r="Z240" s="63" t="s">
        <v>15</v>
      </c>
      <c r="AA240" s="55" t="str">
        <f>iferror(VLOOKUP(Z240,Working!$K:$M,2,FALSE),"")</f>
        <v>Y</v>
      </c>
      <c r="AB240" s="58" t="str">
        <f>iferror(VLOOKUP(Z240,Working!$K:$M,3,FALSE),"")</f>
        <v/>
      </c>
      <c r="AC240" s="9" t="s">
        <v>15</v>
      </c>
      <c r="AD240" s="9" t="s">
        <v>432</v>
      </c>
      <c r="AE240" s="9" t="s">
        <v>15</v>
      </c>
      <c r="AF240" s="31"/>
      <c r="AG240" s="58" t="str">
        <f>iferror(VLOOKUP(AF240,Working!$O:$P,2,FALSE),"")</f>
        <v/>
      </c>
      <c r="AH240" s="9" t="s">
        <v>221</v>
      </c>
      <c r="AI240" s="16" t="s">
        <v>221</v>
      </c>
      <c r="AJ240" s="15"/>
      <c r="AK240" s="23"/>
    </row>
    <row r="241" ht="15.75" customHeight="1">
      <c r="A241" s="9" t="s">
        <v>2029</v>
      </c>
      <c r="B241" s="9" t="s">
        <v>2030</v>
      </c>
      <c r="C241" s="9" t="s">
        <v>977</v>
      </c>
      <c r="D241" s="9" t="s">
        <v>964</v>
      </c>
      <c r="E241" s="9" t="s">
        <v>177</v>
      </c>
      <c r="F241" s="16" t="s">
        <v>162</v>
      </c>
      <c r="G241" s="55" t="str">
        <f>iferror(VLOOKUP(F241,Working!$B:$C,2,FALSE),"")</f>
        <v>Cardiology</v>
      </c>
      <c r="H241" s="15"/>
      <c r="I241" s="55" t="str">
        <f>iferror(VLOOKUP(H241,Working!$E:$F,2,FALSE),"")</f>
        <v/>
      </c>
      <c r="J241" s="23"/>
      <c r="K241" s="55" t="str">
        <f>iferror(VLOOKUP(J241,Working!$H:$I,2,FALSE),"")</f>
        <v/>
      </c>
      <c r="L241" s="16" t="s">
        <v>962</v>
      </c>
      <c r="M241" s="57">
        <v>44631.0</v>
      </c>
      <c r="N241" s="16" t="s">
        <v>17</v>
      </c>
      <c r="O241" s="16" t="s">
        <v>221</v>
      </c>
      <c r="P241" s="16" t="s">
        <v>15</v>
      </c>
      <c r="Q241" s="16" t="s">
        <v>221</v>
      </c>
      <c r="R241" s="16" t="s">
        <v>221</v>
      </c>
      <c r="S241" s="16" t="s">
        <v>221</v>
      </c>
      <c r="T241" s="16" t="s">
        <v>221</v>
      </c>
      <c r="U241" s="16" t="s">
        <v>221</v>
      </c>
      <c r="V241" s="16" t="s">
        <v>432</v>
      </c>
      <c r="W241" s="16" t="s">
        <v>432</v>
      </c>
      <c r="X241" s="16" t="s">
        <v>221</v>
      </c>
      <c r="Y241" s="16" t="s">
        <v>221</v>
      </c>
      <c r="Z241" s="63" t="s">
        <v>221</v>
      </c>
      <c r="AA241" s="55" t="str">
        <f>iferror(VLOOKUP(Z241,Working!$K:$M,2,FALSE),"")</f>
        <v>N</v>
      </c>
      <c r="AB241" s="58" t="str">
        <f>iferror(VLOOKUP(Z241,Working!$K:$M,3,FALSE),"")</f>
        <v/>
      </c>
      <c r="AC241" s="9" t="s">
        <v>221</v>
      </c>
      <c r="AD241" s="9" t="s">
        <v>432</v>
      </c>
      <c r="AE241" s="9" t="s">
        <v>221</v>
      </c>
      <c r="AF241" s="31"/>
      <c r="AG241" s="58" t="str">
        <f>iferror(VLOOKUP(AF241,Working!$O:$P,2,FALSE),"")</f>
        <v/>
      </c>
      <c r="AH241" s="9" t="s">
        <v>221</v>
      </c>
      <c r="AI241" s="16" t="s">
        <v>221</v>
      </c>
      <c r="AJ241" s="15"/>
      <c r="AK241" s="16" t="s">
        <v>2031</v>
      </c>
    </row>
    <row r="242" ht="15.75" customHeight="1">
      <c r="A242" s="9" t="s">
        <v>2032</v>
      </c>
      <c r="B242" s="9" t="s">
        <v>2033</v>
      </c>
      <c r="C242" s="9" t="s">
        <v>1264</v>
      </c>
      <c r="D242" s="9" t="s">
        <v>981</v>
      </c>
      <c r="E242" s="9" t="s">
        <v>177</v>
      </c>
      <c r="F242" s="16" t="s">
        <v>517</v>
      </c>
      <c r="G242" s="55" t="str">
        <f>iferror(VLOOKUP(F242,Working!$B:$C,2,FALSE),"")</f>
        <v>Respiratory</v>
      </c>
      <c r="H242" s="15"/>
      <c r="I242" s="55" t="str">
        <f>iferror(VLOOKUP(H242,Working!$E:$F,2,FALSE),"")</f>
        <v/>
      </c>
      <c r="J242" s="23"/>
      <c r="K242" s="55" t="str">
        <f>iferror(VLOOKUP(J242,Working!$H:$I,2,FALSE),"")</f>
        <v/>
      </c>
      <c r="L242" s="16" t="s">
        <v>962</v>
      </c>
      <c r="M242" s="57">
        <v>44630.0</v>
      </c>
      <c r="N242" s="16" t="s">
        <v>17</v>
      </c>
      <c r="O242" s="16" t="s">
        <v>221</v>
      </c>
      <c r="P242" s="16" t="s">
        <v>15</v>
      </c>
      <c r="Q242" s="16" t="s">
        <v>221</v>
      </c>
      <c r="R242" s="16" t="s">
        <v>221</v>
      </c>
      <c r="S242" s="16" t="s">
        <v>221</v>
      </c>
      <c r="T242" s="16" t="s">
        <v>221</v>
      </c>
      <c r="U242" s="16" t="s">
        <v>15</v>
      </c>
      <c r="V242" s="16" t="s">
        <v>221</v>
      </c>
      <c r="W242" s="16" t="s">
        <v>221</v>
      </c>
      <c r="X242" s="16" t="s">
        <v>15</v>
      </c>
      <c r="Y242" s="16" t="s">
        <v>15</v>
      </c>
      <c r="Z242" s="63" t="s">
        <v>15</v>
      </c>
      <c r="AA242" s="55" t="str">
        <f>iferror(VLOOKUP(Z242,Working!$K:$M,2,FALSE),"")</f>
        <v>Y</v>
      </c>
      <c r="AB242" s="58" t="str">
        <f>iferror(VLOOKUP(Z242,Working!$K:$M,3,FALSE),"")</f>
        <v/>
      </c>
      <c r="AC242" s="9" t="s">
        <v>221</v>
      </c>
      <c r="AD242" s="9" t="s">
        <v>432</v>
      </c>
      <c r="AE242" s="9" t="s">
        <v>15</v>
      </c>
      <c r="AF242" s="31"/>
      <c r="AG242" s="58" t="str">
        <f>iferror(VLOOKUP(AF242,Working!$O:$P,2,FALSE),"")</f>
        <v/>
      </c>
      <c r="AH242" s="9" t="s">
        <v>221</v>
      </c>
      <c r="AI242" s="16" t="s">
        <v>221</v>
      </c>
      <c r="AJ242" s="15"/>
      <c r="AK242" s="16" t="s">
        <v>2034</v>
      </c>
    </row>
    <row r="243" ht="15.75" customHeight="1">
      <c r="A243" s="9" t="s">
        <v>2035</v>
      </c>
      <c r="B243" s="9" t="s">
        <v>2036</v>
      </c>
      <c r="C243" s="9" t="s">
        <v>1292</v>
      </c>
      <c r="D243" s="9" t="s">
        <v>997</v>
      </c>
      <c r="E243" s="9" t="s">
        <v>177</v>
      </c>
      <c r="F243" s="16" t="s">
        <v>54</v>
      </c>
      <c r="G243" s="55" t="str">
        <f>iferror(VLOOKUP(F243,Working!$B:$C,2,FALSE),"")</f>
        <v>Dental</v>
      </c>
      <c r="H243" s="15"/>
      <c r="I243" s="55" t="str">
        <f>iferror(VLOOKUP(H243,Working!$E:$F,2,FALSE),"")</f>
        <v/>
      </c>
      <c r="J243" s="16" t="s">
        <v>765</v>
      </c>
      <c r="K243" s="55" t="str">
        <f>iferror(VLOOKUP(J243,Working!$H:$I,2,FALSE),"")</f>
        <v>radiological dental </v>
      </c>
      <c r="L243" s="16" t="s">
        <v>962</v>
      </c>
      <c r="M243" s="57">
        <v>44624.0</v>
      </c>
      <c r="N243" s="16" t="s">
        <v>221</v>
      </c>
      <c r="O243" s="16" t="s">
        <v>221</v>
      </c>
      <c r="P243" s="16" t="s">
        <v>15</v>
      </c>
      <c r="Q243" s="16" t="s">
        <v>15</v>
      </c>
      <c r="R243" s="16" t="s">
        <v>221</v>
      </c>
      <c r="S243" s="16" t="s">
        <v>15</v>
      </c>
      <c r="T243" s="16" t="s">
        <v>221</v>
      </c>
      <c r="U243" s="16" t="s">
        <v>15</v>
      </c>
      <c r="V243" s="16" t="s">
        <v>15</v>
      </c>
      <c r="W243" s="16" t="s">
        <v>432</v>
      </c>
      <c r="X243" s="16" t="s">
        <v>15</v>
      </c>
      <c r="Y243" s="16" t="s">
        <v>15</v>
      </c>
      <c r="Z243" s="63" t="s">
        <v>456</v>
      </c>
      <c r="AA243" s="55" t="str">
        <f>iferror(VLOOKUP(Z243,Working!$K:$M,2,FALSE),"")</f>
        <v>Y</v>
      </c>
      <c r="AB243" s="58">
        <f>iferror(VLOOKUP(Z243,Working!$K:$M,3,FALSE),"")</f>
        <v>2010</v>
      </c>
      <c r="AC243" s="9" t="s">
        <v>2037</v>
      </c>
      <c r="AD243" s="9" t="s">
        <v>696</v>
      </c>
      <c r="AE243" s="9" t="s">
        <v>15</v>
      </c>
      <c r="AF243" s="9" t="s">
        <v>446</v>
      </c>
      <c r="AG243" s="58" t="str">
        <f>iferror(VLOOKUP(AF243,Working!$O:$P,2,FALSE),"")</f>
        <v>Dental clinicians</v>
      </c>
      <c r="AH243" s="9" t="s">
        <v>15</v>
      </c>
      <c r="AI243" s="16" t="s">
        <v>221</v>
      </c>
      <c r="AJ243" s="16" t="s">
        <v>221</v>
      </c>
      <c r="AK243" s="16" t="s">
        <v>2038</v>
      </c>
    </row>
    <row r="244" ht="15.75" customHeight="1">
      <c r="A244" s="9" t="s">
        <v>1697</v>
      </c>
      <c r="B244" s="9" t="s">
        <v>2039</v>
      </c>
      <c r="C244" s="9" t="s">
        <v>1161</v>
      </c>
      <c r="D244" s="9" t="s">
        <v>1016</v>
      </c>
      <c r="E244" s="9" t="s">
        <v>177</v>
      </c>
      <c r="F244" s="16" t="s">
        <v>599</v>
      </c>
      <c r="G244" s="55" t="str">
        <f>iferror(VLOOKUP(F244,Working!$B:$C,2,FALSE),"")</f>
        <v>Whole body</v>
      </c>
      <c r="H244" s="15"/>
      <c r="I244" s="55" t="str">
        <f>iferror(VLOOKUP(H244,Working!$E:$F,2,FALSE),"")</f>
        <v/>
      </c>
      <c r="J244" s="23"/>
      <c r="K244" s="55" t="str">
        <f>iferror(VLOOKUP(J244,Working!$H:$I,2,FALSE),"")</f>
        <v/>
      </c>
      <c r="L244" s="16" t="s">
        <v>962</v>
      </c>
      <c r="M244" s="57">
        <v>44621.0</v>
      </c>
      <c r="N244" s="16" t="s">
        <v>17</v>
      </c>
      <c r="O244" s="16" t="s">
        <v>221</v>
      </c>
      <c r="P244" s="16" t="s">
        <v>15</v>
      </c>
      <c r="Q244" s="16" t="s">
        <v>221</v>
      </c>
      <c r="R244" s="16" t="s">
        <v>221</v>
      </c>
      <c r="S244" s="16" t="s">
        <v>221</v>
      </c>
      <c r="T244" s="16" t="s">
        <v>221</v>
      </c>
      <c r="U244" s="16" t="s">
        <v>15</v>
      </c>
      <c r="V244" s="16" t="s">
        <v>221</v>
      </c>
      <c r="W244" s="16" t="s">
        <v>221</v>
      </c>
      <c r="X244" s="16" t="s">
        <v>15</v>
      </c>
      <c r="Y244" s="16" t="s">
        <v>15</v>
      </c>
      <c r="Z244" s="63" t="s">
        <v>15</v>
      </c>
      <c r="AA244" s="55" t="str">
        <f>iferror(VLOOKUP(Z244,Working!$K:$M,2,FALSE),"")</f>
        <v>Y</v>
      </c>
      <c r="AB244" s="58" t="str">
        <f>iferror(VLOOKUP(Z244,Working!$K:$M,3,FALSE),"")</f>
        <v/>
      </c>
      <c r="AC244" s="9" t="s">
        <v>221</v>
      </c>
      <c r="AD244" s="9" t="s">
        <v>432</v>
      </c>
      <c r="AE244" s="9" t="s">
        <v>15</v>
      </c>
      <c r="AF244" s="31"/>
      <c r="AG244" s="58" t="str">
        <f>iferror(VLOOKUP(AF244,Working!$O:$P,2,FALSE),"")</f>
        <v/>
      </c>
      <c r="AH244" s="9" t="s">
        <v>221</v>
      </c>
      <c r="AI244" s="16" t="s">
        <v>15</v>
      </c>
      <c r="AJ244" s="15"/>
      <c r="AK244" s="77" t="s">
        <v>2040</v>
      </c>
    </row>
    <row r="245" ht="15.75" customHeight="1">
      <c r="A245" s="9" t="s">
        <v>2041</v>
      </c>
      <c r="B245" s="9" t="s">
        <v>2042</v>
      </c>
      <c r="C245" s="9" t="s">
        <v>957</v>
      </c>
      <c r="D245" s="9" t="s">
        <v>973</v>
      </c>
      <c r="E245" s="9" t="s">
        <v>177</v>
      </c>
      <c r="F245" s="16" t="s">
        <v>599</v>
      </c>
      <c r="G245" s="55" t="str">
        <f>iferror(VLOOKUP(F245,Working!$B:$C,2,FALSE),"")</f>
        <v>Whole body</v>
      </c>
      <c r="H245" s="15"/>
      <c r="I245" s="55" t="str">
        <f>iferror(VLOOKUP(H245,Working!$E:$F,2,FALSE),"")</f>
        <v/>
      </c>
      <c r="J245" s="23"/>
      <c r="K245" s="55" t="str">
        <f>iferror(VLOOKUP(J245,Working!$H:$I,2,FALSE),"")</f>
        <v/>
      </c>
      <c r="L245" s="16" t="s">
        <v>962</v>
      </c>
      <c r="M245" s="57">
        <v>44617.0</v>
      </c>
      <c r="N245" s="16" t="s">
        <v>17</v>
      </c>
      <c r="O245" s="16" t="s">
        <v>15</v>
      </c>
      <c r="P245" s="16" t="s">
        <v>15</v>
      </c>
      <c r="Q245" s="16" t="s">
        <v>221</v>
      </c>
      <c r="R245" s="16" t="s">
        <v>221</v>
      </c>
      <c r="S245" s="16" t="s">
        <v>221</v>
      </c>
      <c r="T245" s="16" t="s">
        <v>221</v>
      </c>
      <c r="U245" s="16" t="s">
        <v>221</v>
      </c>
      <c r="V245" s="16" t="s">
        <v>432</v>
      </c>
      <c r="W245" s="16" t="s">
        <v>432</v>
      </c>
      <c r="X245" s="16" t="s">
        <v>221</v>
      </c>
      <c r="Y245" s="16" t="s">
        <v>221</v>
      </c>
      <c r="Z245" s="63" t="s">
        <v>221</v>
      </c>
      <c r="AA245" s="55" t="str">
        <f>iferror(VLOOKUP(Z245,Working!$K:$M,2,FALSE),"")</f>
        <v>N</v>
      </c>
      <c r="AB245" s="58" t="str">
        <f>iferror(VLOOKUP(Z245,Working!$K:$M,3,FALSE),"")</f>
        <v/>
      </c>
      <c r="AC245" s="9" t="s">
        <v>17</v>
      </c>
      <c r="AD245" s="9" t="s">
        <v>432</v>
      </c>
      <c r="AE245" s="9" t="s">
        <v>221</v>
      </c>
      <c r="AF245" s="31"/>
      <c r="AG245" s="58" t="str">
        <f>iferror(VLOOKUP(AF245,Working!$O:$P,2,FALSE),"")</f>
        <v/>
      </c>
      <c r="AH245" s="9" t="s">
        <v>221</v>
      </c>
      <c r="AI245" s="16" t="s">
        <v>221</v>
      </c>
      <c r="AJ245" s="15"/>
      <c r="AK245" s="23"/>
    </row>
    <row r="246" ht="15.75" customHeight="1">
      <c r="A246" s="9" t="s">
        <v>2043</v>
      </c>
      <c r="B246" s="9" t="s">
        <v>2044</v>
      </c>
      <c r="C246" s="9" t="s">
        <v>1494</v>
      </c>
      <c r="D246" s="9" t="s">
        <v>981</v>
      </c>
      <c r="E246" s="9" t="s">
        <v>177</v>
      </c>
      <c r="F246" s="16" t="s">
        <v>517</v>
      </c>
      <c r="G246" s="55" t="str">
        <f>iferror(VLOOKUP(F246,Working!$B:$C,2,FALSE),"")</f>
        <v>Respiratory</v>
      </c>
      <c r="H246" s="15"/>
      <c r="I246" s="55" t="str">
        <f>iferror(VLOOKUP(H246,Working!$E:$F,2,FALSE),"")</f>
        <v/>
      </c>
      <c r="J246" s="23"/>
      <c r="K246" s="55" t="str">
        <f>iferror(VLOOKUP(J246,Working!$H:$I,2,FALSE),"")</f>
        <v/>
      </c>
      <c r="L246" s="16" t="s">
        <v>962</v>
      </c>
      <c r="M246" s="57">
        <v>44616.0</v>
      </c>
      <c r="N246" s="16" t="s">
        <v>17</v>
      </c>
      <c r="O246" s="16" t="s">
        <v>221</v>
      </c>
      <c r="P246" s="16" t="s">
        <v>15</v>
      </c>
      <c r="Q246" s="16" t="s">
        <v>221</v>
      </c>
      <c r="R246" s="16" t="s">
        <v>15</v>
      </c>
      <c r="S246" s="16" t="s">
        <v>15</v>
      </c>
      <c r="T246" s="16" t="s">
        <v>221</v>
      </c>
      <c r="U246" s="16" t="s">
        <v>15</v>
      </c>
      <c r="V246" s="16" t="s">
        <v>221</v>
      </c>
      <c r="W246" s="16" t="s">
        <v>221</v>
      </c>
      <c r="X246" s="16" t="s">
        <v>15</v>
      </c>
      <c r="Y246" s="16" t="s">
        <v>15</v>
      </c>
      <c r="Z246" s="63" t="s">
        <v>15</v>
      </c>
      <c r="AA246" s="55" t="str">
        <f>iferror(VLOOKUP(Z246,Working!$K:$M,2,FALSE),"")</f>
        <v>Y</v>
      </c>
      <c r="AB246" s="58" t="str">
        <f>iferror(VLOOKUP(Z246,Working!$K:$M,3,FALSE),"")</f>
        <v/>
      </c>
      <c r="AC246" s="9" t="s">
        <v>15</v>
      </c>
      <c r="AD246" s="9" t="s">
        <v>432</v>
      </c>
      <c r="AE246" s="9" t="s">
        <v>15</v>
      </c>
      <c r="AF246" s="31"/>
      <c r="AG246" s="58" t="str">
        <f>iferror(VLOOKUP(AF246,Working!$O:$P,2,FALSE),"")</f>
        <v/>
      </c>
      <c r="AH246" s="9" t="s">
        <v>221</v>
      </c>
      <c r="AI246" s="16" t="s">
        <v>221</v>
      </c>
      <c r="AJ246" s="15"/>
      <c r="AK246" s="77" t="s">
        <v>2045</v>
      </c>
    </row>
    <row r="247" ht="15.75" customHeight="1">
      <c r="A247" s="9" t="s">
        <v>2046</v>
      </c>
      <c r="B247" s="9" t="s">
        <v>2047</v>
      </c>
      <c r="C247" s="9" t="s">
        <v>980</v>
      </c>
      <c r="D247" s="9" t="s">
        <v>981</v>
      </c>
      <c r="E247" s="9" t="s">
        <v>177</v>
      </c>
      <c r="F247" s="16" t="s">
        <v>443</v>
      </c>
      <c r="G247" s="55" t="str">
        <f>iferror(VLOOKUP(F247,Working!$B:$C,2,FALSE),"")</f>
        <v>Neuroradiology</v>
      </c>
      <c r="H247" s="15"/>
      <c r="I247" s="55" t="str">
        <f>iferror(VLOOKUP(H247,Working!$E:$F,2,FALSE),"")</f>
        <v/>
      </c>
      <c r="J247" s="23"/>
      <c r="K247" s="55" t="str">
        <f>iferror(VLOOKUP(J247,Working!$H:$I,2,FALSE),"")</f>
        <v/>
      </c>
      <c r="L247" s="16" t="s">
        <v>962</v>
      </c>
      <c r="M247" s="57">
        <v>44610.0</v>
      </c>
      <c r="N247" s="16" t="s">
        <v>17</v>
      </c>
      <c r="O247" s="16" t="s">
        <v>221</v>
      </c>
      <c r="P247" s="16" t="s">
        <v>15</v>
      </c>
      <c r="Q247" s="16" t="s">
        <v>221</v>
      </c>
      <c r="R247" s="16" t="s">
        <v>221</v>
      </c>
      <c r="S247" s="16" t="s">
        <v>221</v>
      </c>
      <c r="T247" s="16" t="s">
        <v>221</v>
      </c>
      <c r="U247" s="16" t="s">
        <v>15</v>
      </c>
      <c r="V247" s="16" t="s">
        <v>432</v>
      </c>
      <c r="W247" s="16" t="s">
        <v>432</v>
      </c>
      <c r="X247" s="16" t="s">
        <v>15</v>
      </c>
      <c r="Y247" s="16" t="s">
        <v>15</v>
      </c>
      <c r="Z247" s="63" t="s">
        <v>15</v>
      </c>
      <c r="AA247" s="55" t="str">
        <f>iferror(VLOOKUP(Z247,Working!$K:$M,2,FALSE),"")</f>
        <v>Y</v>
      </c>
      <c r="AB247" s="58" t="str">
        <f>iferror(VLOOKUP(Z247,Working!$K:$M,3,FALSE),"")</f>
        <v/>
      </c>
      <c r="AC247" s="9" t="s">
        <v>15</v>
      </c>
      <c r="AD247" s="9" t="s">
        <v>675</v>
      </c>
      <c r="AE247" s="9" t="s">
        <v>15</v>
      </c>
      <c r="AF247" s="31"/>
      <c r="AG247" s="58" t="str">
        <f>iferror(VLOOKUP(AF247,Working!$O:$P,2,FALSE),"")</f>
        <v/>
      </c>
      <c r="AH247" s="9" t="s">
        <v>221</v>
      </c>
      <c r="AI247" s="16" t="s">
        <v>221</v>
      </c>
      <c r="AJ247" s="15"/>
      <c r="AK247" s="23"/>
    </row>
    <row r="248" ht="15.75" customHeight="1">
      <c r="A248" s="9" t="s">
        <v>1625</v>
      </c>
      <c r="B248" s="9" t="s">
        <v>2048</v>
      </c>
      <c r="C248" s="9" t="s">
        <v>1071</v>
      </c>
      <c r="D248" s="9" t="s">
        <v>964</v>
      </c>
      <c r="E248" s="9" t="s">
        <v>177</v>
      </c>
      <c r="F248" s="16" t="s">
        <v>599</v>
      </c>
      <c r="G248" s="55" t="str">
        <f>iferror(VLOOKUP(F248,Working!$B:$C,2,FALSE),"")</f>
        <v>Whole body</v>
      </c>
      <c r="H248" s="15"/>
      <c r="I248" s="55" t="str">
        <f>iferror(VLOOKUP(H248,Working!$E:$F,2,FALSE),"")</f>
        <v/>
      </c>
      <c r="J248" s="23"/>
      <c r="K248" s="55" t="str">
        <f>iferror(VLOOKUP(J248,Working!$H:$I,2,FALSE),"")</f>
        <v/>
      </c>
      <c r="L248" s="16" t="s">
        <v>962</v>
      </c>
      <c r="M248" s="57">
        <v>44610.0</v>
      </c>
      <c r="N248" s="16" t="s">
        <v>17</v>
      </c>
      <c r="O248" s="16" t="s">
        <v>221</v>
      </c>
      <c r="P248" s="16" t="s">
        <v>15</v>
      </c>
      <c r="Q248" s="16" t="s">
        <v>221</v>
      </c>
      <c r="R248" s="16" t="s">
        <v>221</v>
      </c>
      <c r="S248" s="16" t="s">
        <v>221</v>
      </c>
      <c r="T248" s="16" t="s">
        <v>221</v>
      </c>
      <c r="U248" s="16" t="s">
        <v>221</v>
      </c>
      <c r="V248" s="16" t="s">
        <v>432</v>
      </c>
      <c r="W248" s="16" t="s">
        <v>432</v>
      </c>
      <c r="X248" s="16" t="s">
        <v>221</v>
      </c>
      <c r="Y248" s="16" t="s">
        <v>15</v>
      </c>
      <c r="Z248" s="63" t="s">
        <v>15</v>
      </c>
      <c r="AA248" s="55" t="str">
        <f>iferror(VLOOKUP(Z248,Working!$K:$M,2,FALSE),"")</f>
        <v>Y</v>
      </c>
      <c r="AB248" s="58" t="str">
        <f>iferror(VLOOKUP(Z248,Working!$K:$M,3,FALSE),"")</f>
        <v/>
      </c>
      <c r="AC248" s="9" t="s">
        <v>221</v>
      </c>
      <c r="AD248" s="9" t="s">
        <v>675</v>
      </c>
      <c r="AE248" s="9" t="s">
        <v>221</v>
      </c>
      <c r="AF248" s="31"/>
      <c r="AG248" s="58" t="str">
        <f>iferror(VLOOKUP(AF248,Working!$O:$P,2,FALSE),"")</f>
        <v/>
      </c>
      <c r="AH248" s="9" t="s">
        <v>15</v>
      </c>
      <c r="AI248" s="16" t="s">
        <v>221</v>
      </c>
      <c r="AJ248" s="15"/>
      <c r="AK248" s="23"/>
    </row>
    <row r="249" ht="15.75" customHeight="1">
      <c r="A249" s="9" t="s">
        <v>2049</v>
      </c>
      <c r="B249" s="9" t="s">
        <v>2050</v>
      </c>
      <c r="C249" s="9" t="s">
        <v>1368</v>
      </c>
      <c r="D249" s="9" t="s">
        <v>958</v>
      </c>
      <c r="E249" s="9" t="s">
        <v>177</v>
      </c>
      <c r="F249" s="16" t="s">
        <v>599</v>
      </c>
      <c r="G249" s="55" t="str">
        <f>iferror(VLOOKUP(F249,Working!$B:$C,2,FALSE),"")</f>
        <v>Whole body</v>
      </c>
      <c r="H249" s="15"/>
      <c r="I249" s="55" t="str">
        <f>iferror(VLOOKUP(H249,Working!$E:$F,2,FALSE),"")</f>
        <v/>
      </c>
      <c r="J249" s="23"/>
      <c r="K249" s="55" t="str">
        <f>iferror(VLOOKUP(J249,Working!$H:$I,2,FALSE),"")</f>
        <v/>
      </c>
      <c r="L249" s="16" t="s">
        <v>962</v>
      </c>
      <c r="M249" s="57">
        <v>44600.0</v>
      </c>
      <c r="N249" s="16" t="s">
        <v>17</v>
      </c>
      <c r="O249" s="16" t="s">
        <v>221</v>
      </c>
      <c r="P249" s="16" t="s">
        <v>15</v>
      </c>
      <c r="Q249" s="16" t="s">
        <v>221</v>
      </c>
      <c r="R249" s="16" t="s">
        <v>221</v>
      </c>
      <c r="S249" s="16" t="s">
        <v>221</v>
      </c>
      <c r="T249" s="16" t="s">
        <v>221</v>
      </c>
      <c r="U249" s="16" t="s">
        <v>15</v>
      </c>
      <c r="V249" s="16" t="s">
        <v>432</v>
      </c>
      <c r="W249" s="16" t="s">
        <v>432</v>
      </c>
      <c r="X249" s="16" t="s">
        <v>15</v>
      </c>
      <c r="Y249" s="16" t="s">
        <v>15</v>
      </c>
      <c r="Z249" s="63" t="s">
        <v>15</v>
      </c>
      <c r="AA249" s="55" t="str">
        <f>iferror(VLOOKUP(Z249,Working!$K:$M,2,FALSE),"")</f>
        <v>Y</v>
      </c>
      <c r="AB249" s="58" t="str">
        <f>iferror(VLOOKUP(Z249,Working!$K:$M,3,FALSE),"")</f>
        <v/>
      </c>
      <c r="AC249" s="9" t="s">
        <v>221</v>
      </c>
      <c r="AD249" s="9" t="s">
        <v>675</v>
      </c>
      <c r="AE249" s="9" t="s">
        <v>15</v>
      </c>
      <c r="AF249" s="31"/>
      <c r="AG249" s="58" t="str">
        <f>iferror(VLOOKUP(AF249,Working!$O:$P,2,FALSE),"")</f>
        <v/>
      </c>
      <c r="AH249" s="9" t="s">
        <v>221</v>
      </c>
      <c r="AI249" s="16" t="s">
        <v>221</v>
      </c>
      <c r="AJ249" s="15"/>
      <c r="AK249" s="23"/>
    </row>
    <row r="250" ht="15.75" customHeight="1">
      <c r="A250" s="9" t="s">
        <v>2051</v>
      </c>
      <c r="B250" s="9" t="s">
        <v>2052</v>
      </c>
      <c r="C250" s="9" t="s">
        <v>1301</v>
      </c>
      <c r="D250" s="9" t="s">
        <v>1168</v>
      </c>
      <c r="E250" s="9" t="s">
        <v>177</v>
      </c>
      <c r="F250" s="16" t="s">
        <v>599</v>
      </c>
      <c r="G250" s="55" t="str">
        <f>iferror(VLOOKUP(F250,Working!$B:$C,2,FALSE),"")</f>
        <v>Whole body</v>
      </c>
      <c r="H250" s="15"/>
      <c r="I250" s="55" t="str">
        <f>iferror(VLOOKUP(H250,Working!$E:$F,2,FALSE),"")</f>
        <v/>
      </c>
      <c r="J250" s="23"/>
      <c r="K250" s="55" t="str">
        <f>iferror(VLOOKUP(J250,Working!$H:$I,2,FALSE),"")</f>
        <v/>
      </c>
      <c r="L250" s="16" t="s">
        <v>962</v>
      </c>
      <c r="M250" s="57">
        <v>44596.0</v>
      </c>
      <c r="N250" s="16" t="s">
        <v>17</v>
      </c>
      <c r="O250" s="16" t="s">
        <v>221</v>
      </c>
      <c r="P250" s="16" t="s">
        <v>15</v>
      </c>
      <c r="Q250" s="16" t="s">
        <v>221</v>
      </c>
      <c r="R250" s="16" t="s">
        <v>221</v>
      </c>
      <c r="S250" s="16" t="s">
        <v>221</v>
      </c>
      <c r="T250" s="16" t="s">
        <v>221</v>
      </c>
      <c r="U250" s="16" t="s">
        <v>221</v>
      </c>
      <c r="V250" s="16" t="s">
        <v>15</v>
      </c>
      <c r="W250" s="16" t="s">
        <v>432</v>
      </c>
      <c r="X250" s="16" t="s">
        <v>221</v>
      </c>
      <c r="Y250" s="16" t="s">
        <v>15</v>
      </c>
      <c r="Z250" s="63" t="s">
        <v>221</v>
      </c>
      <c r="AA250" s="55" t="str">
        <f>iferror(VLOOKUP(Z250,Working!$K:$M,2,FALSE),"")</f>
        <v>N</v>
      </c>
      <c r="AB250" s="58" t="str">
        <f>iferror(VLOOKUP(Z250,Working!$K:$M,3,FALSE),"")</f>
        <v/>
      </c>
      <c r="AC250" s="9" t="s">
        <v>221</v>
      </c>
      <c r="AD250" s="9" t="s">
        <v>675</v>
      </c>
      <c r="AE250" s="9" t="s">
        <v>15</v>
      </c>
      <c r="AF250" s="31"/>
      <c r="AG250" s="58" t="str">
        <f>iferror(VLOOKUP(AF250,Working!$O:$P,2,FALSE),"")</f>
        <v/>
      </c>
      <c r="AH250" s="9" t="s">
        <v>221</v>
      </c>
      <c r="AI250" s="16" t="s">
        <v>221</v>
      </c>
      <c r="AJ250" s="15"/>
      <c r="AK250" s="23"/>
    </row>
    <row r="251" ht="15.75" customHeight="1">
      <c r="A251" s="9" t="s">
        <v>2053</v>
      </c>
      <c r="B251" s="9" t="s">
        <v>2054</v>
      </c>
      <c r="C251" s="9" t="s">
        <v>1007</v>
      </c>
      <c r="D251" s="9" t="s">
        <v>964</v>
      </c>
      <c r="E251" s="9" t="s">
        <v>177</v>
      </c>
      <c r="F251" s="16" t="s">
        <v>599</v>
      </c>
      <c r="G251" s="55" t="str">
        <f>iferror(VLOOKUP(F251,Working!$B:$C,2,FALSE),"")</f>
        <v>Whole body</v>
      </c>
      <c r="H251" s="15"/>
      <c r="I251" s="55" t="str">
        <f>iferror(VLOOKUP(H251,Working!$E:$F,2,FALSE),"")</f>
        <v/>
      </c>
      <c r="J251" s="23"/>
      <c r="K251" s="55" t="str">
        <f>iferror(VLOOKUP(J251,Working!$H:$I,2,FALSE),"")</f>
        <v/>
      </c>
      <c r="L251" s="16" t="s">
        <v>962</v>
      </c>
      <c r="M251" s="57">
        <v>44596.0</v>
      </c>
      <c r="N251" s="16" t="s">
        <v>17</v>
      </c>
      <c r="O251" s="16" t="s">
        <v>221</v>
      </c>
      <c r="P251" s="16" t="s">
        <v>15</v>
      </c>
      <c r="Q251" s="16" t="s">
        <v>221</v>
      </c>
      <c r="R251" s="16" t="s">
        <v>221</v>
      </c>
      <c r="S251" s="16" t="s">
        <v>221</v>
      </c>
      <c r="T251" s="16" t="s">
        <v>221</v>
      </c>
      <c r="U251" s="16" t="s">
        <v>221</v>
      </c>
      <c r="V251" s="16" t="s">
        <v>15</v>
      </c>
      <c r="W251" s="16" t="s">
        <v>432</v>
      </c>
      <c r="X251" s="16" t="s">
        <v>221</v>
      </c>
      <c r="Y251" s="16" t="s">
        <v>221</v>
      </c>
      <c r="Z251" s="63" t="s">
        <v>221</v>
      </c>
      <c r="AA251" s="55" t="str">
        <f>iferror(VLOOKUP(Z251,Working!$K:$M,2,FALSE),"")</f>
        <v>N</v>
      </c>
      <c r="AB251" s="58" t="str">
        <f>iferror(VLOOKUP(Z251,Working!$K:$M,3,FALSE),"")</f>
        <v/>
      </c>
      <c r="AC251" s="9" t="s">
        <v>221</v>
      </c>
      <c r="AD251" s="9" t="s">
        <v>432</v>
      </c>
      <c r="AE251" s="9" t="s">
        <v>221</v>
      </c>
      <c r="AF251" s="31"/>
      <c r="AG251" s="58" t="str">
        <f>iferror(VLOOKUP(AF251,Working!$O:$P,2,FALSE),"")</f>
        <v/>
      </c>
      <c r="AH251" s="9" t="s">
        <v>221</v>
      </c>
      <c r="AI251" s="16" t="s">
        <v>221</v>
      </c>
      <c r="AJ251" s="15"/>
      <c r="AK251" s="65"/>
    </row>
    <row r="252" ht="15.75" customHeight="1">
      <c r="A252" s="9" t="s">
        <v>1861</v>
      </c>
      <c r="B252" s="9" t="s">
        <v>1652</v>
      </c>
      <c r="C252" s="9" t="s">
        <v>1035</v>
      </c>
      <c r="D252" s="9" t="s">
        <v>978</v>
      </c>
      <c r="E252" s="9" t="s">
        <v>177</v>
      </c>
      <c r="F252" s="16" t="s">
        <v>599</v>
      </c>
      <c r="G252" s="55" t="str">
        <f>iferror(VLOOKUP(F252,Working!$B:$C,2,FALSE),"")</f>
        <v>Whole body</v>
      </c>
      <c r="H252" s="15"/>
      <c r="I252" s="55" t="str">
        <f>iferror(VLOOKUP(H252,Working!$E:$F,2,FALSE),"")</f>
        <v/>
      </c>
      <c r="J252" s="23"/>
      <c r="K252" s="55" t="str">
        <f>iferror(VLOOKUP(J252,Working!$H:$I,2,FALSE),"")</f>
        <v/>
      </c>
      <c r="L252" s="16" t="s">
        <v>962</v>
      </c>
      <c r="M252" s="57">
        <v>44595.0</v>
      </c>
      <c r="N252" s="16" t="s">
        <v>17</v>
      </c>
      <c r="O252" s="16" t="s">
        <v>221</v>
      </c>
      <c r="P252" s="16" t="s">
        <v>15</v>
      </c>
      <c r="Q252" s="16" t="s">
        <v>221</v>
      </c>
      <c r="R252" s="16" t="s">
        <v>221</v>
      </c>
      <c r="S252" s="16" t="s">
        <v>221</v>
      </c>
      <c r="T252" s="16" t="s">
        <v>221</v>
      </c>
      <c r="U252" s="16" t="s">
        <v>15</v>
      </c>
      <c r="V252" s="16" t="s">
        <v>432</v>
      </c>
      <c r="W252" s="16" t="s">
        <v>221</v>
      </c>
      <c r="X252" s="16" t="s">
        <v>15</v>
      </c>
      <c r="Y252" s="16" t="s">
        <v>15</v>
      </c>
      <c r="Z252" s="63" t="s">
        <v>15</v>
      </c>
      <c r="AA252" s="55" t="str">
        <f>iferror(VLOOKUP(Z252,Working!$K:$M,2,FALSE),"")</f>
        <v>Y</v>
      </c>
      <c r="AB252" s="58" t="str">
        <f>iferror(VLOOKUP(Z252,Working!$K:$M,3,FALSE),"")</f>
        <v/>
      </c>
      <c r="AC252" s="9" t="s">
        <v>15</v>
      </c>
      <c r="AD252" s="9" t="s">
        <v>675</v>
      </c>
      <c r="AE252" s="9" t="s">
        <v>221</v>
      </c>
      <c r="AF252" s="31"/>
      <c r="AG252" s="58" t="str">
        <f>iferror(VLOOKUP(AF252,Working!$O:$P,2,FALSE),"")</f>
        <v/>
      </c>
      <c r="AH252" s="9" t="s">
        <v>15</v>
      </c>
      <c r="AI252" s="16" t="s">
        <v>221</v>
      </c>
      <c r="AJ252" s="15"/>
      <c r="AK252" s="65"/>
    </row>
    <row r="253" ht="15.75" customHeight="1">
      <c r="A253" s="9" t="s">
        <v>2055</v>
      </c>
      <c r="B253" s="9" t="s">
        <v>2056</v>
      </c>
      <c r="C253" s="9" t="s">
        <v>957</v>
      </c>
      <c r="D253" s="9" t="s">
        <v>967</v>
      </c>
      <c r="E253" s="9" t="s">
        <v>177</v>
      </c>
      <c r="F253" s="16" t="s">
        <v>443</v>
      </c>
      <c r="G253" s="55" t="str">
        <f>iferror(VLOOKUP(F253,Working!$B:$C,2,FALSE),"")</f>
        <v>Neuroradiology</v>
      </c>
      <c r="H253" s="15"/>
      <c r="I253" s="55" t="str">
        <f>iferror(VLOOKUP(H253,Working!$E:$F,2,FALSE),"")</f>
        <v/>
      </c>
      <c r="J253" s="23"/>
      <c r="K253" s="55" t="str">
        <f>iferror(VLOOKUP(J253,Working!$H:$I,2,FALSE),"")</f>
        <v/>
      </c>
      <c r="L253" s="16" t="s">
        <v>962</v>
      </c>
      <c r="M253" s="57">
        <v>44589.0</v>
      </c>
      <c r="N253" s="16" t="s">
        <v>17</v>
      </c>
      <c r="O253" s="16" t="s">
        <v>221</v>
      </c>
      <c r="P253" s="16" t="s">
        <v>15</v>
      </c>
      <c r="Q253" s="16" t="s">
        <v>221</v>
      </c>
      <c r="R253" s="16" t="s">
        <v>221</v>
      </c>
      <c r="S253" s="16" t="s">
        <v>221</v>
      </c>
      <c r="T253" s="16" t="s">
        <v>221</v>
      </c>
      <c r="U253" s="16" t="s">
        <v>15</v>
      </c>
      <c r="V253" s="16" t="s">
        <v>432</v>
      </c>
      <c r="W253" s="16" t="s">
        <v>432</v>
      </c>
      <c r="X253" s="16" t="s">
        <v>15</v>
      </c>
      <c r="Y253" s="16" t="s">
        <v>15</v>
      </c>
      <c r="Z253" s="63" t="s">
        <v>15</v>
      </c>
      <c r="AA253" s="55" t="str">
        <f>iferror(VLOOKUP(Z253,Working!$K:$M,2,FALSE),"")</f>
        <v>Y</v>
      </c>
      <c r="AB253" s="58" t="str">
        <f>iferror(VLOOKUP(Z253,Working!$K:$M,3,FALSE),"")</f>
        <v/>
      </c>
      <c r="AC253" s="9" t="s">
        <v>15</v>
      </c>
      <c r="AD253" s="9" t="s">
        <v>675</v>
      </c>
      <c r="AE253" s="9" t="s">
        <v>15</v>
      </c>
      <c r="AF253" s="31"/>
      <c r="AG253" s="58" t="str">
        <f>iferror(VLOOKUP(AF253,Working!$O:$P,2,FALSE),"")</f>
        <v/>
      </c>
      <c r="AH253" s="9" t="s">
        <v>221</v>
      </c>
      <c r="AI253" s="16" t="s">
        <v>221</v>
      </c>
      <c r="AJ253" s="15"/>
      <c r="AK253" s="23"/>
    </row>
    <row r="254" ht="15.75" customHeight="1">
      <c r="A254" s="9" t="s">
        <v>2057</v>
      </c>
      <c r="B254" s="9" t="s">
        <v>2058</v>
      </c>
      <c r="C254" s="9" t="s">
        <v>960</v>
      </c>
      <c r="D254" s="9" t="s">
        <v>970</v>
      </c>
      <c r="E254" s="9" t="s">
        <v>177</v>
      </c>
      <c r="F254" s="16" t="s">
        <v>599</v>
      </c>
      <c r="G254" s="55" t="str">
        <f>iferror(VLOOKUP(F254,Working!$B:$C,2,FALSE),"")</f>
        <v>Whole body</v>
      </c>
      <c r="H254" s="15"/>
      <c r="I254" s="55" t="str">
        <f>iferror(VLOOKUP(H254,Working!$E:$F,2,FALSE),"")</f>
        <v/>
      </c>
      <c r="J254" s="23"/>
      <c r="K254" s="55" t="str">
        <f>iferror(VLOOKUP(J254,Working!$H:$I,2,FALSE),"")</f>
        <v/>
      </c>
      <c r="L254" s="16" t="s">
        <v>962</v>
      </c>
      <c r="M254" s="57">
        <v>44585.0</v>
      </c>
      <c r="N254" s="16" t="s">
        <v>17</v>
      </c>
      <c r="O254" s="16" t="s">
        <v>221</v>
      </c>
      <c r="P254" s="16" t="s">
        <v>15</v>
      </c>
      <c r="Q254" s="16" t="s">
        <v>221</v>
      </c>
      <c r="R254" s="16" t="s">
        <v>221</v>
      </c>
      <c r="S254" s="16" t="s">
        <v>221</v>
      </c>
      <c r="T254" s="16" t="s">
        <v>221</v>
      </c>
      <c r="U254" s="16" t="s">
        <v>221</v>
      </c>
      <c r="V254" s="16" t="s">
        <v>15</v>
      </c>
      <c r="W254" s="16" t="s">
        <v>432</v>
      </c>
      <c r="X254" s="16" t="s">
        <v>221</v>
      </c>
      <c r="Y254" s="16" t="s">
        <v>221</v>
      </c>
      <c r="Z254" s="63" t="s">
        <v>221</v>
      </c>
      <c r="AA254" s="55" t="str">
        <f>iferror(VLOOKUP(Z254,Working!$K:$M,2,FALSE),"")</f>
        <v>N</v>
      </c>
      <c r="AB254" s="58" t="str">
        <f>iferror(VLOOKUP(Z254,Working!$K:$M,3,FALSE),"")</f>
        <v/>
      </c>
      <c r="AC254" s="9" t="s">
        <v>221</v>
      </c>
      <c r="AD254" s="9" t="s">
        <v>675</v>
      </c>
      <c r="AE254" s="9" t="s">
        <v>15</v>
      </c>
      <c r="AF254" s="31"/>
      <c r="AG254" s="58" t="str">
        <f>iferror(VLOOKUP(AF254,Working!$O:$P,2,FALSE),"")</f>
        <v/>
      </c>
      <c r="AH254" s="9" t="s">
        <v>221</v>
      </c>
      <c r="AI254" s="16" t="s">
        <v>221</v>
      </c>
      <c r="AJ254" s="15"/>
      <c r="AK254" s="65"/>
    </row>
    <row r="255" ht="15.75" customHeight="1">
      <c r="A255" s="9" t="s">
        <v>1929</v>
      </c>
      <c r="B255" s="9" t="s">
        <v>2059</v>
      </c>
      <c r="C255" s="9" t="s">
        <v>957</v>
      </c>
      <c r="D255" s="9" t="s">
        <v>964</v>
      </c>
      <c r="E255" s="9" t="s">
        <v>177</v>
      </c>
      <c r="F255" s="16" t="s">
        <v>599</v>
      </c>
      <c r="G255" s="55" t="str">
        <f>iferror(VLOOKUP(F255,Working!$B:$C,2,FALSE),"")</f>
        <v>Whole body</v>
      </c>
      <c r="H255" s="15"/>
      <c r="I255" s="55" t="str">
        <f>iferror(VLOOKUP(H255,Working!$E:$F,2,FALSE),"")</f>
        <v/>
      </c>
      <c r="J255" s="23"/>
      <c r="K255" s="55" t="str">
        <f>iferror(VLOOKUP(J255,Working!$H:$I,2,FALSE),"")</f>
        <v/>
      </c>
      <c r="L255" s="16" t="s">
        <v>962</v>
      </c>
      <c r="M255" s="57">
        <v>44581.0</v>
      </c>
      <c r="N255" s="16" t="s">
        <v>17</v>
      </c>
      <c r="O255" s="16" t="s">
        <v>221</v>
      </c>
      <c r="P255" s="16" t="s">
        <v>15</v>
      </c>
      <c r="Q255" s="16" t="s">
        <v>221</v>
      </c>
      <c r="R255" s="16" t="s">
        <v>221</v>
      </c>
      <c r="S255" s="16" t="s">
        <v>221</v>
      </c>
      <c r="T255" s="16" t="s">
        <v>221</v>
      </c>
      <c r="U255" s="16" t="s">
        <v>221</v>
      </c>
      <c r="V255" s="16" t="s">
        <v>432</v>
      </c>
      <c r="W255" s="16" t="s">
        <v>432</v>
      </c>
      <c r="X255" s="16" t="s">
        <v>221</v>
      </c>
      <c r="Y255" s="16" t="s">
        <v>221</v>
      </c>
      <c r="Z255" s="63" t="s">
        <v>221</v>
      </c>
      <c r="AA255" s="55" t="str">
        <f>iferror(VLOOKUP(Z255,Working!$K:$M,2,FALSE),"")</f>
        <v>N</v>
      </c>
      <c r="AB255" s="58" t="str">
        <f>iferror(VLOOKUP(Z255,Working!$K:$M,3,FALSE),"")</f>
        <v/>
      </c>
      <c r="AC255" s="9" t="s">
        <v>221</v>
      </c>
      <c r="AD255" s="9" t="s">
        <v>675</v>
      </c>
      <c r="AE255" s="9" t="s">
        <v>221</v>
      </c>
      <c r="AF255" s="31"/>
      <c r="AG255" s="58" t="str">
        <f>iferror(VLOOKUP(AF255,Working!$O:$P,2,FALSE),"")</f>
        <v/>
      </c>
      <c r="AH255" s="9" t="s">
        <v>221</v>
      </c>
      <c r="AI255" s="16" t="s">
        <v>221</v>
      </c>
      <c r="AJ255" s="15"/>
      <c r="AK255" s="23"/>
    </row>
    <row r="256" ht="15.75" customHeight="1">
      <c r="A256" s="9" t="s">
        <v>1703</v>
      </c>
      <c r="B256" s="9" t="s">
        <v>2060</v>
      </c>
      <c r="C256" s="9" t="s">
        <v>1089</v>
      </c>
      <c r="D256" s="9" t="s">
        <v>961</v>
      </c>
      <c r="E256" s="9" t="s">
        <v>177</v>
      </c>
      <c r="F256" s="16" t="s">
        <v>158</v>
      </c>
      <c r="G256" s="55" t="str">
        <f>iferror(VLOOKUP(F256,Working!$B:$C,2,FALSE),"")</f>
        <v>cardiac</v>
      </c>
      <c r="H256" s="15"/>
      <c r="I256" s="55" t="str">
        <f>iferror(VLOOKUP(H256,Working!$E:$F,2,FALSE),"")</f>
        <v/>
      </c>
      <c r="J256" s="23"/>
      <c r="K256" s="55" t="str">
        <f>iferror(VLOOKUP(J256,Working!$H:$I,2,FALSE),"")</f>
        <v/>
      </c>
      <c r="L256" s="16" t="s">
        <v>962</v>
      </c>
      <c r="M256" s="57">
        <v>44580.0</v>
      </c>
      <c r="N256" s="16" t="s">
        <v>17</v>
      </c>
      <c r="O256" s="16" t="s">
        <v>221</v>
      </c>
      <c r="P256" s="16" t="s">
        <v>15</v>
      </c>
      <c r="Q256" s="16" t="s">
        <v>221</v>
      </c>
      <c r="R256" s="16" t="s">
        <v>221</v>
      </c>
      <c r="S256" s="16" t="s">
        <v>221</v>
      </c>
      <c r="T256" s="16" t="s">
        <v>221</v>
      </c>
      <c r="U256" s="16" t="s">
        <v>15</v>
      </c>
      <c r="V256" s="16" t="s">
        <v>221</v>
      </c>
      <c r="W256" s="16" t="s">
        <v>432</v>
      </c>
      <c r="X256" s="16" t="s">
        <v>15</v>
      </c>
      <c r="Y256" s="16" t="s">
        <v>15</v>
      </c>
      <c r="Z256" s="63" t="s">
        <v>15</v>
      </c>
      <c r="AA256" s="55" t="str">
        <f>iferror(VLOOKUP(Z256,Working!$K:$M,2,FALSE),"")</f>
        <v>Y</v>
      </c>
      <c r="AB256" s="58" t="str">
        <f>iferror(VLOOKUP(Z256,Working!$K:$M,3,FALSE),"")</f>
        <v/>
      </c>
      <c r="AC256" s="9" t="s">
        <v>221</v>
      </c>
      <c r="AD256" s="9" t="s">
        <v>675</v>
      </c>
      <c r="AE256" s="9" t="s">
        <v>15</v>
      </c>
      <c r="AF256" s="31"/>
      <c r="AG256" s="58" t="str">
        <f>iferror(VLOOKUP(AF256,Working!$O:$P,2,FALSE),"")</f>
        <v/>
      </c>
      <c r="AH256" s="9" t="s">
        <v>15</v>
      </c>
      <c r="AI256" s="16" t="s">
        <v>221</v>
      </c>
      <c r="AJ256" s="15"/>
      <c r="AK256" s="23"/>
    </row>
    <row r="257" ht="15.75" customHeight="1">
      <c r="A257" s="9" t="s">
        <v>2061</v>
      </c>
      <c r="B257" s="9" t="s">
        <v>2062</v>
      </c>
      <c r="C257" s="9" t="s">
        <v>1430</v>
      </c>
      <c r="D257" s="9" t="s">
        <v>961</v>
      </c>
      <c r="E257" s="9" t="s">
        <v>177</v>
      </c>
      <c r="F257" s="16" t="s">
        <v>267</v>
      </c>
      <c r="G257" s="55" t="str">
        <f>iferror(VLOOKUP(F257,Working!$B:$C,2,FALSE),"")</f>
        <v>Gynaecology</v>
      </c>
      <c r="H257" s="15"/>
      <c r="I257" s="55" t="str">
        <f>iferror(VLOOKUP(H257,Working!$E:$F,2,FALSE),"")</f>
        <v/>
      </c>
      <c r="J257" s="23"/>
      <c r="K257" s="55" t="str">
        <f>iferror(VLOOKUP(J257,Working!$H:$I,2,FALSE),"")</f>
        <v/>
      </c>
      <c r="L257" s="16" t="s">
        <v>962</v>
      </c>
      <c r="M257" s="57">
        <v>44580.0</v>
      </c>
      <c r="N257" s="16" t="s">
        <v>17</v>
      </c>
      <c r="O257" s="16" t="s">
        <v>221</v>
      </c>
      <c r="P257" s="16" t="s">
        <v>15</v>
      </c>
      <c r="Q257" s="16" t="s">
        <v>221</v>
      </c>
      <c r="R257" s="16" t="s">
        <v>221</v>
      </c>
      <c r="S257" s="16" t="s">
        <v>221</v>
      </c>
      <c r="T257" s="16" t="s">
        <v>221</v>
      </c>
      <c r="U257" s="16" t="s">
        <v>221</v>
      </c>
      <c r="V257" s="16" t="s">
        <v>432</v>
      </c>
      <c r="W257" s="16" t="s">
        <v>432</v>
      </c>
      <c r="X257" s="16" t="s">
        <v>221</v>
      </c>
      <c r="Y257" s="16" t="s">
        <v>221</v>
      </c>
      <c r="Z257" s="63" t="s">
        <v>221</v>
      </c>
      <c r="AA257" s="55" t="str">
        <f>iferror(VLOOKUP(Z257,Working!$K:$M,2,FALSE),"")</f>
        <v>N</v>
      </c>
      <c r="AB257" s="58" t="str">
        <f>iferror(VLOOKUP(Z257,Working!$K:$M,3,FALSE),"")</f>
        <v/>
      </c>
      <c r="AC257" s="9" t="s">
        <v>221</v>
      </c>
      <c r="AD257" s="9" t="s">
        <v>675</v>
      </c>
      <c r="AE257" s="9" t="s">
        <v>15</v>
      </c>
      <c r="AF257" s="31"/>
      <c r="AG257" s="58" t="str">
        <f>iferror(VLOOKUP(AF257,Working!$O:$P,2,FALSE),"")</f>
        <v/>
      </c>
      <c r="AH257" s="9" t="s">
        <v>221</v>
      </c>
      <c r="AI257" s="16" t="s">
        <v>15</v>
      </c>
      <c r="AJ257" s="15"/>
      <c r="AK257" s="23"/>
    </row>
    <row r="258" ht="15.75" customHeight="1">
      <c r="A258" s="9" t="s">
        <v>2063</v>
      </c>
      <c r="B258" s="9" t="s">
        <v>2064</v>
      </c>
      <c r="C258" s="9" t="s">
        <v>1285</v>
      </c>
      <c r="D258" s="9" t="s">
        <v>964</v>
      </c>
      <c r="E258" s="9" t="s">
        <v>177</v>
      </c>
      <c r="F258" s="16" t="s">
        <v>599</v>
      </c>
      <c r="G258" s="55" t="str">
        <f>iferror(VLOOKUP(F258,Working!$B:$C,2,FALSE),"")</f>
        <v>Whole body</v>
      </c>
      <c r="H258" s="15"/>
      <c r="I258" s="55" t="str">
        <f>iferror(VLOOKUP(H258,Working!$E:$F,2,FALSE),"")</f>
        <v/>
      </c>
      <c r="J258" s="23"/>
      <c r="K258" s="55" t="str">
        <f>iferror(VLOOKUP(J258,Working!$H:$I,2,FALSE),"")</f>
        <v/>
      </c>
      <c r="L258" s="16" t="s">
        <v>962</v>
      </c>
      <c r="M258" s="57">
        <v>44575.0</v>
      </c>
      <c r="N258" s="16" t="s">
        <v>17</v>
      </c>
      <c r="O258" s="16" t="s">
        <v>221</v>
      </c>
      <c r="P258" s="16" t="s">
        <v>15</v>
      </c>
      <c r="Q258" s="16" t="s">
        <v>221</v>
      </c>
      <c r="R258" s="16" t="s">
        <v>221</v>
      </c>
      <c r="S258" s="16" t="s">
        <v>221</v>
      </c>
      <c r="T258" s="16" t="s">
        <v>221</v>
      </c>
      <c r="U258" s="16" t="s">
        <v>15</v>
      </c>
      <c r="V258" s="16" t="s">
        <v>432</v>
      </c>
      <c r="W258" s="16" t="s">
        <v>432</v>
      </c>
      <c r="X258" s="16" t="s">
        <v>221</v>
      </c>
      <c r="Y258" s="16" t="s">
        <v>221</v>
      </c>
      <c r="Z258" s="63" t="s">
        <v>15</v>
      </c>
      <c r="AA258" s="55" t="str">
        <f>iferror(VLOOKUP(Z258,Working!$K:$M,2,FALSE),"")</f>
        <v>Y</v>
      </c>
      <c r="AB258" s="58" t="str">
        <f>iferror(VLOOKUP(Z258,Working!$K:$M,3,FALSE),"")</f>
        <v/>
      </c>
      <c r="AC258" s="9" t="s">
        <v>221</v>
      </c>
      <c r="AD258" s="9" t="s">
        <v>675</v>
      </c>
      <c r="AE258" s="9" t="s">
        <v>221</v>
      </c>
      <c r="AF258" s="31"/>
      <c r="AG258" s="58" t="str">
        <f>iferror(VLOOKUP(AF258,Working!$O:$P,2,FALSE),"")</f>
        <v/>
      </c>
      <c r="AH258" s="9" t="s">
        <v>221</v>
      </c>
      <c r="AI258" s="16" t="s">
        <v>221</v>
      </c>
      <c r="AJ258" s="15"/>
      <c r="AK258" s="23"/>
    </row>
    <row r="259" ht="15.75" customHeight="1">
      <c r="A259" s="9" t="s">
        <v>2065</v>
      </c>
      <c r="B259" s="9" t="s">
        <v>2066</v>
      </c>
      <c r="C259" s="9" t="s">
        <v>1129</v>
      </c>
      <c r="D259" s="9" t="s">
        <v>958</v>
      </c>
      <c r="E259" s="9" t="s">
        <v>177</v>
      </c>
      <c r="F259" s="16" t="s">
        <v>443</v>
      </c>
      <c r="G259" s="55" t="str">
        <f>iferror(VLOOKUP(F259,Working!$B:$C,2,FALSE),"")</f>
        <v>Neuroradiology</v>
      </c>
      <c r="H259" s="15"/>
      <c r="I259" s="55" t="str">
        <f>iferror(VLOOKUP(H259,Working!$E:$F,2,FALSE),"")</f>
        <v/>
      </c>
      <c r="J259" s="23"/>
      <c r="K259" s="55" t="str">
        <f>iferror(VLOOKUP(J259,Working!$H:$I,2,FALSE),"")</f>
        <v/>
      </c>
      <c r="L259" s="16" t="s">
        <v>962</v>
      </c>
      <c r="M259" s="57">
        <v>44575.0</v>
      </c>
      <c r="N259" s="16" t="s">
        <v>17</v>
      </c>
      <c r="O259" s="16" t="s">
        <v>221</v>
      </c>
      <c r="P259" s="16" t="s">
        <v>15</v>
      </c>
      <c r="Q259" s="16" t="s">
        <v>221</v>
      </c>
      <c r="R259" s="16" t="s">
        <v>221</v>
      </c>
      <c r="S259" s="16" t="s">
        <v>221</v>
      </c>
      <c r="T259" s="16" t="s">
        <v>221</v>
      </c>
      <c r="U259" s="16" t="s">
        <v>15</v>
      </c>
      <c r="V259" s="16" t="s">
        <v>432</v>
      </c>
      <c r="W259" s="16" t="s">
        <v>432</v>
      </c>
      <c r="X259" s="16" t="s">
        <v>15</v>
      </c>
      <c r="Y259" s="16" t="s">
        <v>15</v>
      </c>
      <c r="Z259" s="63" t="s">
        <v>15</v>
      </c>
      <c r="AA259" s="55" t="str">
        <f>iferror(VLOOKUP(Z259,Working!$K:$M,2,FALSE),"")</f>
        <v>Y</v>
      </c>
      <c r="AB259" s="58" t="str">
        <f>iferror(VLOOKUP(Z259,Working!$K:$M,3,FALSE),"")</f>
        <v/>
      </c>
      <c r="AC259" s="9" t="s">
        <v>221</v>
      </c>
      <c r="AD259" s="9" t="s">
        <v>675</v>
      </c>
      <c r="AE259" s="9" t="s">
        <v>15</v>
      </c>
      <c r="AF259" s="31"/>
      <c r="AG259" s="58" t="str">
        <f>iferror(VLOOKUP(AF259,Working!$O:$P,2,FALSE),"")</f>
        <v/>
      </c>
      <c r="AH259" s="9" t="s">
        <v>221</v>
      </c>
      <c r="AI259" s="16" t="s">
        <v>221</v>
      </c>
      <c r="AJ259" s="15"/>
      <c r="AK259" s="65"/>
    </row>
    <row r="260" ht="15.75" customHeight="1">
      <c r="A260" s="9" t="s">
        <v>2067</v>
      </c>
      <c r="B260" s="9" t="s">
        <v>2068</v>
      </c>
      <c r="C260" s="9" t="s">
        <v>1462</v>
      </c>
      <c r="D260" s="9" t="s">
        <v>1050</v>
      </c>
      <c r="E260" s="9" t="s">
        <v>177</v>
      </c>
      <c r="F260" s="16" t="s">
        <v>599</v>
      </c>
      <c r="G260" s="55" t="str">
        <f>iferror(VLOOKUP(F260,Working!$B:$C,2,FALSE),"")</f>
        <v>Whole body</v>
      </c>
      <c r="H260" s="15"/>
      <c r="I260" s="55" t="str">
        <f>iferror(VLOOKUP(H260,Working!$E:$F,2,FALSE),"")</f>
        <v/>
      </c>
      <c r="J260" s="23"/>
      <c r="K260" s="55" t="str">
        <f>iferror(VLOOKUP(J260,Working!$H:$I,2,FALSE),"")</f>
        <v/>
      </c>
      <c r="L260" s="16" t="s">
        <v>962</v>
      </c>
      <c r="M260" s="57">
        <v>44575.0</v>
      </c>
      <c r="N260" s="16" t="s">
        <v>17</v>
      </c>
      <c r="O260" s="16" t="s">
        <v>221</v>
      </c>
      <c r="P260" s="16" t="s">
        <v>15</v>
      </c>
      <c r="Q260" s="16" t="s">
        <v>221</v>
      </c>
      <c r="R260" s="16" t="s">
        <v>221</v>
      </c>
      <c r="S260" s="16" t="s">
        <v>221</v>
      </c>
      <c r="T260" s="16" t="s">
        <v>221</v>
      </c>
      <c r="U260" s="16" t="s">
        <v>221</v>
      </c>
      <c r="V260" s="16" t="s">
        <v>15</v>
      </c>
      <c r="W260" s="16" t="s">
        <v>432</v>
      </c>
      <c r="X260" s="16" t="s">
        <v>221</v>
      </c>
      <c r="Y260" s="16" t="s">
        <v>221</v>
      </c>
      <c r="Z260" s="77" t="s">
        <v>221</v>
      </c>
      <c r="AA260" s="55" t="str">
        <f>iferror(VLOOKUP(Z260,Working!$K:$M,2,FALSE),"")</f>
        <v>N</v>
      </c>
      <c r="AB260" s="58" t="str">
        <f>iferror(VLOOKUP(Z260,Working!$K:$M,3,FALSE),"")</f>
        <v/>
      </c>
      <c r="AC260" s="9" t="s">
        <v>221</v>
      </c>
      <c r="AD260" s="9" t="s">
        <v>675</v>
      </c>
      <c r="AE260" s="9" t="s">
        <v>221</v>
      </c>
      <c r="AF260" s="31"/>
      <c r="AG260" s="58" t="str">
        <f>iferror(VLOOKUP(AF260,Working!$O:$P,2,FALSE),"")</f>
        <v/>
      </c>
      <c r="AH260" s="9" t="s">
        <v>15</v>
      </c>
      <c r="AI260" s="16" t="s">
        <v>221</v>
      </c>
      <c r="AJ260" s="15"/>
      <c r="AK260" s="16" t="s">
        <v>2069</v>
      </c>
    </row>
    <row r="261" ht="15.75" customHeight="1">
      <c r="A261" s="9" t="s">
        <v>2070</v>
      </c>
      <c r="B261" s="9" t="s">
        <v>2071</v>
      </c>
      <c r="C261" s="9" t="s">
        <v>1339</v>
      </c>
      <c r="D261" s="9" t="s">
        <v>958</v>
      </c>
      <c r="E261" s="9" t="s">
        <v>177</v>
      </c>
      <c r="F261" s="16" t="s">
        <v>584</v>
      </c>
      <c r="G261" s="55" t="str">
        <f>iferror(VLOOKUP(F261,Working!$B:$C,2,FALSE),"")</f>
        <v>Vertebral bones</v>
      </c>
      <c r="H261" s="15"/>
      <c r="I261" s="55" t="str">
        <f>iferror(VLOOKUP(H261,Working!$E:$F,2,FALSE),"")</f>
        <v/>
      </c>
      <c r="J261" s="23"/>
      <c r="K261" s="55" t="str">
        <f>iferror(VLOOKUP(J261,Working!$H:$I,2,FALSE),"")</f>
        <v/>
      </c>
      <c r="L261" s="16" t="s">
        <v>962</v>
      </c>
      <c r="M261" s="57">
        <v>44573.0</v>
      </c>
      <c r="N261" s="16" t="s">
        <v>17</v>
      </c>
      <c r="O261" s="16" t="s">
        <v>221</v>
      </c>
      <c r="P261" s="16" t="s">
        <v>15</v>
      </c>
      <c r="Q261" s="16" t="s">
        <v>221</v>
      </c>
      <c r="R261" s="16" t="s">
        <v>221</v>
      </c>
      <c r="S261" s="16" t="s">
        <v>221</v>
      </c>
      <c r="T261" s="16" t="s">
        <v>221</v>
      </c>
      <c r="U261" s="16" t="s">
        <v>221</v>
      </c>
      <c r="V261" s="16" t="s">
        <v>15</v>
      </c>
      <c r="W261" s="16" t="s">
        <v>432</v>
      </c>
      <c r="X261" s="16" t="s">
        <v>221</v>
      </c>
      <c r="Y261" s="16" t="s">
        <v>221</v>
      </c>
      <c r="Z261" s="63" t="s">
        <v>221</v>
      </c>
      <c r="AA261" s="55" t="str">
        <f>iferror(VLOOKUP(Z261,Working!$K:$M,2,FALSE),"")</f>
        <v>N</v>
      </c>
      <c r="AB261" s="58" t="str">
        <f>iferror(VLOOKUP(Z261,Working!$K:$M,3,FALSE),"")</f>
        <v/>
      </c>
      <c r="AC261" s="9" t="s">
        <v>221</v>
      </c>
      <c r="AD261" s="9" t="s">
        <v>675</v>
      </c>
      <c r="AE261" s="9" t="s">
        <v>15</v>
      </c>
      <c r="AF261" s="31"/>
      <c r="AG261" s="58" t="str">
        <f>iferror(VLOOKUP(AF261,Working!$O:$P,2,FALSE),"")</f>
        <v/>
      </c>
      <c r="AH261" s="9" t="s">
        <v>221</v>
      </c>
      <c r="AI261" s="16" t="s">
        <v>221</v>
      </c>
      <c r="AJ261" s="15"/>
      <c r="AK261" s="16" t="s">
        <v>2072</v>
      </c>
    </row>
    <row r="262" ht="15.75" customHeight="1">
      <c r="A262" s="9" t="s">
        <v>1752</v>
      </c>
      <c r="B262" s="9" t="s">
        <v>2073</v>
      </c>
      <c r="C262" s="9" t="s">
        <v>1199</v>
      </c>
      <c r="D262" s="9" t="s">
        <v>958</v>
      </c>
      <c r="E262" s="9" t="s">
        <v>177</v>
      </c>
      <c r="F262" s="77" t="s">
        <v>599</v>
      </c>
      <c r="G262" s="55" t="str">
        <f>iferror(VLOOKUP(F262,Working!$B:$C,2,FALSE),"")</f>
        <v>Whole body</v>
      </c>
      <c r="H262" s="15"/>
      <c r="I262" s="55" t="str">
        <f>iferror(VLOOKUP(H262,Working!$E:$F,2,FALSE),"")</f>
        <v/>
      </c>
      <c r="J262" s="23"/>
      <c r="K262" s="55" t="str">
        <f>iferror(VLOOKUP(J262,Working!$H:$I,2,FALSE),"")</f>
        <v/>
      </c>
      <c r="L262" s="16" t="s">
        <v>962</v>
      </c>
      <c r="M262" s="57">
        <v>44568.0</v>
      </c>
      <c r="N262" s="16" t="s">
        <v>17</v>
      </c>
      <c r="O262" s="16" t="s">
        <v>221</v>
      </c>
      <c r="P262" s="16" t="s">
        <v>15</v>
      </c>
      <c r="Q262" s="16" t="s">
        <v>221</v>
      </c>
      <c r="R262" s="16" t="s">
        <v>221</v>
      </c>
      <c r="S262" s="16" t="s">
        <v>221</v>
      </c>
      <c r="T262" s="16" t="s">
        <v>221</v>
      </c>
      <c r="U262" s="16" t="s">
        <v>221</v>
      </c>
      <c r="V262" s="16" t="s">
        <v>432</v>
      </c>
      <c r="W262" s="16" t="s">
        <v>432</v>
      </c>
      <c r="X262" s="16" t="s">
        <v>221</v>
      </c>
      <c r="Y262" s="16" t="s">
        <v>221</v>
      </c>
      <c r="Z262" s="63" t="s">
        <v>221</v>
      </c>
      <c r="AA262" s="55" t="str">
        <f>iferror(VLOOKUP(Z262,Working!$K:$M,2,FALSE),"")</f>
        <v>N</v>
      </c>
      <c r="AB262" s="58" t="str">
        <f>iferror(VLOOKUP(Z262,Working!$K:$M,3,FALSE),"")</f>
        <v/>
      </c>
      <c r="AC262" s="9" t="s">
        <v>221</v>
      </c>
      <c r="AD262" s="9" t="s">
        <v>675</v>
      </c>
      <c r="AE262" s="9" t="s">
        <v>15</v>
      </c>
      <c r="AF262" s="31"/>
      <c r="AG262" s="58" t="str">
        <f>iferror(VLOOKUP(AF262,Working!$O:$P,2,FALSE),"")</f>
        <v/>
      </c>
      <c r="AH262" s="9" t="s">
        <v>221</v>
      </c>
      <c r="AI262" s="16" t="s">
        <v>221</v>
      </c>
      <c r="AJ262" s="16" t="s">
        <v>221</v>
      </c>
      <c r="AK262" s="65"/>
    </row>
    <row r="263" ht="15.75" customHeight="1">
      <c r="A263" s="9" t="s">
        <v>2074</v>
      </c>
      <c r="B263" s="9" t="s">
        <v>2075</v>
      </c>
      <c r="C263" s="9" t="s">
        <v>1110</v>
      </c>
      <c r="D263" s="9" t="s">
        <v>961</v>
      </c>
      <c r="E263" s="9" t="s">
        <v>177</v>
      </c>
      <c r="F263" s="66" t="s">
        <v>599</v>
      </c>
      <c r="G263" s="55" t="str">
        <f>iferror(VLOOKUP(F263,Working!$B:$C,2,FALSE),"")</f>
        <v>Whole body</v>
      </c>
      <c r="H263" s="83"/>
      <c r="I263" s="55" t="str">
        <f>iferror(VLOOKUP(H263,Working!$E:$F,2,FALSE),"")</f>
        <v/>
      </c>
      <c r="J263" s="83"/>
      <c r="K263" s="55" t="str">
        <f>iferror(VLOOKUP(J263,Working!$H:$I,2,FALSE),"")</f>
        <v/>
      </c>
      <c r="L263" s="16" t="s">
        <v>962</v>
      </c>
      <c r="M263" s="57">
        <v>44567.0</v>
      </c>
      <c r="N263" s="16" t="s">
        <v>17</v>
      </c>
      <c r="O263" s="16" t="s">
        <v>221</v>
      </c>
      <c r="P263" s="16" t="s">
        <v>15</v>
      </c>
      <c r="Q263" s="16" t="s">
        <v>221</v>
      </c>
      <c r="R263" s="16" t="s">
        <v>221</v>
      </c>
      <c r="S263" s="16" t="s">
        <v>221</v>
      </c>
      <c r="T263" s="16" t="s">
        <v>221</v>
      </c>
      <c r="U263" s="16" t="s">
        <v>221</v>
      </c>
      <c r="V263" s="16" t="s">
        <v>432</v>
      </c>
      <c r="W263" s="16" t="s">
        <v>432</v>
      </c>
      <c r="X263" s="16" t="s">
        <v>221</v>
      </c>
      <c r="Y263" s="16" t="s">
        <v>221</v>
      </c>
      <c r="Z263" s="63" t="s">
        <v>221</v>
      </c>
      <c r="AA263" s="55" t="str">
        <f>iferror(VLOOKUP(Z263,Working!$K:$M,2,FALSE),"")</f>
        <v>N</v>
      </c>
      <c r="AB263" s="58" t="str">
        <f>iferror(VLOOKUP(Z263,Working!$K:$M,3,FALSE),"")</f>
        <v/>
      </c>
      <c r="AC263" s="9" t="s">
        <v>221</v>
      </c>
      <c r="AD263" s="9" t="s">
        <v>675</v>
      </c>
      <c r="AE263" s="9" t="s">
        <v>15</v>
      </c>
      <c r="AF263" s="31"/>
      <c r="AG263" s="58" t="str">
        <f>iferror(VLOOKUP(AF263,Working!$O:$P,2,FALSE),"")</f>
        <v/>
      </c>
      <c r="AH263" s="9" t="s">
        <v>221</v>
      </c>
      <c r="AI263" s="16" t="s">
        <v>221</v>
      </c>
      <c r="AJ263" s="16" t="s">
        <v>221</v>
      </c>
      <c r="AK263" s="65"/>
    </row>
    <row r="264" ht="15.75" customHeight="1">
      <c r="A264" s="9" t="s">
        <v>2076</v>
      </c>
      <c r="B264" s="9" t="s">
        <v>2077</v>
      </c>
      <c r="C264" s="9" t="s">
        <v>1268</v>
      </c>
      <c r="D264" s="9" t="s">
        <v>1072</v>
      </c>
      <c r="E264" s="9" t="s">
        <v>177</v>
      </c>
      <c r="F264" s="66" t="s">
        <v>334</v>
      </c>
      <c r="G264" s="55" t="str">
        <f>iferror(VLOOKUP(F264,Working!$B:$C,2,FALSE),"")</f>
        <v>Hepatology</v>
      </c>
      <c r="H264" s="83"/>
      <c r="I264" s="55" t="str">
        <f>iferror(VLOOKUP(H264,Working!$E:$F,2,FALSE),"")</f>
        <v/>
      </c>
      <c r="J264" s="83"/>
      <c r="K264" s="55" t="str">
        <f>iferror(VLOOKUP(J264,Working!$H:$I,2,FALSE),"")</f>
        <v/>
      </c>
      <c r="L264" s="16" t="s">
        <v>962</v>
      </c>
      <c r="M264" s="57">
        <v>44559.0</v>
      </c>
      <c r="N264" s="16" t="s">
        <v>17</v>
      </c>
      <c r="O264" s="16" t="s">
        <v>221</v>
      </c>
      <c r="P264" s="16" t="s">
        <v>15</v>
      </c>
      <c r="Q264" s="16" t="s">
        <v>221</v>
      </c>
      <c r="R264" s="16" t="s">
        <v>221</v>
      </c>
      <c r="S264" s="16" t="s">
        <v>221</v>
      </c>
      <c r="T264" s="16" t="s">
        <v>221</v>
      </c>
      <c r="U264" s="16" t="s">
        <v>221</v>
      </c>
      <c r="V264" s="16" t="s">
        <v>432</v>
      </c>
      <c r="W264" s="16" t="s">
        <v>432</v>
      </c>
      <c r="X264" s="16" t="s">
        <v>221</v>
      </c>
      <c r="Y264" s="16" t="s">
        <v>221</v>
      </c>
      <c r="Z264" s="16" t="s">
        <v>221</v>
      </c>
      <c r="AA264" s="55" t="str">
        <f>iferror(VLOOKUP(Z264,Working!$K:$M,2,FALSE),"")</f>
        <v>N</v>
      </c>
      <c r="AB264" s="58" t="str">
        <f>iferror(VLOOKUP(Z264,Working!$K:$M,3,FALSE),"")</f>
        <v/>
      </c>
      <c r="AC264" s="9" t="s">
        <v>221</v>
      </c>
      <c r="AD264" s="9" t="s">
        <v>675</v>
      </c>
      <c r="AE264" s="9" t="s">
        <v>15</v>
      </c>
      <c r="AF264" s="31"/>
      <c r="AG264" s="58" t="str">
        <f>iferror(VLOOKUP(AF264,Working!$O:$P,2,FALSE),"")</f>
        <v/>
      </c>
      <c r="AH264" s="9" t="s">
        <v>15</v>
      </c>
      <c r="AI264" s="16" t="s">
        <v>221</v>
      </c>
      <c r="AJ264" s="16" t="s">
        <v>15</v>
      </c>
      <c r="AK264" s="16" t="s">
        <v>2078</v>
      </c>
    </row>
    <row r="265" ht="15.75" customHeight="1">
      <c r="A265" s="9" t="s">
        <v>2079</v>
      </c>
      <c r="B265" s="9" t="s">
        <v>2080</v>
      </c>
      <c r="C265" s="9" t="s">
        <v>1147</v>
      </c>
      <c r="D265" s="9" t="s">
        <v>961</v>
      </c>
      <c r="E265" s="9" t="s">
        <v>177</v>
      </c>
      <c r="F265" s="16" t="s">
        <v>599</v>
      </c>
      <c r="G265" s="55" t="str">
        <f>iferror(VLOOKUP(F265,Working!$B:$C,2,FALSE),"")</f>
        <v>Whole body</v>
      </c>
      <c r="H265" s="15"/>
      <c r="I265" s="55" t="str">
        <f>iferror(VLOOKUP(H265,Working!$E:$F,2,FALSE),"")</f>
        <v/>
      </c>
      <c r="J265" s="15"/>
      <c r="K265" s="55" t="str">
        <f>iferror(VLOOKUP(J265,Working!$H:$I,2,FALSE),"")</f>
        <v/>
      </c>
      <c r="L265" s="16" t="s">
        <v>962</v>
      </c>
      <c r="M265" s="57">
        <v>44552.0</v>
      </c>
      <c r="N265" s="16" t="s">
        <v>17</v>
      </c>
      <c r="O265" s="16" t="s">
        <v>221</v>
      </c>
      <c r="P265" s="16" t="s">
        <v>15</v>
      </c>
      <c r="Q265" s="16" t="s">
        <v>221</v>
      </c>
      <c r="R265" s="16" t="s">
        <v>221</v>
      </c>
      <c r="S265" s="16" t="s">
        <v>221</v>
      </c>
      <c r="T265" s="16" t="s">
        <v>221</v>
      </c>
      <c r="U265" s="16" t="s">
        <v>221</v>
      </c>
      <c r="V265" s="16" t="s">
        <v>221</v>
      </c>
      <c r="W265" s="16" t="s">
        <v>432</v>
      </c>
      <c r="X265" s="16" t="s">
        <v>221</v>
      </c>
      <c r="Y265" s="16" t="s">
        <v>221</v>
      </c>
      <c r="Z265" s="82" t="s">
        <v>221</v>
      </c>
      <c r="AA265" s="55" t="str">
        <f>iferror(VLOOKUP(Z265,Working!$K:$M,2,FALSE),"")</f>
        <v>N</v>
      </c>
      <c r="AB265" s="58" t="str">
        <f>iferror(VLOOKUP(Z265,Working!$K:$M,3,FALSE),"")</f>
        <v/>
      </c>
      <c r="AC265" s="9" t="s">
        <v>221</v>
      </c>
      <c r="AD265" s="9" t="s">
        <v>675</v>
      </c>
      <c r="AE265" s="9" t="s">
        <v>15</v>
      </c>
      <c r="AF265" s="31"/>
      <c r="AG265" s="58" t="str">
        <f>iferror(VLOOKUP(AF265,Working!$O:$P,2,FALSE),"")</f>
        <v/>
      </c>
      <c r="AH265" s="9" t="s">
        <v>15</v>
      </c>
      <c r="AI265" s="16" t="s">
        <v>221</v>
      </c>
      <c r="AJ265" s="16" t="s">
        <v>221</v>
      </c>
      <c r="AK265" s="16" t="s">
        <v>2081</v>
      </c>
    </row>
    <row r="266" ht="15.75" customHeight="1">
      <c r="A266" s="9" t="s">
        <v>2082</v>
      </c>
      <c r="B266" s="9" t="s">
        <v>2083</v>
      </c>
      <c r="C266" s="9" t="s">
        <v>1230</v>
      </c>
      <c r="D266" s="9" t="s">
        <v>986</v>
      </c>
      <c r="E266" s="9" t="s">
        <v>177</v>
      </c>
      <c r="F266" s="16" t="s">
        <v>136</v>
      </c>
      <c r="G266" s="55" t="str">
        <f>iferror(VLOOKUP(F266,Working!$B:$C,2,FALSE),"")</f>
        <v>Breast</v>
      </c>
      <c r="H266" s="15"/>
      <c r="I266" s="55" t="str">
        <f>iferror(VLOOKUP(H266,Working!$E:$F,2,FALSE),"")</f>
        <v/>
      </c>
      <c r="J266" s="15"/>
      <c r="K266" s="55" t="str">
        <f>iferror(VLOOKUP(J266,Working!$H:$I,2,FALSE),"")</f>
        <v/>
      </c>
      <c r="L266" s="16" t="s">
        <v>962</v>
      </c>
      <c r="M266" s="57">
        <v>44551.0</v>
      </c>
      <c r="N266" s="16" t="s">
        <v>17</v>
      </c>
      <c r="O266" s="16" t="s">
        <v>221</v>
      </c>
      <c r="P266" s="16" t="s">
        <v>15</v>
      </c>
      <c r="Q266" s="16" t="s">
        <v>221</v>
      </c>
      <c r="R266" s="16" t="s">
        <v>221</v>
      </c>
      <c r="S266" s="16" t="s">
        <v>221</v>
      </c>
      <c r="T266" s="16" t="s">
        <v>221</v>
      </c>
      <c r="U266" s="16" t="s">
        <v>15</v>
      </c>
      <c r="V266" s="16" t="s">
        <v>432</v>
      </c>
      <c r="W266" s="16" t="s">
        <v>432</v>
      </c>
      <c r="X266" s="16" t="s">
        <v>15</v>
      </c>
      <c r="Y266" s="16" t="s">
        <v>15</v>
      </c>
      <c r="Z266" s="16" t="s">
        <v>15</v>
      </c>
      <c r="AA266" s="55" t="str">
        <f>iferror(VLOOKUP(Z266,Working!$K:$M,2,FALSE),"")</f>
        <v>Y</v>
      </c>
      <c r="AB266" s="58" t="str">
        <f>iferror(VLOOKUP(Z266,Working!$K:$M,3,FALSE),"")</f>
        <v/>
      </c>
      <c r="AC266" s="9" t="s">
        <v>15</v>
      </c>
      <c r="AD266" s="9" t="s">
        <v>675</v>
      </c>
      <c r="AE266" s="9" t="s">
        <v>15</v>
      </c>
      <c r="AF266" s="31"/>
      <c r="AG266" s="58" t="str">
        <f>iferror(VLOOKUP(AF266,Working!$O:$P,2,FALSE),"")</f>
        <v/>
      </c>
      <c r="AH266" s="9" t="s">
        <v>221</v>
      </c>
      <c r="AI266" s="16" t="s">
        <v>221</v>
      </c>
      <c r="AJ266" s="16" t="s">
        <v>221</v>
      </c>
      <c r="AK266" s="16" t="s">
        <v>2084</v>
      </c>
    </row>
    <row r="267" ht="15.75" customHeight="1">
      <c r="A267" s="9" t="s">
        <v>2085</v>
      </c>
      <c r="B267" s="9" t="s">
        <v>2086</v>
      </c>
      <c r="C267" s="9" t="s">
        <v>1060</v>
      </c>
      <c r="D267" s="9" t="s">
        <v>961</v>
      </c>
      <c r="E267" s="9" t="s">
        <v>177</v>
      </c>
      <c r="F267" s="16" t="s">
        <v>517</v>
      </c>
      <c r="G267" s="55" t="str">
        <f>iferror(VLOOKUP(F267,Working!$B:$C,2,FALSE),"")</f>
        <v>Respiratory</v>
      </c>
      <c r="H267" s="15"/>
      <c r="I267" s="55" t="str">
        <f>iferror(VLOOKUP(H267,Working!$E:$F,2,FALSE),"")</f>
        <v/>
      </c>
      <c r="J267" s="23"/>
      <c r="K267" s="55" t="str">
        <f>iferror(VLOOKUP(J267,Working!$H:$I,2,FALSE),"")</f>
        <v/>
      </c>
      <c r="L267" s="16" t="s">
        <v>962</v>
      </c>
      <c r="M267" s="57">
        <v>44551.0</v>
      </c>
      <c r="N267" s="16" t="s">
        <v>17</v>
      </c>
      <c r="O267" s="16" t="s">
        <v>221</v>
      </c>
      <c r="P267" s="16" t="s">
        <v>15</v>
      </c>
      <c r="Q267" s="16" t="s">
        <v>221</v>
      </c>
      <c r="R267" s="16" t="s">
        <v>221</v>
      </c>
      <c r="S267" s="16" t="s">
        <v>221</v>
      </c>
      <c r="T267" s="16" t="s">
        <v>221</v>
      </c>
      <c r="U267" s="16" t="s">
        <v>15</v>
      </c>
      <c r="V267" s="16" t="s">
        <v>221</v>
      </c>
      <c r="W267" s="16" t="s">
        <v>432</v>
      </c>
      <c r="X267" s="16" t="s">
        <v>15</v>
      </c>
      <c r="Y267" s="16" t="s">
        <v>15</v>
      </c>
      <c r="Z267" s="63" t="s">
        <v>15</v>
      </c>
      <c r="AA267" s="55" t="str">
        <f>iferror(VLOOKUP(Z267,Working!$K:$M,2,FALSE),"")</f>
        <v>Y</v>
      </c>
      <c r="AB267" s="58" t="str">
        <f>iferror(VLOOKUP(Z267,Working!$K:$M,3,FALSE),"")</f>
        <v/>
      </c>
      <c r="AC267" s="9" t="s">
        <v>221</v>
      </c>
      <c r="AD267" s="9" t="s">
        <v>675</v>
      </c>
      <c r="AE267" s="9" t="s">
        <v>15</v>
      </c>
      <c r="AF267" s="31"/>
      <c r="AG267" s="58" t="str">
        <f>iferror(VLOOKUP(AF267,Working!$O:$P,2,FALSE),"")</f>
        <v/>
      </c>
      <c r="AH267" s="9" t="s">
        <v>221</v>
      </c>
      <c r="AI267" s="16" t="s">
        <v>221</v>
      </c>
      <c r="AJ267" s="16" t="s">
        <v>221</v>
      </c>
      <c r="AK267" s="23"/>
    </row>
    <row r="268" ht="15.75" customHeight="1">
      <c r="A268" s="9" t="s">
        <v>2087</v>
      </c>
      <c r="B268" s="9" t="s">
        <v>2088</v>
      </c>
      <c r="C268" s="9" t="s">
        <v>1221</v>
      </c>
      <c r="D268" s="9" t="s">
        <v>961</v>
      </c>
      <c r="E268" s="9" t="s">
        <v>177</v>
      </c>
      <c r="F268" s="16" t="s">
        <v>162</v>
      </c>
      <c r="G268" s="55" t="str">
        <f>iferror(VLOOKUP(F268,Working!$B:$C,2,FALSE),"")</f>
        <v>Cardiology</v>
      </c>
      <c r="H268" s="15"/>
      <c r="I268" s="55" t="str">
        <f>iferror(VLOOKUP(H268,Working!$E:$F,2,FALSE),"")</f>
        <v/>
      </c>
      <c r="J268" s="15"/>
      <c r="K268" s="55" t="str">
        <f>iferror(VLOOKUP(J268,Working!$H:$I,2,FALSE),"")</f>
        <v/>
      </c>
      <c r="L268" s="16" t="s">
        <v>962</v>
      </c>
      <c r="M268" s="57">
        <v>44550.0</v>
      </c>
      <c r="N268" s="16" t="s">
        <v>17</v>
      </c>
      <c r="O268" s="16" t="s">
        <v>221</v>
      </c>
      <c r="P268" s="16" t="s">
        <v>15</v>
      </c>
      <c r="Q268" s="16" t="s">
        <v>221</v>
      </c>
      <c r="R268" s="16" t="s">
        <v>221</v>
      </c>
      <c r="S268" s="16" t="s">
        <v>221</v>
      </c>
      <c r="T268" s="16" t="s">
        <v>221</v>
      </c>
      <c r="U268" s="16" t="s">
        <v>15</v>
      </c>
      <c r="V268" s="16" t="s">
        <v>221</v>
      </c>
      <c r="W268" s="16" t="s">
        <v>432</v>
      </c>
      <c r="X268" s="16" t="s">
        <v>15</v>
      </c>
      <c r="Y268" s="16" t="s">
        <v>15</v>
      </c>
      <c r="Z268" s="82" t="s">
        <v>15</v>
      </c>
      <c r="AA268" s="55" t="str">
        <f>iferror(VLOOKUP(Z268,Working!$K:$M,2,FALSE),"")</f>
        <v>Y</v>
      </c>
      <c r="AB268" s="58" t="str">
        <f>iferror(VLOOKUP(Z268,Working!$K:$M,3,FALSE),"")</f>
        <v/>
      </c>
      <c r="AC268" s="9" t="s">
        <v>15</v>
      </c>
      <c r="AD268" s="9" t="s">
        <v>675</v>
      </c>
      <c r="AE268" s="9" t="s">
        <v>15</v>
      </c>
      <c r="AF268" s="31"/>
      <c r="AG268" s="58" t="str">
        <f>iferror(VLOOKUP(AF268,Working!$O:$P,2,FALSE),"")</f>
        <v/>
      </c>
      <c r="AH268" s="9" t="s">
        <v>221</v>
      </c>
      <c r="AI268" s="16" t="s">
        <v>221</v>
      </c>
      <c r="AJ268" s="16" t="s">
        <v>221</v>
      </c>
      <c r="AK268" s="23"/>
    </row>
    <row r="269" ht="15.75" customHeight="1">
      <c r="A269" s="9" t="s">
        <v>2089</v>
      </c>
      <c r="B269" s="9" t="s">
        <v>2090</v>
      </c>
      <c r="C269" s="9" t="s">
        <v>1155</v>
      </c>
      <c r="D269" s="9" t="s">
        <v>1003</v>
      </c>
      <c r="E269" s="9" t="s">
        <v>177</v>
      </c>
      <c r="F269" s="16" t="s">
        <v>140</v>
      </c>
      <c r="G269" s="55" t="str">
        <f>iferror(VLOOKUP(F269,Working!$B:$C,2,FALSE),"")</f>
        <v>Breast</v>
      </c>
      <c r="H269" s="15"/>
      <c r="I269" s="55" t="str">
        <f>iferror(VLOOKUP(H269,Working!$E:$F,2,FALSE),"")</f>
        <v/>
      </c>
      <c r="J269" s="23"/>
      <c r="K269" s="55" t="str">
        <f>iferror(VLOOKUP(J269,Working!$H:$I,2,FALSE),"")</f>
        <v/>
      </c>
      <c r="L269" s="16" t="s">
        <v>962</v>
      </c>
      <c r="M269" s="57">
        <v>44546.0</v>
      </c>
      <c r="N269" s="16" t="s">
        <v>17</v>
      </c>
      <c r="O269" s="16" t="s">
        <v>221</v>
      </c>
      <c r="P269" s="16" t="s">
        <v>15</v>
      </c>
      <c r="Q269" s="16" t="s">
        <v>15</v>
      </c>
      <c r="R269" s="16" t="s">
        <v>15</v>
      </c>
      <c r="S269" s="16" t="s">
        <v>15</v>
      </c>
      <c r="T269" s="16" t="s">
        <v>221</v>
      </c>
      <c r="U269" s="16" t="s">
        <v>15</v>
      </c>
      <c r="V269" s="16" t="s">
        <v>221</v>
      </c>
      <c r="W269" s="16" t="s">
        <v>432</v>
      </c>
      <c r="X269" s="16" t="s">
        <v>15</v>
      </c>
      <c r="Y269" s="16" t="s">
        <v>15</v>
      </c>
      <c r="Z269" s="16" t="s">
        <v>15</v>
      </c>
      <c r="AA269" s="55" t="str">
        <f>iferror(VLOOKUP(Z269,Working!$K:$M,2,FALSE),"")</f>
        <v>Y</v>
      </c>
      <c r="AB269" s="58" t="str">
        <f>iferror(VLOOKUP(Z269,Working!$K:$M,3,FALSE),"")</f>
        <v/>
      </c>
      <c r="AC269" s="9" t="s">
        <v>15</v>
      </c>
      <c r="AD269" s="9" t="s">
        <v>675</v>
      </c>
      <c r="AE269" s="9" t="s">
        <v>15</v>
      </c>
      <c r="AF269" s="31"/>
      <c r="AG269" s="58" t="str">
        <f>iferror(VLOOKUP(AF269,Working!$O:$P,2,FALSE),"")</f>
        <v/>
      </c>
      <c r="AH269" s="9" t="s">
        <v>221</v>
      </c>
      <c r="AI269" s="16" t="s">
        <v>15</v>
      </c>
      <c r="AJ269" s="16" t="s">
        <v>221</v>
      </c>
      <c r="AK269" s="16" t="s">
        <v>2091</v>
      </c>
    </row>
    <row r="270" ht="15.75" customHeight="1">
      <c r="A270" s="9" t="s">
        <v>2092</v>
      </c>
      <c r="B270" s="9" t="s">
        <v>2093</v>
      </c>
      <c r="C270" s="9" t="s">
        <v>1053</v>
      </c>
      <c r="D270" s="9" t="s">
        <v>978</v>
      </c>
      <c r="E270" s="9" t="s">
        <v>177</v>
      </c>
      <c r="F270" s="16" t="s">
        <v>599</v>
      </c>
      <c r="G270" s="55" t="str">
        <f>iferror(VLOOKUP(F270,Working!$B:$C,2,FALSE),"")</f>
        <v>Whole body</v>
      </c>
      <c r="H270" s="15"/>
      <c r="I270" s="55" t="str">
        <f>iferror(VLOOKUP(H270,Working!$E:$F,2,FALSE),"")</f>
        <v/>
      </c>
      <c r="J270" s="15"/>
      <c r="K270" s="55" t="str">
        <f>iferror(VLOOKUP(J270,Working!$H:$I,2,FALSE),"")</f>
        <v/>
      </c>
      <c r="L270" s="16" t="s">
        <v>962</v>
      </c>
      <c r="M270" s="57">
        <v>44546.0</v>
      </c>
      <c r="N270" s="16" t="s">
        <v>17</v>
      </c>
      <c r="O270" s="16" t="s">
        <v>221</v>
      </c>
      <c r="P270" s="16" t="s">
        <v>15</v>
      </c>
      <c r="Q270" s="16" t="s">
        <v>221</v>
      </c>
      <c r="R270" s="16" t="s">
        <v>221</v>
      </c>
      <c r="S270" s="16" t="s">
        <v>221</v>
      </c>
      <c r="T270" s="16" t="s">
        <v>221</v>
      </c>
      <c r="U270" s="16" t="s">
        <v>15</v>
      </c>
      <c r="V270" s="16" t="s">
        <v>221</v>
      </c>
      <c r="W270" s="16" t="s">
        <v>432</v>
      </c>
      <c r="X270" s="16" t="s">
        <v>221</v>
      </c>
      <c r="Y270" s="16" t="s">
        <v>221</v>
      </c>
      <c r="Z270" s="82" t="s">
        <v>221</v>
      </c>
      <c r="AA270" s="55" t="str">
        <f>iferror(VLOOKUP(Z270,Working!$K:$M,2,FALSE),"")</f>
        <v>N</v>
      </c>
      <c r="AB270" s="58" t="str">
        <f>iferror(VLOOKUP(Z270,Working!$K:$M,3,FALSE),"")</f>
        <v/>
      </c>
      <c r="AC270" s="9" t="s">
        <v>221</v>
      </c>
      <c r="AD270" s="9" t="s">
        <v>675</v>
      </c>
      <c r="AE270" s="9" t="s">
        <v>15</v>
      </c>
      <c r="AF270" s="31"/>
      <c r="AG270" s="58" t="str">
        <f>iferror(VLOOKUP(AF270,Working!$O:$P,2,FALSE),"")</f>
        <v/>
      </c>
      <c r="AH270" s="9" t="s">
        <v>15</v>
      </c>
      <c r="AI270" s="16" t="s">
        <v>221</v>
      </c>
      <c r="AJ270" s="16" t="s">
        <v>221</v>
      </c>
      <c r="AK270" s="23"/>
    </row>
    <row r="271" ht="15.75" customHeight="1">
      <c r="A271" s="9" t="s">
        <v>2094</v>
      </c>
      <c r="B271" s="9" t="s">
        <v>2095</v>
      </c>
      <c r="C271" s="9" t="s">
        <v>966</v>
      </c>
      <c r="D271" s="9" t="s">
        <v>981</v>
      </c>
      <c r="E271" s="9" t="s">
        <v>177</v>
      </c>
      <c r="F271" s="16" t="s">
        <v>517</v>
      </c>
      <c r="G271" s="55" t="str">
        <f>iferror(VLOOKUP(F271,Working!$B:$C,2,FALSE),"")</f>
        <v>Respiratory</v>
      </c>
      <c r="H271" s="15"/>
      <c r="I271" s="55" t="str">
        <f>iferror(VLOOKUP(H271,Working!$E:$F,2,FALSE),"")</f>
        <v/>
      </c>
      <c r="J271" s="15"/>
      <c r="K271" s="55" t="str">
        <f>iferror(VLOOKUP(J271,Working!$H:$I,2,FALSE),"")</f>
        <v/>
      </c>
      <c r="L271" s="16" t="s">
        <v>962</v>
      </c>
      <c r="M271" s="57">
        <v>44545.0</v>
      </c>
      <c r="N271" s="16" t="s">
        <v>17</v>
      </c>
      <c r="O271" s="16" t="s">
        <v>221</v>
      </c>
      <c r="P271" s="16" t="s">
        <v>15</v>
      </c>
      <c r="Q271" s="16" t="s">
        <v>221</v>
      </c>
      <c r="R271" s="16" t="s">
        <v>221</v>
      </c>
      <c r="S271" s="16" t="s">
        <v>221</v>
      </c>
      <c r="T271" s="16" t="s">
        <v>221</v>
      </c>
      <c r="U271" s="16" t="s">
        <v>15</v>
      </c>
      <c r="V271" s="16" t="s">
        <v>221</v>
      </c>
      <c r="W271" s="16" t="s">
        <v>432</v>
      </c>
      <c r="X271" s="16" t="s">
        <v>15</v>
      </c>
      <c r="Y271" s="16" t="s">
        <v>15</v>
      </c>
      <c r="Z271" s="16" t="s">
        <v>15</v>
      </c>
      <c r="AA271" s="55" t="str">
        <f>iferror(VLOOKUP(Z271,Working!$K:$M,2,FALSE),"")</f>
        <v>Y</v>
      </c>
      <c r="AB271" s="58" t="str">
        <f>iferror(VLOOKUP(Z271,Working!$K:$M,3,FALSE),"")</f>
        <v/>
      </c>
      <c r="AC271" s="9" t="s">
        <v>15</v>
      </c>
      <c r="AD271" s="9" t="s">
        <v>675</v>
      </c>
      <c r="AE271" s="9" t="s">
        <v>15</v>
      </c>
      <c r="AF271" s="32"/>
      <c r="AG271" s="58" t="str">
        <f>iferror(VLOOKUP(AF271,Working!$O:$P,2,FALSE),"")</f>
        <v/>
      </c>
      <c r="AH271" s="9" t="s">
        <v>221</v>
      </c>
      <c r="AI271" s="16" t="s">
        <v>221</v>
      </c>
      <c r="AJ271" s="16" t="s">
        <v>221</v>
      </c>
      <c r="AK271" s="23"/>
    </row>
    <row r="272" ht="15.75" customHeight="1">
      <c r="A272" s="9" t="s">
        <v>2096</v>
      </c>
      <c r="B272" s="9" t="s">
        <v>2097</v>
      </c>
      <c r="C272" s="9" t="s">
        <v>1333</v>
      </c>
      <c r="D272" s="9" t="s">
        <v>978</v>
      </c>
      <c r="E272" s="9" t="s">
        <v>177</v>
      </c>
      <c r="F272" s="16" t="s">
        <v>599</v>
      </c>
      <c r="G272" s="55" t="str">
        <f>iferror(VLOOKUP(F272,Working!$B:$C,2,FALSE),"")</f>
        <v>Whole body</v>
      </c>
      <c r="H272" s="15"/>
      <c r="I272" s="55" t="str">
        <f>iferror(VLOOKUP(H272,Working!$E:$F,2,FALSE),"")</f>
        <v/>
      </c>
      <c r="J272" s="23"/>
      <c r="K272" s="55" t="str">
        <f>iferror(VLOOKUP(J272,Working!$H:$I,2,FALSE),"")</f>
        <v/>
      </c>
      <c r="L272" s="16" t="s">
        <v>962</v>
      </c>
      <c r="M272" s="57">
        <v>44545.0</v>
      </c>
      <c r="N272" s="16" t="s">
        <v>17</v>
      </c>
      <c r="O272" s="16" t="s">
        <v>221</v>
      </c>
      <c r="P272" s="16" t="s">
        <v>15</v>
      </c>
      <c r="Q272" s="16" t="s">
        <v>15</v>
      </c>
      <c r="R272" s="16" t="s">
        <v>221</v>
      </c>
      <c r="S272" s="16" t="s">
        <v>221</v>
      </c>
      <c r="T272" s="16" t="s">
        <v>221</v>
      </c>
      <c r="U272" s="16" t="s">
        <v>15</v>
      </c>
      <c r="V272" s="16" t="s">
        <v>221</v>
      </c>
      <c r="W272" s="16" t="s">
        <v>432</v>
      </c>
      <c r="X272" s="16" t="s">
        <v>221</v>
      </c>
      <c r="Y272" s="16" t="s">
        <v>221</v>
      </c>
      <c r="Z272" s="16" t="s">
        <v>221</v>
      </c>
      <c r="AA272" s="55" t="str">
        <f>iferror(VLOOKUP(Z272,Working!$K:$M,2,FALSE),"")</f>
        <v>N</v>
      </c>
      <c r="AB272" s="58" t="str">
        <f>iferror(VLOOKUP(Z272,Working!$K:$M,3,FALSE),"")</f>
        <v/>
      </c>
      <c r="AC272" s="9" t="s">
        <v>15</v>
      </c>
      <c r="AD272" s="9" t="s">
        <v>675</v>
      </c>
      <c r="AE272" s="9" t="s">
        <v>15</v>
      </c>
      <c r="AF272" s="32"/>
      <c r="AG272" s="58" t="str">
        <f>iferror(VLOOKUP(AF272,Working!$O:$P,2,FALSE),"")</f>
        <v/>
      </c>
      <c r="AH272" s="9" t="s">
        <v>221</v>
      </c>
      <c r="AI272" s="16" t="s">
        <v>221</v>
      </c>
      <c r="AJ272" s="16" t="s">
        <v>221</v>
      </c>
      <c r="AK272" s="23"/>
    </row>
    <row r="273" ht="15.75" customHeight="1">
      <c r="A273" s="9" t="s">
        <v>2098</v>
      </c>
      <c r="B273" s="9" t="s">
        <v>2099</v>
      </c>
      <c r="C273" s="9" t="s">
        <v>1179</v>
      </c>
      <c r="D273" s="9" t="s">
        <v>961</v>
      </c>
      <c r="E273" s="9" t="s">
        <v>177</v>
      </c>
      <c r="F273" s="16" t="s">
        <v>599</v>
      </c>
      <c r="G273" s="55" t="str">
        <f>iferror(VLOOKUP(F273,Working!$B:$C,2,FALSE),"")</f>
        <v>Whole body</v>
      </c>
      <c r="H273" s="15"/>
      <c r="I273" s="55" t="str">
        <f>iferror(VLOOKUP(H273,Working!$E:$F,2,FALSE),"")</f>
        <v/>
      </c>
      <c r="J273" s="23"/>
      <c r="K273" s="55" t="str">
        <f>iferror(VLOOKUP(J273,Working!$H:$I,2,FALSE),"")</f>
        <v/>
      </c>
      <c r="L273" s="16" t="s">
        <v>962</v>
      </c>
      <c r="M273" s="57">
        <v>44539.0</v>
      </c>
      <c r="N273" s="16" t="s">
        <v>17</v>
      </c>
      <c r="O273" s="16" t="s">
        <v>221</v>
      </c>
      <c r="P273" s="16" t="s">
        <v>15</v>
      </c>
      <c r="Q273" s="16" t="s">
        <v>15</v>
      </c>
      <c r="R273" s="16" t="s">
        <v>221</v>
      </c>
      <c r="S273" s="16" t="s">
        <v>221</v>
      </c>
      <c r="T273" s="16" t="s">
        <v>221</v>
      </c>
      <c r="U273" s="16" t="s">
        <v>15</v>
      </c>
      <c r="V273" s="16" t="s">
        <v>221</v>
      </c>
      <c r="W273" s="16" t="s">
        <v>432</v>
      </c>
      <c r="X273" s="16" t="s">
        <v>15</v>
      </c>
      <c r="Y273" s="16" t="s">
        <v>15</v>
      </c>
      <c r="Z273" s="82" t="s">
        <v>15</v>
      </c>
      <c r="AA273" s="55" t="str">
        <f>iferror(VLOOKUP(Z273,Working!$K:$M,2,FALSE),"")</f>
        <v>Y</v>
      </c>
      <c r="AB273" s="58" t="str">
        <f>iferror(VLOOKUP(Z273,Working!$K:$M,3,FALSE),"")</f>
        <v/>
      </c>
      <c r="AC273" s="9" t="s">
        <v>221</v>
      </c>
      <c r="AD273" s="9" t="s">
        <v>675</v>
      </c>
      <c r="AE273" s="9" t="s">
        <v>15</v>
      </c>
      <c r="AF273" s="32"/>
      <c r="AG273" s="58" t="str">
        <f>iferror(VLOOKUP(AF273,Working!$O:$P,2,FALSE),"")</f>
        <v/>
      </c>
      <c r="AH273" s="9" t="s">
        <v>221</v>
      </c>
      <c r="AI273" s="16" t="s">
        <v>221</v>
      </c>
      <c r="AJ273" s="16" t="s">
        <v>221</v>
      </c>
      <c r="AK273" s="16" t="s">
        <v>2100</v>
      </c>
    </row>
    <row r="274" ht="15.75" customHeight="1">
      <c r="A274" s="9" t="s">
        <v>2101</v>
      </c>
      <c r="B274" s="9" t="s">
        <v>2102</v>
      </c>
      <c r="C274" s="9" t="s">
        <v>957</v>
      </c>
      <c r="D274" s="9" t="s">
        <v>964</v>
      </c>
      <c r="E274" s="9" t="s">
        <v>177</v>
      </c>
      <c r="F274" s="16" t="s">
        <v>397</v>
      </c>
      <c r="G274" s="55" t="str">
        <f>iferror(VLOOKUP(F274,Working!$B:$C,2,FALSE),"")</f>
        <v>Lungs</v>
      </c>
      <c r="H274" s="16" t="s">
        <v>132</v>
      </c>
      <c r="I274" s="55" t="str">
        <f>iferror(VLOOKUP(H274,Working!$E:$F,2,FALSE),"")</f>
        <v>Respiratory</v>
      </c>
      <c r="J274" s="23"/>
      <c r="K274" s="55" t="str">
        <f>iferror(VLOOKUP(J274,Working!$H:$I,2,FALSE),"")</f>
        <v/>
      </c>
      <c r="L274" s="16" t="s">
        <v>962</v>
      </c>
      <c r="M274" s="57">
        <v>44536.0</v>
      </c>
      <c r="N274" s="16" t="s">
        <v>17</v>
      </c>
      <c r="O274" s="16" t="s">
        <v>221</v>
      </c>
      <c r="P274" s="16" t="s">
        <v>15</v>
      </c>
      <c r="Q274" s="16" t="s">
        <v>221</v>
      </c>
      <c r="R274" s="16" t="s">
        <v>221</v>
      </c>
      <c r="S274" s="16" t="s">
        <v>221</v>
      </c>
      <c r="T274" s="16" t="s">
        <v>221</v>
      </c>
      <c r="U274" s="16" t="s">
        <v>221</v>
      </c>
      <c r="V274" s="16" t="s">
        <v>432</v>
      </c>
      <c r="W274" s="16" t="s">
        <v>432</v>
      </c>
      <c r="X274" s="16" t="s">
        <v>221</v>
      </c>
      <c r="Y274" s="16" t="s">
        <v>15</v>
      </c>
      <c r="Z274" s="16" t="s">
        <v>15</v>
      </c>
      <c r="AA274" s="55" t="str">
        <f>iferror(VLOOKUP(Z274,Working!$K:$M,2,FALSE),"")</f>
        <v>Y</v>
      </c>
      <c r="AB274" s="58" t="str">
        <f>iferror(VLOOKUP(Z274,Working!$K:$M,3,FALSE),"")</f>
        <v/>
      </c>
      <c r="AC274" s="9" t="s">
        <v>15</v>
      </c>
      <c r="AD274" s="9" t="s">
        <v>675</v>
      </c>
      <c r="AE274" s="9" t="s">
        <v>15</v>
      </c>
      <c r="AF274" s="32"/>
      <c r="AG274" s="58" t="str">
        <f>iferror(VLOOKUP(AF274,Working!$O:$P,2,FALSE),"")</f>
        <v/>
      </c>
      <c r="AH274" s="9" t="s">
        <v>221</v>
      </c>
      <c r="AI274" s="16" t="s">
        <v>221</v>
      </c>
      <c r="AJ274" s="16" t="s">
        <v>221</v>
      </c>
      <c r="AK274" s="16" t="s">
        <v>2103</v>
      </c>
    </row>
    <row r="275" ht="15.75" customHeight="1">
      <c r="A275" s="9" t="s">
        <v>2104</v>
      </c>
      <c r="B275" s="9" t="s">
        <v>2105</v>
      </c>
      <c r="C275" s="9" t="s">
        <v>960</v>
      </c>
      <c r="D275" s="9" t="s">
        <v>973</v>
      </c>
      <c r="E275" s="9" t="s">
        <v>177</v>
      </c>
      <c r="F275" s="16" t="s">
        <v>599</v>
      </c>
      <c r="G275" s="55" t="str">
        <f>iferror(VLOOKUP(F275,Working!$B:$C,2,FALSE),"")</f>
        <v>Whole body</v>
      </c>
      <c r="H275" s="15"/>
      <c r="I275" s="55" t="str">
        <f>iferror(VLOOKUP(H275,Working!$E:$F,2,FALSE),"")</f>
        <v/>
      </c>
      <c r="J275" s="23"/>
      <c r="K275" s="55" t="str">
        <f>iferror(VLOOKUP(J275,Working!$H:$I,2,FALSE),"")</f>
        <v/>
      </c>
      <c r="L275" s="16" t="s">
        <v>962</v>
      </c>
      <c r="M275" s="57">
        <v>44531.0</v>
      </c>
      <c r="N275" s="16" t="s">
        <v>17</v>
      </c>
      <c r="O275" s="16" t="s">
        <v>221</v>
      </c>
      <c r="P275" s="16" t="s">
        <v>15</v>
      </c>
      <c r="Q275" s="16" t="s">
        <v>221</v>
      </c>
      <c r="R275" s="16" t="s">
        <v>221</v>
      </c>
      <c r="S275" s="16" t="s">
        <v>221</v>
      </c>
      <c r="T275" s="16" t="s">
        <v>221</v>
      </c>
      <c r="U275" s="16" t="s">
        <v>15</v>
      </c>
      <c r="V275" s="16" t="s">
        <v>432</v>
      </c>
      <c r="W275" s="16" t="s">
        <v>432</v>
      </c>
      <c r="X275" s="16" t="s">
        <v>221</v>
      </c>
      <c r="Y275" s="16" t="s">
        <v>221</v>
      </c>
      <c r="Z275" s="16" t="s">
        <v>221</v>
      </c>
      <c r="AA275" s="55" t="str">
        <f>iferror(VLOOKUP(Z275,Working!$K:$M,2,FALSE),"")</f>
        <v>N</v>
      </c>
      <c r="AB275" s="58" t="str">
        <f>iferror(VLOOKUP(Z275,Working!$K:$M,3,FALSE),"")</f>
        <v/>
      </c>
      <c r="AC275" s="9" t="s">
        <v>221</v>
      </c>
      <c r="AD275" s="9" t="s">
        <v>675</v>
      </c>
      <c r="AE275" s="9" t="s">
        <v>15</v>
      </c>
      <c r="AF275" s="32"/>
      <c r="AG275" s="58" t="str">
        <f>iferror(VLOOKUP(AF275,Working!$O:$P,2,FALSE),"")</f>
        <v/>
      </c>
      <c r="AH275" s="9" t="s">
        <v>221</v>
      </c>
      <c r="AI275" s="16" t="s">
        <v>221</v>
      </c>
      <c r="AJ275" s="16" t="s">
        <v>221</v>
      </c>
      <c r="AK275" s="16" t="s">
        <v>2106</v>
      </c>
    </row>
    <row r="276" ht="15.75" customHeight="1">
      <c r="A276" s="9" t="s">
        <v>2107</v>
      </c>
      <c r="B276" s="9" t="s">
        <v>2108</v>
      </c>
      <c r="C276" s="9" t="s">
        <v>1114</v>
      </c>
      <c r="D276" s="9" t="s">
        <v>986</v>
      </c>
      <c r="E276" s="9" t="s">
        <v>177</v>
      </c>
      <c r="F276" s="16" t="s">
        <v>123</v>
      </c>
      <c r="G276" s="55" t="str">
        <f>iferror(VLOOKUP(F276,Working!$B:$C,2,FALSE),"")</f>
        <v>Breast</v>
      </c>
      <c r="H276" s="15"/>
      <c r="I276" s="55" t="str">
        <f>iferror(VLOOKUP(H276,Working!$E:$F,2,FALSE),"")</f>
        <v/>
      </c>
      <c r="J276" s="16" t="s">
        <v>128</v>
      </c>
      <c r="K276" s="55" t="str">
        <f>iferror(VLOOKUP(J276,Working!$H:$I,2,FALSE),"")</f>
        <v>Breast Cancer</v>
      </c>
      <c r="L276" s="16" t="s">
        <v>962</v>
      </c>
      <c r="M276" s="57">
        <v>44526.0</v>
      </c>
      <c r="N276" s="16" t="s">
        <v>17</v>
      </c>
      <c r="O276" s="16" t="s">
        <v>221</v>
      </c>
      <c r="P276" s="16" t="s">
        <v>15</v>
      </c>
      <c r="Q276" s="16" t="s">
        <v>221</v>
      </c>
      <c r="R276" s="16" t="s">
        <v>221</v>
      </c>
      <c r="S276" s="16" t="s">
        <v>221</v>
      </c>
      <c r="T276" s="16" t="s">
        <v>221</v>
      </c>
      <c r="U276" s="16" t="s">
        <v>221</v>
      </c>
      <c r="V276" s="16" t="s">
        <v>432</v>
      </c>
      <c r="W276" s="16" t="s">
        <v>432</v>
      </c>
      <c r="X276" s="16" t="s">
        <v>221</v>
      </c>
      <c r="Y276" s="16" t="s">
        <v>221</v>
      </c>
      <c r="Z276" s="16" t="s">
        <v>221</v>
      </c>
      <c r="AA276" s="55" t="str">
        <f>iferror(VLOOKUP(Z276,Working!$K:$M,2,FALSE),"")</f>
        <v>N</v>
      </c>
      <c r="AB276" s="58" t="str">
        <f>iferror(VLOOKUP(Z276,Working!$K:$M,3,FALSE),"")</f>
        <v/>
      </c>
      <c r="AC276" s="9" t="s">
        <v>221</v>
      </c>
      <c r="AD276" s="9" t="s">
        <v>675</v>
      </c>
      <c r="AE276" s="9" t="s">
        <v>15</v>
      </c>
      <c r="AF276" s="32"/>
      <c r="AG276" s="58" t="str">
        <f>iferror(VLOOKUP(AF276,Working!$O:$P,2,FALSE),"")</f>
        <v/>
      </c>
      <c r="AH276" s="9" t="s">
        <v>221</v>
      </c>
      <c r="AI276" s="16" t="s">
        <v>221</v>
      </c>
      <c r="AJ276" s="16" t="s">
        <v>221</v>
      </c>
      <c r="AK276" s="23"/>
    </row>
    <row r="277" ht="15.75" customHeight="1">
      <c r="A277" s="9" t="s">
        <v>2109</v>
      </c>
      <c r="B277" s="9" t="s">
        <v>2110</v>
      </c>
      <c r="C277" s="9" t="s">
        <v>1451</v>
      </c>
      <c r="D277" s="9" t="s">
        <v>1005</v>
      </c>
      <c r="E277" s="9" t="s">
        <v>1001</v>
      </c>
      <c r="F277" s="16" t="s">
        <v>218</v>
      </c>
      <c r="G277" s="55" t="str">
        <f>iferror(VLOOKUP(F277,Working!$B:$C,2,FALSE),"")</f>
        <v>Colon</v>
      </c>
      <c r="H277" s="15"/>
      <c r="I277" s="55" t="str">
        <f>iferror(VLOOKUP(H277,Working!$E:$F,2,FALSE),"")</f>
        <v/>
      </c>
      <c r="J277" s="23"/>
      <c r="K277" s="55" t="str">
        <f>iferror(VLOOKUP(J277,Working!$H:$I,2,FALSE),"")</f>
        <v/>
      </c>
      <c r="L277" s="16" t="s">
        <v>962</v>
      </c>
      <c r="M277" s="57">
        <v>44519.0</v>
      </c>
      <c r="N277" s="16" t="s">
        <v>17</v>
      </c>
      <c r="O277" s="16" t="s">
        <v>221</v>
      </c>
      <c r="P277" s="16" t="s">
        <v>15</v>
      </c>
      <c r="Q277" s="16" t="s">
        <v>221</v>
      </c>
      <c r="R277" s="16" t="s">
        <v>221</v>
      </c>
      <c r="S277" s="16" t="s">
        <v>221</v>
      </c>
      <c r="T277" s="16" t="s">
        <v>221</v>
      </c>
      <c r="U277" s="16" t="s">
        <v>15</v>
      </c>
      <c r="V277" s="16" t="s">
        <v>221</v>
      </c>
      <c r="W277" s="16" t="s">
        <v>432</v>
      </c>
      <c r="X277" s="16" t="s">
        <v>15</v>
      </c>
      <c r="Y277" s="16" t="s">
        <v>15</v>
      </c>
      <c r="Z277" s="16" t="s">
        <v>445</v>
      </c>
      <c r="AA277" s="55" t="str">
        <f>iferror(VLOOKUP(Z277,Working!$K:$M,2,FALSE),"")</f>
        <v>Y</v>
      </c>
      <c r="AB277" s="58" t="str">
        <f>iferror(VLOOKUP(Z277,Working!$K:$M,3,FALSE),"")</f>
        <v/>
      </c>
      <c r="AC277" s="9" t="s">
        <v>445</v>
      </c>
      <c r="AD277" s="9" t="s">
        <v>675</v>
      </c>
      <c r="AE277" s="9" t="s">
        <v>15</v>
      </c>
      <c r="AF277" s="31"/>
      <c r="AG277" s="58" t="str">
        <f>iferror(VLOOKUP(AF277,Working!$O:$P,2,FALSE),"")</f>
        <v/>
      </c>
      <c r="AH277" s="9" t="s">
        <v>221</v>
      </c>
      <c r="AI277" s="16" t="s">
        <v>15</v>
      </c>
      <c r="AJ277" s="16" t="s">
        <v>221</v>
      </c>
      <c r="AK277" s="23"/>
    </row>
    <row r="278" ht="15.75" customHeight="1">
      <c r="A278" s="9" t="s">
        <v>2111</v>
      </c>
      <c r="B278" s="9" t="s">
        <v>2112</v>
      </c>
      <c r="C278" s="9" t="s">
        <v>1435</v>
      </c>
      <c r="D278" s="9" t="s">
        <v>961</v>
      </c>
      <c r="E278" s="9" t="s">
        <v>177</v>
      </c>
      <c r="F278" s="16" t="s">
        <v>95</v>
      </c>
      <c r="G278" s="55" t="str">
        <f>iferror(VLOOKUP(F278,Working!$B:$C,2,FALSE),"")</f>
        <v>Brain</v>
      </c>
      <c r="H278" s="15"/>
      <c r="I278" s="55" t="str">
        <f>iferror(VLOOKUP(H278,Working!$E:$F,2,FALSE),"")</f>
        <v/>
      </c>
      <c r="J278" s="15"/>
      <c r="K278" s="55" t="str">
        <f>iferror(VLOOKUP(J278,Working!$H:$I,2,FALSE),"")</f>
        <v/>
      </c>
      <c r="L278" s="16" t="s">
        <v>962</v>
      </c>
      <c r="M278" s="57">
        <v>44519.0</v>
      </c>
      <c r="N278" s="16" t="s">
        <v>17</v>
      </c>
      <c r="O278" s="16" t="s">
        <v>221</v>
      </c>
      <c r="P278" s="16" t="s">
        <v>15</v>
      </c>
      <c r="Q278" s="16" t="s">
        <v>221</v>
      </c>
      <c r="R278" s="16" t="s">
        <v>221</v>
      </c>
      <c r="S278" s="16" t="s">
        <v>221</v>
      </c>
      <c r="T278" s="16" t="s">
        <v>221</v>
      </c>
      <c r="U278" s="16" t="s">
        <v>221</v>
      </c>
      <c r="V278" s="16" t="s">
        <v>221</v>
      </c>
      <c r="W278" s="16" t="s">
        <v>432</v>
      </c>
      <c r="X278" s="16" t="s">
        <v>221</v>
      </c>
      <c r="Y278" s="16" t="s">
        <v>221</v>
      </c>
      <c r="Z278" s="82" t="s">
        <v>221</v>
      </c>
      <c r="AA278" s="55" t="str">
        <f>iferror(VLOOKUP(Z278,Working!$K:$M,2,FALSE),"")</f>
        <v>N</v>
      </c>
      <c r="AB278" s="58" t="str">
        <f>iferror(VLOOKUP(Z278,Working!$K:$M,3,FALSE),"")</f>
        <v/>
      </c>
      <c r="AC278" s="9" t="s">
        <v>221</v>
      </c>
      <c r="AD278" s="9" t="s">
        <v>675</v>
      </c>
      <c r="AE278" s="9" t="s">
        <v>15</v>
      </c>
      <c r="AF278" s="31"/>
      <c r="AG278" s="58" t="str">
        <f>iferror(VLOOKUP(AF278,Working!$O:$P,2,FALSE),"")</f>
        <v/>
      </c>
      <c r="AH278" s="9" t="s">
        <v>221</v>
      </c>
      <c r="AI278" s="16" t="s">
        <v>221</v>
      </c>
      <c r="AJ278" s="16" t="s">
        <v>221</v>
      </c>
      <c r="AK278" s="23"/>
    </row>
    <row r="279" ht="15.75" customHeight="1">
      <c r="A279" s="9" t="s">
        <v>2113</v>
      </c>
      <c r="B279" s="9" t="s">
        <v>2114</v>
      </c>
      <c r="C279" s="9" t="s">
        <v>1151</v>
      </c>
      <c r="D279" s="9" t="s">
        <v>986</v>
      </c>
      <c r="E279" s="9" t="s">
        <v>177</v>
      </c>
      <c r="F279" s="16" t="s">
        <v>123</v>
      </c>
      <c r="G279" s="55" t="str">
        <f>iferror(VLOOKUP(F279,Working!$B:$C,2,FALSE),"")</f>
        <v>Breast</v>
      </c>
      <c r="H279" s="15"/>
      <c r="I279" s="55" t="str">
        <f>iferror(VLOOKUP(H279,Working!$E:$F,2,FALSE),"")</f>
        <v/>
      </c>
      <c r="J279" s="16" t="s">
        <v>133</v>
      </c>
      <c r="K279" s="55" t="str">
        <f>iferror(VLOOKUP(J279,Working!$H:$I,2,FALSE),"")</f>
        <v>Breast Cancer</v>
      </c>
      <c r="L279" s="16" t="s">
        <v>962</v>
      </c>
      <c r="M279" s="57">
        <v>44517.0</v>
      </c>
      <c r="N279" s="16" t="s">
        <v>17</v>
      </c>
      <c r="O279" s="16" t="s">
        <v>221</v>
      </c>
      <c r="P279" s="16" t="s">
        <v>15</v>
      </c>
      <c r="Q279" s="16" t="s">
        <v>221</v>
      </c>
      <c r="R279" s="16" t="s">
        <v>221</v>
      </c>
      <c r="S279" s="16" t="s">
        <v>221</v>
      </c>
      <c r="T279" s="16" t="s">
        <v>221</v>
      </c>
      <c r="U279" s="16" t="s">
        <v>15</v>
      </c>
      <c r="V279" s="16" t="s">
        <v>432</v>
      </c>
      <c r="W279" s="16" t="s">
        <v>432</v>
      </c>
      <c r="X279" s="16" t="s">
        <v>15</v>
      </c>
      <c r="Y279" s="16" t="s">
        <v>15</v>
      </c>
      <c r="Z279" s="16" t="s">
        <v>445</v>
      </c>
      <c r="AA279" s="55" t="str">
        <f>iferror(VLOOKUP(Z279,Working!$K:$M,2,FALSE),"")</f>
        <v>Y</v>
      </c>
      <c r="AB279" s="58" t="str">
        <f>iferror(VLOOKUP(Z279,Working!$K:$M,3,FALSE),"")</f>
        <v/>
      </c>
      <c r="AC279" s="9" t="s">
        <v>404</v>
      </c>
      <c r="AD279" s="9" t="s">
        <v>675</v>
      </c>
      <c r="AE279" s="9" t="s">
        <v>15</v>
      </c>
      <c r="AF279" s="31"/>
      <c r="AG279" s="58" t="str">
        <f>iferror(VLOOKUP(AF279,Working!$O:$P,2,FALSE),"")</f>
        <v/>
      </c>
      <c r="AH279" s="9" t="s">
        <v>221</v>
      </c>
      <c r="AI279" s="16" t="s">
        <v>15</v>
      </c>
      <c r="AJ279" s="16" t="s">
        <v>221</v>
      </c>
      <c r="AK279" s="23"/>
    </row>
    <row r="280" ht="15.75" customHeight="1">
      <c r="A280" s="9" t="s">
        <v>2115</v>
      </c>
      <c r="B280" s="9" t="s">
        <v>2116</v>
      </c>
      <c r="C280" s="9" t="s">
        <v>999</v>
      </c>
      <c r="D280" s="9" t="s">
        <v>973</v>
      </c>
      <c r="E280" s="9" t="s">
        <v>177</v>
      </c>
      <c r="F280" s="16" t="s">
        <v>274</v>
      </c>
      <c r="G280" s="55" t="str">
        <f>iferror(VLOOKUP(F280,Working!$B:$C,2,FALSE),"")</f>
        <v>Head</v>
      </c>
      <c r="H280" s="15"/>
      <c r="I280" s="55" t="str">
        <f>iferror(VLOOKUP(H280,Working!$E:$F,2,FALSE),"")</f>
        <v/>
      </c>
      <c r="J280" s="15"/>
      <c r="K280" s="55" t="str">
        <f>iferror(VLOOKUP(J280,Working!$H:$I,2,FALSE),"")</f>
        <v/>
      </c>
      <c r="L280" s="16" t="s">
        <v>962</v>
      </c>
      <c r="M280" s="57">
        <v>44517.0</v>
      </c>
      <c r="N280" s="16" t="s">
        <v>17</v>
      </c>
      <c r="O280" s="16" t="s">
        <v>221</v>
      </c>
      <c r="P280" s="16" t="s">
        <v>15</v>
      </c>
      <c r="Q280" s="16" t="s">
        <v>221</v>
      </c>
      <c r="R280" s="16" t="s">
        <v>221</v>
      </c>
      <c r="S280" s="16" t="s">
        <v>221</v>
      </c>
      <c r="T280" s="16" t="s">
        <v>221</v>
      </c>
      <c r="U280" s="16" t="s">
        <v>221</v>
      </c>
      <c r="V280" s="16" t="s">
        <v>432</v>
      </c>
      <c r="W280" s="16" t="s">
        <v>432</v>
      </c>
      <c r="X280" s="16" t="s">
        <v>221</v>
      </c>
      <c r="Y280" s="16" t="s">
        <v>221</v>
      </c>
      <c r="Z280" s="82" t="s">
        <v>404</v>
      </c>
      <c r="AA280" s="55" t="str">
        <f>iferror(VLOOKUP(Z280,Working!$K:$M,2,FALSE),"")</f>
        <v>N</v>
      </c>
      <c r="AB280" s="58" t="str">
        <f>iferror(VLOOKUP(Z280,Working!$K:$M,3,FALSE),"")</f>
        <v/>
      </c>
      <c r="AC280" s="9" t="s">
        <v>404</v>
      </c>
      <c r="AD280" s="9" t="s">
        <v>675</v>
      </c>
      <c r="AE280" s="9" t="s">
        <v>15</v>
      </c>
      <c r="AF280" s="31"/>
      <c r="AG280" s="58" t="str">
        <f>iferror(VLOOKUP(AF280,Working!$O:$P,2,FALSE),"")</f>
        <v/>
      </c>
      <c r="AH280" s="9" t="s">
        <v>221</v>
      </c>
      <c r="AI280" s="16" t="s">
        <v>221</v>
      </c>
      <c r="AJ280" s="16" t="s">
        <v>221</v>
      </c>
      <c r="AK280" s="23"/>
    </row>
    <row r="281" ht="15.75" customHeight="1">
      <c r="A281" s="74" t="s">
        <v>2117</v>
      </c>
      <c r="B281" s="9" t="s">
        <v>2118</v>
      </c>
      <c r="C281" s="9" t="s">
        <v>1143</v>
      </c>
      <c r="D281" s="9" t="s">
        <v>1044</v>
      </c>
      <c r="E281" s="9" t="s">
        <v>177</v>
      </c>
      <c r="F281" s="16" t="s">
        <v>599</v>
      </c>
      <c r="G281" s="55" t="str">
        <f>iferror(VLOOKUP(F281,Working!$B:$C,2,FALSE),"")</f>
        <v>Whole body</v>
      </c>
      <c r="H281" s="15"/>
      <c r="I281" s="55" t="str">
        <f>iferror(VLOOKUP(H281,Working!$E:$F,2,FALSE),"")</f>
        <v/>
      </c>
      <c r="J281" s="15"/>
      <c r="K281" s="55" t="str">
        <f>iferror(VLOOKUP(J281,Working!$H:$I,2,FALSE),"")</f>
        <v/>
      </c>
      <c r="L281" s="16" t="s">
        <v>962</v>
      </c>
      <c r="M281" s="57">
        <v>44517.0</v>
      </c>
      <c r="N281" s="16" t="s">
        <v>17</v>
      </c>
      <c r="O281" s="16" t="s">
        <v>221</v>
      </c>
      <c r="P281" s="16" t="s">
        <v>15</v>
      </c>
      <c r="Q281" s="16" t="s">
        <v>221</v>
      </c>
      <c r="R281" s="16" t="s">
        <v>221</v>
      </c>
      <c r="S281" s="16" t="s">
        <v>221</v>
      </c>
      <c r="T281" s="16" t="s">
        <v>221</v>
      </c>
      <c r="U281" s="16" t="s">
        <v>221</v>
      </c>
      <c r="V281" s="16" t="s">
        <v>15</v>
      </c>
      <c r="W281" s="16" t="s">
        <v>432</v>
      </c>
      <c r="X281" s="16" t="s">
        <v>221</v>
      </c>
      <c r="Y281" s="16" t="s">
        <v>221</v>
      </c>
      <c r="Z281" s="82" t="s">
        <v>404</v>
      </c>
      <c r="AA281" s="55" t="str">
        <f>iferror(VLOOKUP(Z281,Working!$K:$M,2,FALSE),"")</f>
        <v>N</v>
      </c>
      <c r="AB281" s="58" t="str">
        <f>iferror(VLOOKUP(Z281,Working!$K:$M,3,FALSE),"")</f>
        <v/>
      </c>
      <c r="AC281" s="9" t="s">
        <v>404</v>
      </c>
      <c r="AD281" s="9" t="s">
        <v>675</v>
      </c>
      <c r="AE281" s="9" t="s">
        <v>15</v>
      </c>
      <c r="AF281" s="31"/>
      <c r="AG281" s="58" t="str">
        <f>iferror(VLOOKUP(AF281,Working!$O:$P,2,FALSE),"")</f>
        <v/>
      </c>
      <c r="AH281" s="9" t="s">
        <v>221</v>
      </c>
      <c r="AI281" s="16" t="s">
        <v>221</v>
      </c>
      <c r="AJ281" s="16" t="s">
        <v>221</v>
      </c>
      <c r="AK281" s="16" t="s">
        <v>2119</v>
      </c>
    </row>
    <row r="282" ht="15.75" customHeight="1">
      <c r="A282" s="9" t="s">
        <v>2120</v>
      </c>
      <c r="B282" s="9" t="s">
        <v>2121</v>
      </c>
      <c r="C282" s="9" t="s">
        <v>1251</v>
      </c>
      <c r="D282" s="9" t="s">
        <v>970</v>
      </c>
      <c r="E282" s="9" t="s">
        <v>177</v>
      </c>
      <c r="F282" s="16" t="s">
        <v>599</v>
      </c>
      <c r="G282" s="55" t="str">
        <f>iferror(VLOOKUP(F282,Working!$B:$C,2,FALSE),"")</f>
        <v>Whole body</v>
      </c>
      <c r="H282" s="15"/>
      <c r="I282" s="55" t="str">
        <f>iferror(VLOOKUP(H282,Working!$E:$F,2,FALSE),"")</f>
        <v/>
      </c>
      <c r="J282" s="15"/>
      <c r="K282" s="55" t="str">
        <f>iferror(VLOOKUP(J282,Working!$H:$I,2,FALSE),"")</f>
        <v/>
      </c>
      <c r="L282" s="16" t="s">
        <v>962</v>
      </c>
      <c r="M282" s="57">
        <v>44516.0</v>
      </c>
      <c r="N282" s="16" t="s">
        <v>17</v>
      </c>
      <c r="O282" s="16" t="s">
        <v>221</v>
      </c>
      <c r="P282" s="16" t="s">
        <v>15</v>
      </c>
      <c r="Q282" s="16" t="s">
        <v>221</v>
      </c>
      <c r="R282" s="16" t="s">
        <v>221</v>
      </c>
      <c r="S282" s="16" t="s">
        <v>221</v>
      </c>
      <c r="T282" s="16" t="s">
        <v>221</v>
      </c>
      <c r="U282" s="16" t="s">
        <v>221</v>
      </c>
      <c r="V282" s="16" t="s">
        <v>15</v>
      </c>
      <c r="W282" s="16" t="s">
        <v>432</v>
      </c>
      <c r="X282" s="16" t="s">
        <v>221</v>
      </c>
      <c r="Y282" s="16" t="s">
        <v>221</v>
      </c>
      <c r="Z282" s="16" t="s">
        <v>404</v>
      </c>
      <c r="AA282" s="55" t="str">
        <f>iferror(VLOOKUP(Z282,Working!$K:$M,2,FALSE),"")</f>
        <v>N</v>
      </c>
      <c r="AB282" s="58" t="str">
        <f>iferror(VLOOKUP(Z282,Working!$K:$M,3,FALSE),"")</f>
        <v/>
      </c>
      <c r="AC282" s="9" t="s">
        <v>404</v>
      </c>
      <c r="AD282" s="9" t="s">
        <v>675</v>
      </c>
      <c r="AE282" s="9" t="s">
        <v>221</v>
      </c>
      <c r="AF282" s="31"/>
      <c r="AG282" s="58" t="str">
        <f>iferror(VLOOKUP(AF282,Working!$O:$P,2,FALSE),"")</f>
        <v/>
      </c>
      <c r="AH282" s="9" t="s">
        <v>221</v>
      </c>
      <c r="AI282" s="16" t="s">
        <v>221</v>
      </c>
      <c r="AJ282" s="16" t="s">
        <v>221</v>
      </c>
      <c r="AK282" s="16" t="s">
        <v>2122</v>
      </c>
    </row>
    <row r="283" ht="15.75" customHeight="1">
      <c r="A283" s="9" t="s">
        <v>2123</v>
      </c>
      <c r="B283" s="9" t="s">
        <v>2124</v>
      </c>
      <c r="C283" s="9" t="s">
        <v>1010</v>
      </c>
      <c r="D283" s="9" t="s">
        <v>970</v>
      </c>
      <c r="E283" s="9" t="s">
        <v>177</v>
      </c>
      <c r="F283" s="16" t="s">
        <v>599</v>
      </c>
      <c r="G283" s="55" t="str">
        <f>iferror(VLOOKUP(F283,Working!$B:$C,2,FALSE),"")</f>
        <v>Whole body</v>
      </c>
      <c r="H283" s="15"/>
      <c r="I283" s="55" t="str">
        <f>iferror(VLOOKUP(H283,Working!$E:$F,2,FALSE),"")</f>
        <v/>
      </c>
      <c r="J283" s="23"/>
      <c r="K283" s="55" t="str">
        <f>iferror(VLOOKUP(J283,Working!$H:$I,2,FALSE),"")</f>
        <v/>
      </c>
      <c r="L283" s="16" t="s">
        <v>962</v>
      </c>
      <c r="M283" s="57">
        <v>44515.0</v>
      </c>
      <c r="N283" s="16" t="s">
        <v>17</v>
      </c>
      <c r="O283" s="16" t="s">
        <v>221</v>
      </c>
      <c r="P283" s="16" t="s">
        <v>15</v>
      </c>
      <c r="Q283" s="16" t="s">
        <v>221</v>
      </c>
      <c r="R283" s="16" t="s">
        <v>221</v>
      </c>
      <c r="S283" s="16" t="s">
        <v>221</v>
      </c>
      <c r="T283" s="16" t="s">
        <v>221</v>
      </c>
      <c r="U283" s="16" t="s">
        <v>221</v>
      </c>
      <c r="V283" s="16" t="s">
        <v>15</v>
      </c>
      <c r="W283" s="16" t="s">
        <v>432</v>
      </c>
      <c r="X283" s="16" t="s">
        <v>221</v>
      </c>
      <c r="Y283" s="16" t="s">
        <v>221</v>
      </c>
      <c r="Z283" s="16" t="s">
        <v>404</v>
      </c>
      <c r="AA283" s="55" t="str">
        <f>iferror(VLOOKUP(Z283,Working!$K:$M,2,FALSE),"")</f>
        <v>N</v>
      </c>
      <c r="AB283" s="58" t="str">
        <f>iferror(VLOOKUP(Z283,Working!$K:$M,3,FALSE),"")</f>
        <v/>
      </c>
      <c r="AC283" s="9" t="s">
        <v>404</v>
      </c>
      <c r="AD283" s="9" t="s">
        <v>675</v>
      </c>
      <c r="AE283" s="9" t="s">
        <v>15</v>
      </c>
      <c r="AF283" s="9" t="s">
        <v>108</v>
      </c>
      <c r="AG283" s="58" t="str">
        <f>iferror(VLOOKUP(AF283,Working!$O:$P,2,FALSE),"")</f>
        <v>Health care professional</v>
      </c>
      <c r="AH283" s="9" t="s">
        <v>221</v>
      </c>
      <c r="AI283" s="16" t="s">
        <v>221</v>
      </c>
      <c r="AJ283" s="16" t="s">
        <v>221</v>
      </c>
      <c r="AK283" s="16" t="s">
        <v>2125</v>
      </c>
    </row>
    <row r="284" ht="15.75" customHeight="1">
      <c r="A284" s="9" t="s">
        <v>2126</v>
      </c>
      <c r="B284" s="9" t="s">
        <v>2127</v>
      </c>
      <c r="C284" s="9" t="s">
        <v>1151</v>
      </c>
      <c r="D284" s="9" t="s">
        <v>981</v>
      </c>
      <c r="E284" s="9" t="s">
        <v>177</v>
      </c>
      <c r="F284" s="16" t="s">
        <v>43</v>
      </c>
      <c r="G284" s="55" t="str">
        <f>iferror(VLOOKUP(F284,Working!$B:$C,2,FALSE),"")</f>
        <v>Chest</v>
      </c>
      <c r="H284" s="16" t="s">
        <v>132</v>
      </c>
      <c r="I284" s="55" t="str">
        <f>iferror(VLOOKUP(H284,Working!$E:$F,2,FALSE),"")</f>
        <v>Respiratory</v>
      </c>
      <c r="J284" s="16" t="s">
        <v>898</v>
      </c>
      <c r="K284" s="55" t="str">
        <f>iferror(VLOOKUP(J284,Working!$H:$I,2,FALSE),"")</f>
        <v>pleural eff/ pneumothorax</v>
      </c>
      <c r="L284" s="16" t="s">
        <v>962</v>
      </c>
      <c r="M284" s="57">
        <v>44510.0</v>
      </c>
      <c r="N284" s="16" t="s">
        <v>17</v>
      </c>
      <c r="O284" s="16" t="s">
        <v>221</v>
      </c>
      <c r="P284" s="16" t="s">
        <v>15</v>
      </c>
      <c r="Q284" s="16" t="s">
        <v>221</v>
      </c>
      <c r="R284" s="16" t="s">
        <v>221</v>
      </c>
      <c r="S284" s="16" t="s">
        <v>221</v>
      </c>
      <c r="T284" s="16" t="s">
        <v>221</v>
      </c>
      <c r="U284" s="16" t="s">
        <v>15</v>
      </c>
      <c r="V284" s="16" t="s">
        <v>221</v>
      </c>
      <c r="W284" s="16" t="s">
        <v>432</v>
      </c>
      <c r="X284" s="16" t="s">
        <v>15</v>
      </c>
      <c r="Y284" s="16" t="s">
        <v>15</v>
      </c>
      <c r="Z284" s="16" t="s">
        <v>445</v>
      </c>
      <c r="AA284" s="55" t="str">
        <f>iferror(VLOOKUP(Z284,Working!$K:$M,2,FALSE),"")</f>
        <v>Y</v>
      </c>
      <c r="AB284" s="58" t="str">
        <f>iferror(VLOOKUP(Z284,Working!$K:$M,3,FALSE),"")</f>
        <v/>
      </c>
      <c r="AC284" s="9" t="s">
        <v>445</v>
      </c>
      <c r="AD284" s="9" t="s">
        <v>675</v>
      </c>
      <c r="AE284" s="9" t="s">
        <v>15</v>
      </c>
      <c r="AF284" s="9" t="s">
        <v>37</v>
      </c>
      <c r="AG284" s="58" t="str">
        <f>iferror(VLOOKUP(AF284,Working!$O:$P,2,FALSE),"")</f>
        <v>Appropriately trained medical specialists who are qualified to interpret chest radiographs.</v>
      </c>
      <c r="AH284" s="9" t="s">
        <v>221</v>
      </c>
      <c r="AI284" s="16" t="s">
        <v>221</v>
      </c>
      <c r="AJ284" s="16" t="s">
        <v>221</v>
      </c>
      <c r="AK284" s="23"/>
    </row>
    <row r="285" ht="15.75" customHeight="1">
      <c r="A285" s="9" t="s">
        <v>2128</v>
      </c>
      <c r="B285" s="9" t="s">
        <v>2129</v>
      </c>
      <c r="C285" s="9" t="s">
        <v>1375</v>
      </c>
      <c r="D285" s="9" t="s">
        <v>989</v>
      </c>
      <c r="E285" s="9" t="s">
        <v>31</v>
      </c>
      <c r="F285" s="16" t="s">
        <v>154</v>
      </c>
      <c r="G285" s="55" t="str">
        <f>iferror(VLOOKUP(F285,Working!$B:$C,2,FALSE),"")</f>
        <v>cardiac</v>
      </c>
      <c r="H285" s="15"/>
      <c r="I285" s="55" t="str">
        <f>iferror(VLOOKUP(H285,Working!$E:$F,2,FALSE),"")</f>
        <v/>
      </c>
      <c r="J285" s="16" t="s">
        <v>69</v>
      </c>
      <c r="K285" s="55" t="str">
        <f>iferror(VLOOKUP(J285,Working!$H:$I,2,FALSE),"")</f>
        <v>arrhythmia</v>
      </c>
      <c r="L285" s="16" t="s">
        <v>962</v>
      </c>
      <c r="M285" s="57">
        <v>44503.0</v>
      </c>
      <c r="N285" s="16" t="s">
        <v>17</v>
      </c>
      <c r="O285" s="16" t="s">
        <v>221</v>
      </c>
      <c r="P285" s="16" t="s">
        <v>15</v>
      </c>
      <c r="Q285" s="16" t="s">
        <v>221</v>
      </c>
      <c r="R285" s="16" t="s">
        <v>221</v>
      </c>
      <c r="S285" s="16" t="s">
        <v>221</v>
      </c>
      <c r="T285" s="16" t="s">
        <v>221</v>
      </c>
      <c r="U285" s="16" t="s">
        <v>221</v>
      </c>
      <c r="V285" s="16" t="s">
        <v>432</v>
      </c>
      <c r="W285" s="16" t="s">
        <v>432</v>
      </c>
      <c r="X285" s="16" t="s">
        <v>221</v>
      </c>
      <c r="Y285" s="16" t="s">
        <v>221</v>
      </c>
      <c r="Z285" s="82" t="s">
        <v>404</v>
      </c>
      <c r="AA285" s="55" t="str">
        <f>iferror(VLOOKUP(Z285,Working!$K:$M,2,FALSE),"")</f>
        <v>N</v>
      </c>
      <c r="AB285" s="58" t="str">
        <f>iferror(VLOOKUP(Z285,Working!$K:$M,3,FALSE),"")</f>
        <v/>
      </c>
      <c r="AC285" s="9" t="s">
        <v>404</v>
      </c>
      <c r="AD285" s="9" t="s">
        <v>675</v>
      </c>
      <c r="AE285" s="9" t="s">
        <v>15</v>
      </c>
      <c r="AF285" s="31"/>
      <c r="AG285" s="58" t="str">
        <f>iferror(VLOOKUP(AF285,Working!$O:$P,2,FALSE),"")</f>
        <v/>
      </c>
      <c r="AH285" s="9" t="s">
        <v>221</v>
      </c>
      <c r="AI285" s="16" t="s">
        <v>221</v>
      </c>
      <c r="AJ285" s="16" t="s">
        <v>221</v>
      </c>
      <c r="AK285" s="23"/>
    </row>
    <row r="286" ht="15.75" customHeight="1">
      <c r="A286" s="9" t="s">
        <v>2130</v>
      </c>
      <c r="B286" s="9" t="s">
        <v>2131</v>
      </c>
      <c r="C286" s="9" t="s">
        <v>972</v>
      </c>
      <c r="D286" s="9" t="s">
        <v>961</v>
      </c>
      <c r="E286" s="9" t="s">
        <v>177</v>
      </c>
      <c r="F286" s="16" t="s">
        <v>43</v>
      </c>
      <c r="G286" s="55" t="str">
        <f>iferror(VLOOKUP(F286,Working!$B:$C,2,FALSE),"")</f>
        <v>Chest</v>
      </c>
      <c r="H286" s="16" t="s">
        <v>31</v>
      </c>
      <c r="I286" s="55" t="str">
        <f>iferror(VLOOKUP(H286,Working!$E:$F,2,FALSE),"")</f>
        <v>Cardiovascular</v>
      </c>
      <c r="J286" s="23"/>
      <c r="K286" s="55" t="str">
        <f>iferror(VLOOKUP(J286,Working!$H:$I,2,FALSE),"")</f>
        <v/>
      </c>
      <c r="L286" s="16" t="s">
        <v>962</v>
      </c>
      <c r="M286" s="57">
        <v>44498.0</v>
      </c>
      <c r="N286" s="16" t="s">
        <v>17</v>
      </c>
      <c r="O286" s="16" t="s">
        <v>221</v>
      </c>
      <c r="P286" s="16" t="s">
        <v>15</v>
      </c>
      <c r="Q286" s="16" t="s">
        <v>221</v>
      </c>
      <c r="R286" s="16" t="s">
        <v>221</v>
      </c>
      <c r="S286" s="16" t="s">
        <v>221</v>
      </c>
      <c r="T286" s="16" t="s">
        <v>221</v>
      </c>
      <c r="U286" s="16" t="s">
        <v>15</v>
      </c>
      <c r="V286" s="16" t="s">
        <v>221</v>
      </c>
      <c r="W286" s="16" t="s">
        <v>432</v>
      </c>
      <c r="X286" s="16" t="s">
        <v>15</v>
      </c>
      <c r="Y286" s="16" t="s">
        <v>15</v>
      </c>
      <c r="Z286" s="16" t="s">
        <v>404</v>
      </c>
      <c r="AA286" s="55" t="str">
        <f>iferror(VLOOKUP(Z286,Working!$K:$M,2,FALSE),"")</f>
        <v>N</v>
      </c>
      <c r="AB286" s="58" t="str">
        <f>iferror(VLOOKUP(Z286,Working!$K:$M,3,FALSE),"")</f>
        <v/>
      </c>
      <c r="AC286" s="9" t="s">
        <v>404</v>
      </c>
      <c r="AD286" s="9" t="s">
        <v>675</v>
      </c>
      <c r="AE286" s="9" t="s">
        <v>15</v>
      </c>
      <c r="AF286" s="9" t="s">
        <v>161</v>
      </c>
      <c r="AG286" s="58" t="str">
        <f>iferror(VLOOKUP(AF286,Working!$O:$P,2,FALSE),"")</f>
        <v>Intended users include licensed qualified healthcare professionals (HCPs) trained to independently place and/or assess endotracheal tube placement and radiologists</v>
      </c>
      <c r="AH286" s="9" t="s">
        <v>221</v>
      </c>
      <c r="AI286" s="16" t="s">
        <v>221</v>
      </c>
      <c r="AJ286" s="16" t="s">
        <v>221</v>
      </c>
      <c r="AK286" s="23"/>
    </row>
    <row r="287" ht="15.75" customHeight="1">
      <c r="A287" s="9" t="s">
        <v>2132</v>
      </c>
      <c r="B287" s="9" t="s">
        <v>2133</v>
      </c>
      <c r="C287" s="9" t="s">
        <v>1412</v>
      </c>
      <c r="D287" s="9" t="s">
        <v>978</v>
      </c>
      <c r="E287" s="9" t="s">
        <v>177</v>
      </c>
      <c r="F287" s="16" t="s">
        <v>599</v>
      </c>
      <c r="G287" s="55" t="str">
        <f>iferror(VLOOKUP(F287,Working!$B:$C,2,FALSE),"")</f>
        <v>Whole body</v>
      </c>
      <c r="H287" s="15"/>
      <c r="I287" s="55" t="str">
        <f>iferror(VLOOKUP(H287,Working!$E:$F,2,FALSE),"")</f>
        <v/>
      </c>
      <c r="J287" s="16" t="s">
        <v>900</v>
      </c>
      <c r="K287" s="55" t="str">
        <f>iferror(VLOOKUP(J287,Working!$H:$I,2,FALSE),"")</f>
        <v>Produce datasets for radiation therapy</v>
      </c>
      <c r="L287" s="16" t="s">
        <v>962</v>
      </c>
      <c r="M287" s="57">
        <v>44494.0</v>
      </c>
      <c r="N287" s="16" t="s">
        <v>17</v>
      </c>
      <c r="O287" s="16" t="s">
        <v>221</v>
      </c>
      <c r="P287" s="16" t="s">
        <v>15</v>
      </c>
      <c r="Q287" s="16" t="s">
        <v>221</v>
      </c>
      <c r="R287" s="16" t="s">
        <v>221</v>
      </c>
      <c r="S287" s="16" t="s">
        <v>221</v>
      </c>
      <c r="T287" s="16" t="s">
        <v>221</v>
      </c>
      <c r="U287" s="16" t="s">
        <v>221</v>
      </c>
      <c r="V287" s="16" t="s">
        <v>432</v>
      </c>
      <c r="W287" s="16" t="s">
        <v>432</v>
      </c>
      <c r="X287" s="16" t="s">
        <v>221</v>
      </c>
      <c r="Y287" s="16" t="s">
        <v>221</v>
      </c>
      <c r="Z287" s="16" t="s">
        <v>404</v>
      </c>
      <c r="AA287" s="55" t="str">
        <f>iferror(VLOOKUP(Z287,Working!$K:$M,2,FALSE),"")</f>
        <v>N</v>
      </c>
      <c r="AB287" s="58" t="str">
        <f>iferror(VLOOKUP(Z287,Working!$K:$M,3,FALSE),"")</f>
        <v/>
      </c>
      <c r="AC287" s="9" t="s">
        <v>404</v>
      </c>
      <c r="AD287" s="9" t="s">
        <v>675</v>
      </c>
      <c r="AE287" s="9" t="s">
        <v>15</v>
      </c>
      <c r="AF287" s="31"/>
      <c r="AG287" s="58" t="str">
        <f>iferror(VLOOKUP(AF287,Working!$O:$P,2,FALSE),"")</f>
        <v/>
      </c>
      <c r="AH287" s="9" t="s">
        <v>221</v>
      </c>
      <c r="AI287" s="16" t="s">
        <v>221</v>
      </c>
      <c r="AJ287" s="16" t="s">
        <v>221</v>
      </c>
      <c r="AK287" s="16" t="s">
        <v>2134</v>
      </c>
    </row>
    <row r="288" ht="15.75" customHeight="1">
      <c r="A288" s="9" t="s">
        <v>2135</v>
      </c>
      <c r="B288" s="9" t="s">
        <v>2136</v>
      </c>
      <c r="C288" s="9" t="s">
        <v>977</v>
      </c>
      <c r="D288" s="9" t="s">
        <v>958</v>
      </c>
      <c r="E288" s="9" t="s">
        <v>177</v>
      </c>
      <c r="F288" s="16" t="s">
        <v>375</v>
      </c>
      <c r="G288" s="55" t="str">
        <f>iferror(VLOOKUP(F288,Working!$B:$C,2,FALSE),"")</f>
        <v>liver</v>
      </c>
      <c r="H288" s="15"/>
      <c r="I288" s="55" t="str">
        <f>iferror(VLOOKUP(H288,Working!$E:$F,2,FALSE),"")</f>
        <v/>
      </c>
      <c r="J288" s="16" t="s">
        <v>495</v>
      </c>
      <c r="K288" s="55" t="str">
        <f>iferror(VLOOKUP(J288,Working!$H:$I,2,FALSE),"")</f>
        <v>Liver disease</v>
      </c>
      <c r="L288" s="16" t="s">
        <v>962</v>
      </c>
      <c r="M288" s="57">
        <v>44491.0</v>
      </c>
      <c r="N288" s="16" t="s">
        <v>17</v>
      </c>
      <c r="O288" s="16" t="s">
        <v>221</v>
      </c>
      <c r="P288" s="16" t="s">
        <v>15</v>
      </c>
      <c r="Q288" s="16" t="s">
        <v>221</v>
      </c>
      <c r="R288" s="16" t="s">
        <v>221</v>
      </c>
      <c r="S288" s="16" t="s">
        <v>221</v>
      </c>
      <c r="T288" s="16" t="s">
        <v>221</v>
      </c>
      <c r="U288" s="16" t="s">
        <v>221</v>
      </c>
      <c r="V288" s="16" t="s">
        <v>432</v>
      </c>
      <c r="W288" s="16" t="s">
        <v>432</v>
      </c>
      <c r="X288" s="16" t="s">
        <v>221</v>
      </c>
      <c r="Y288" s="16" t="s">
        <v>221</v>
      </c>
      <c r="Z288" s="82" t="s">
        <v>404</v>
      </c>
      <c r="AA288" s="55" t="str">
        <f>iferror(VLOOKUP(Z288,Working!$K:$M,2,FALSE),"")</f>
        <v>N</v>
      </c>
      <c r="AB288" s="58" t="str">
        <f>iferror(VLOOKUP(Z288,Working!$K:$M,3,FALSE),"")</f>
        <v/>
      </c>
      <c r="AC288" s="9" t="s">
        <v>445</v>
      </c>
      <c r="AD288" s="9" t="s">
        <v>675</v>
      </c>
      <c r="AE288" s="9" t="s">
        <v>221</v>
      </c>
      <c r="AF288" s="31"/>
      <c r="AG288" s="58" t="str">
        <f>iferror(VLOOKUP(AF288,Working!$O:$P,2,FALSE),"")</f>
        <v/>
      </c>
      <c r="AH288" s="9" t="s">
        <v>221</v>
      </c>
      <c r="AI288" s="16" t="s">
        <v>221</v>
      </c>
      <c r="AJ288" s="16" t="s">
        <v>221</v>
      </c>
      <c r="AK288" s="23"/>
    </row>
    <row r="289" ht="15.75" customHeight="1">
      <c r="A289" s="9" t="s">
        <v>2137</v>
      </c>
      <c r="B289" s="9" t="s">
        <v>2138</v>
      </c>
      <c r="C289" s="9" t="s">
        <v>1093</v>
      </c>
      <c r="D289" s="9" t="s">
        <v>1040</v>
      </c>
      <c r="E289" s="9" t="s">
        <v>31</v>
      </c>
      <c r="F289" s="16" t="s">
        <v>154</v>
      </c>
      <c r="G289" s="55" t="str">
        <f>iferror(VLOOKUP(F289,Working!$B:$C,2,FALSE),"")</f>
        <v>cardiac</v>
      </c>
      <c r="H289" s="16" t="s">
        <v>31</v>
      </c>
      <c r="I289" s="55" t="str">
        <f>iferror(VLOOKUP(H289,Working!$E:$F,2,FALSE),"")</f>
        <v>Cardiovascular</v>
      </c>
      <c r="J289" s="16" t="s">
        <v>74</v>
      </c>
      <c r="K289" s="55" t="str">
        <f>iferror(VLOOKUP(J289,Working!$H:$I,2,FALSE),"")</f>
        <v>Atrial Fibrillation</v>
      </c>
      <c r="L289" s="16" t="s">
        <v>962</v>
      </c>
      <c r="M289" s="57">
        <v>44491.0</v>
      </c>
      <c r="N289" s="16" t="s">
        <v>17</v>
      </c>
      <c r="O289" s="16" t="s">
        <v>221</v>
      </c>
      <c r="P289" s="16" t="s">
        <v>15</v>
      </c>
      <c r="Q289" s="16" t="s">
        <v>221</v>
      </c>
      <c r="R289" s="16" t="s">
        <v>15</v>
      </c>
      <c r="S289" s="16" t="s">
        <v>15</v>
      </c>
      <c r="T289" s="16" t="s">
        <v>221</v>
      </c>
      <c r="U289" s="16" t="s">
        <v>15</v>
      </c>
      <c r="V289" s="16" t="s">
        <v>221</v>
      </c>
      <c r="W289" s="16" t="s">
        <v>221</v>
      </c>
      <c r="X289" s="16" t="s">
        <v>15</v>
      </c>
      <c r="Y289" s="16" t="s">
        <v>15</v>
      </c>
      <c r="Z289" s="63" t="s">
        <v>445</v>
      </c>
      <c r="AA289" s="55" t="str">
        <f>iferror(VLOOKUP(Z289,Working!$K:$M,2,FALSE),"")</f>
        <v>Y</v>
      </c>
      <c r="AB289" s="58" t="str">
        <f>iferror(VLOOKUP(Z289,Working!$K:$M,3,FALSE),"")</f>
        <v/>
      </c>
      <c r="AC289" s="88" t="s">
        <v>404</v>
      </c>
      <c r="AD289" s="9" t="s">
        <v>675</v>
      </c>
      <c r="AE289" s="9" t="s">
        <v>15</v>
      </c>
      <c r="AF289" s="31"/>
      <c r="AG289" s="58" t="str">
        <f>iferror(VLOOKUP(AF289,Working!$O:$P,2,FALSE),"")</f>
        <v/>
      </c>
      <c r="AH289" s="9" t="s">
        <v>15</v>
      </c>
      <c r="AI289" s="16" t="s">
        <v>221</v>
      </c>
      <c r="AJ289" s="16" t="s">
        <v>221</v>
      </c>
      <c r="AK289" s="77" t="s">
        <v>2139</v>
      </c>
    </row>
    <row r="290" ht="15.75" customHeight="1">
      <c r="A290" s="9" t="s">
        <v>1861</v>
      </c>
      <c r="B290" s="9" t="s">
        <v>2140</v>
      </c>
      <c r="C290" s="9" t="s">
        <v>1035</v>
      </c>
      <c r="D290" s="9" t="s">
        <v>978</v>
      </c>
      <c r="E290" s="9" t="s">
        <v>177</v>
      </c>
      <c r="F290" s="16" t="s">
        <v>159</v>
      </c>
      <c r="G290" s="55" t="str">
        <f>iferror(VLOOKUP(F290,Working!$B:$C,2,FALSE),"")</f>
        <v>Whole body</v>
      </c>
      <c r="H290" s="15"/>
      <c r="I290" s="55" t="str">
        <f>iferror(VLOOKUP(H290,Working!$E:$F,2,FALSE),"")</f>
        <v/>
      </c>
      <c r="J290" s="23"/>
      <c r="K290" s="55" t="str">
        <f>iferror(VLOOKUP(J290,Working!$H:$I,2,FALSE),"")</f>
        <v/>
      </c>
      <c r="L290" s="16" t="s">
        <v>962</v>
      </c>
      <c r="M290" s="57">
        <v>44489.0</v>
      </c>
      <c r="N290" s="16" t="s">
        <v>17</v>
      </c>
      <c r="O290" s="16" t="s">
        <v>221</v>
      </c>
      <c r="P290" s="16" t="s">
        <v>15</v>
      </c>
      <c r="Q290" s="16" t="s">
        <v>221</v>
      </c>
      <c r="R290" s="16" t="s">
        <v>221</v>
      </c>
      <c r="S290" s="16" t="s">
        <v>221</v>
      </c>
      <c r="T290" s="16" t="s">
        <v>221</v>
      </c>
      <c r="U290" s="16" t="s">
        <v>221</v>
      </c>
      <c r="V290" s="16" t="s">
        <v>432</v>
      </c>
      <c r="W290" s="16" t="s">
        <v>432</v>
      </c>
      <c r="X290" s="16" t="s">
        <v>221</v>
      </c>
      <c r="Y290" s="16" t="s">
        <v>221</v>
      </c>
      <c r="Z290" s="16" t="s">
        <v>404</v>
      </c>
      <c r="AA290" s="55" t="str">
        <f>iferror(VLOOKUP(Z290,Working!$K:$M,2,FALSE),"")</f>
        <v>N</v>
      </c>
      <c r="AB290" s="58" t="str">
        <f>iferror(VLOOKUP(Z290,Working!$K:$M,3,FALSE),"")</f>
        <v/>
      </c>
      <c r="AC290" s="9" t="s">
        <v>404</v>
      </c>
      <c r="AD290" s="9" t="s">
        <v>675</v>
      </c>
      <c r="AE290" s="9" t="s">
        <v>15</v>
      </c>
      <c r="AF290" s="9" t="s">
        <v>370</v>
      </c>
      <c r="AG290" s="58" t="str">
        <f>iferror(VLOOKUP(AF290,Working!$O:$P,2,FALSE),"")</f>
        <v>Trained medical professionals</v>
      </c>
      <c r="AH290" s="9" t="s">
        <v>221</v>
      </c>
      <c r="AI290" s="16" t="s">
        <v>221</v>
      </c>
      <c r="AJ290" s="16" t="s">
        <v>221</v>
      </c>
      <c r="AK290" s="23"/>
    </row>
    <row r="291" ht="15.75" customHeight="1">
      <c r="A291" s="9" t="s">
        <v>1968</v>
      </c>
      <c r="B291" s="9" t="s">
        <v>2141</v>
      </c>
      <c r="C291" s="9" t="s">
        <v>1198</v>
      </c>
      <c r="D291" s="9" t="s">
        <v>958</v>
      </c>
      <c r="E291" s="9" t="s">
        <v>177</v>
      </c>
      <c r="F291" s="16" t="s">
        <v>95</v>
      </c>
      <c r="G291" s="55" t="str">
        <f>iferror(VLOOKUP(F291,Working!$B:$C,2,FALSE),"")</f>
        <v>Brain</v>
      </c>
      <c r="H291" s="16" t="s">
        <v>114</v>
      </c>
      <c r="I291" s="55" t="str">
        <f>iferror(VLOOKUP(H291,Working!$E:$F,2,FALSE),"")</f>
        <v>Neurology</v>
      </c>
      <c r="J291" s="23"/>
      <c r="K291" s="55" t="str">
        <f>iferror(VLOOKUP(J291,Working!$H:$I,2,FALSE),"")</f>
        <v/>
      </c>
      <c r="L291" s="16" t="s">
        <v>962</v>
      </c>
      <c r="M291" s="57">
        <v>44483.0</v>
      </c>
      <c r="N291" s="16" t="s">
        <v>17</v>
      </c>
      <c r="O291" s="16" t="s">
        <v>221</v>
      </c>
      <c r="P291" s="16" t="s">
        <v>15</v>
      </c>
      <c r="Q291" s="16" t="s">
        <v>221</v>
      </c>
      <c r="R291" s="16" t="s">
        <v>221</v>
      </c>
      <c r="S291" s="16" t="s">
        <v>221</v>
      </c>
      <c r="T291" s="16" t="s">
        <v>221</v>
      </c>
      <c r="U291" s="16" t="s">
        <v>221</v>
      </c>
      <c r="V291" s="16" t="s">
        <v>432</v>
      </c>
      <c r="W291" s="16" t="s">
        <v>432</v>
      </c>
      <c r="X291" s="16" t="s">
        <v>221</v>
      </c>
      <c r="Y291" s="16" t="s">
        <v>221</v>
      </c>
      <c r="Z291" s="16" t="s">
        <v>404</v>
      </c>
      <c r="AA291" s="55" t="str">
        <f>iferror(VLOOKUP(Z291,Working!$K:$M,2,FALSE),"")</f>
        <v>N</v>
      </c>
      <c r="AB291" s="58" t="str">
        <f>iferror(VLOOKUP(Z291,Working!$K:$M,3,FALSE),"")</f>
        <v/>
      </c>
      <c r="AC291" s="9" t="s">
        <v>404</v>
      </c>
      <c r="AD291" s="9" t="s">
        <v>675</v>
      </c>
      <c r="AE291" s="9" t="s">
        <v>221</v>
      </c>
      <c r="AF291" s="31"/>
      <c r="AG291" s="58" t="str">
        <f>iferror(VLOOKUP(AF291,Working!$O:$P,2,FALSE),"")</f>
        <v/>
      </c>
      <c r="AH291" s="9" t="s">
        <v>221</v>
      </c>
      <c r="AI291" s="16" t="s">
        <v>221</v>
      </c>
      <c r="AJ291" s="16" t="s">
        <v>221</v>
      </c>
      <c r="AK291" s="23"/>
    </row>
    <row r="292" ht="15.75" customHeight="1">
      <c r="A292" s="9" t="s">
        <v>2142</v>
      </c>
      <c r="B292" s="9" t="s">
        <v>2143</v>
      </c>
      <c r="C292" s="9" t="s">
        <v>1449</v>
      </c>
      <c r="D292" s="9" t="s">
        <v>967</v>
      </c>
      <c r="E292" s="9" t="s">
        <v>177</v>
      </c>
      <c r="F292" s="16" t="s">
        <v>274</v>
      </c>
      <c r="G292" s="55" t="str">
        <f>iferror(VLOOKUP(F292,Working!$B:$C,2,FALSE),"")</f>
        <v>Head</v>
      </c>
      <c r="H292" s="16" t="s">
        <v>114</v>
      </c>
      <c r="I292" s="55" t="str">
        <f>iferror(VLOOKUP(H292,Working!$E:$F,2,FALSE),"")</f>
        <v>Neurology</v>
      </c>
      <c r="J292" s="16" t="s">
        <v>483</v>
      </c>
      <c r="K292" s="55" t="str">
        <f>iferror(VLOOKUP(J292,Working!$H:$I,2,FALSE),"")</f>
        <v>Large Vessel Occlusion</v>
      </c>
      <c r="L292" s="16" t="s">
        <v>962</v>
      </c>
      <c r="M292" s="57">
        <v>44483.0</v>
      </c>
      <c r="N292" s="16" t="s">
        <v>17</v>
      </c>
      <c r="O292" s="16" t="s">
        <v>221</v>
      </c>
      <c r="P292" s="16" t="s">
        <v>15</v>
      </c>
      <c r="Q292" s="16" t="s">
        <v>221</v>
      </c>
      <c r="R292" s="16" t="s">
        <v>221</v>
      </c>
      <c r="S292" s="16" t="s">
        <v>221</v>
      </c>
      <c r="T292" s="16" t="s">
        <v>221</v>
      </c>
      <c r="U292" s="16" t="s">
        <v>15</v>
      </c>
      <c r="V292" s="16" t="s">
        <v>432</v>
      </c>
      <c r="W292" s="16" t="s">
        <v>432</v>
      </c>
      <c r="X292" s="16" t="s">
        <v>15</v>
      </c>
      <c r="Y292" s="16" t="s">
        <v>15</v>
      </c>
      <c r="Z292" s="16" t="s">
        <v>445</v>
      </c>
      <c r="AA292" s="55" t="str">
        <f>iferror(VLOOKUP(Z292,Working!$K:$M,2,FALSE),"")</f>
        <v>Y</v>
      </c>
      <c r="AB292" s="58" t="str">
        <f>iferror(VLOOKUP(Z292,Working!$K:$M,3,FALSE),"")</f>
        <v/>
      </c>
      <c r="AC292" s="9" t="s">
        <v>404</v>
      </c>
      <c r="AD292" s="9" t="s">
        <v>675</v>
      </c>
      <c r="AE292" s="9" t="s">
        <v>15</v>
      </c>
      <c r="AF292" s="9" t="s">
        <v>180</v>
      </c>
      <c r="AG292" s="58" t="str">
        <f>iferror(VLOOKUP(AF292,Working!$O:$P,2,FALSE),"")</f>
        <v>medical image processing library intended to produce derived data sets
for use as input into radiation therapy treatmen</v>
      </c>
      <c r="AH292" s="9" t="s">
        <v>221</v>
      </c>
      <c r="AI292" s="16" t="s">
        <v>221</v>
      </c>
      <c r="AJ292" s="16" t="s">
        <v>221</v>
      </c>
      <c r="AK292" s="23"/>
    </row>
    <row r="293" ht="15.75" customHeight="1">
      <c r="A293" s="9" t="s">
        <v>2144</v>
      </c>
      <c r="B293" s="9" t="s">
        <v>2145</v>
      </c>
      <c r="C293" s="9" t="s">
        <v>1053</v>
      </c>
      <c r="D293" s="9" t="s">
        <v>978</v>
      </c>
      <c r="E293" s="9" t="s">
        <v>177</v>
      </c>
      <c r="F293" s="16" t="s">
        <v>95</v>
      </c>
      <c r="G293" s="55" t="str">
        <f>iferror(VLOOKUP(F293,Working!$B:$C,2,FALSE),"")</f>
        <v>Brain</v>
      </c>
      <c r="H293" s="16" t="s">
        <v>110</v>
      </c>
      <c r="I293" s="55" t="str">
        <f>iferror(VLOOKUP(H293,Working!$E:$F,2,FALSE),"")</f>
        <v>Nervous</v>
      </c>
      <c r="J293" s="15"/>
      <c r="K293" s="55" t="str">
        <f>iferror(VLOOKUP(J293,Working!$H:$I,2,FALSE),"")</f>
        <v/>
      </c>
      <c r="L293" s="16" t="s">
        <v>962</v>
      </c>
      <c r="M293" s="57">
        <v>44481.0</v>
      </c>
      <c r="N293" s="16" t="s">
        <v>17</v>
      </c>
      <c r="O293" s="16" t="s">
        <v>221</v>
      </c>
      <c r="P293" s="16" t="s">
        <v>15</v>
      </c>
      <c r="Q293" s="16" t="s">
        <v>221</v>
      </c>
      <c r="R293" s="16" t="s">
        <v>221</v>
      </c>
      <c r="S293" s="16" t="s">
        <v>221</v>
      </c>
      <c r="T293" s="16" t="s">
        <v>221</v>
      </c>
      <c r="U293" s="16" t="s">
        <v>221</v>
      </c>
      <c r="V293" s="16" t="s">
        <v>221</v>
      </c>
      <c r="W293" s="16" t="s">
        <v>432</v>
      </c>
      <c r="X293" s="16" t="s">
        <v>221</v>
      </c>
      <c r="Y293" s="16" t="s">
        <v>221</v>
      </c>
      <c r="Z293" s="82" t="s">
        <v>404</v>
      </c>
      <c r="AA293" s="55" t="str">
        <f>iferror(VLOOKUP(Z293,Working!$K:$M,2,FALSE),"")</f>
        <v>N</v>
      </c>
      <c r="AB293" s="58" t="str">
        <f>iferror(VLOOKUP(Z293,Working!$K:$M,3,FALSE),"")</f>
        <v/>
      </c>
      <c r="AC293" s="9" t="s">
        <v>404</v>
      </c>
      <c r="AD293" s="9" t="s">
        <v>675</v>
      </c>
      <c r="AE293" s="9" t="s">
        <v>15</v>
      </c>
      <c r="AF293" s="9" t="s">
        <v>425</v>
      </c>
      <c r="AG293" s="58" t="str">
        <f>iferror(VLOOKUP(AF293,Working!$O:$P,2,FALSE),"")</f>
        <v>Trained radiotherapy personnel including, but not limited to, radiologists, radiation oncologists, physicians, dosimetrists, and medical physicists.</v>
      </c>
      <c r="AH293" s="9" t="s">
        <v>15</v>
      </c>
      <c r="AI293" s="16" t="s">
        <v>221</v>
      </c>
      <c r="AJ293" s="16" t="s">
        <v>221</v>
      </c>
      <c r="AK293" s="23"/>
    </row>
    <row r="294" ht="15.75" customHeight="1">
      <c r="A294" s="9" t="s">
        <v>2146</v>
      </c>
      <c r="B294" s="9" t="s">
        <v>2147</v>
      </c>
      <c r="C294" s="9" t="s">
        <v>1023</v>
      </c>
      <c r="D294" s="9" t="s">
        <v>992</v>
      </c>
      <c r="E294" s="9" t="s">
        <v>177</v>
      </c>
      <c r="F294" s="16" t="s">
        <v>159</v>
      </c>
      <c r="G294" s="55" t="str">
        <f>iferror(VLOOKUP(F294,Working!$B:$C,2,FALSE),"")</f>
        <v>Whole body</v>
      </c>
      <c r="H294" s="15"/>
      <c r="I294" s="55" t="str">
        <f>iferror(VLOOKUP(H294,Working!$E:$F,2,FALSE),"")</f>
        <v/>
      </c>
      <c r="J294" s="16" t="s">
        <v>423</v>
      </c>
      <c r="K294" s="55" t="str">
        <f>iferror(VLOOKUP(J294,Working!$H:$I,2,FALSE),"")</f>
        <v>image processing software</v>
      </c>
      <c r="L294" s="16" t="s">
        <v>962</v>
      </c>
      <c r="M294" s="57">
        <v>44467.0</v>
      </c>
      <c r="N294" s="16" t="s">
        <v>17</v>
      </c>
      <c r="O294" s="16" t="s">
        <v>221</v>
      </c>
      <c r="P294" s="16" t="s">
        <v>15</v>
      </c>
      <c r="Q294" s="16" t="s">
        <v>221</v>
      </c>
      <c r="R294" s="16" t="s">
        <v>221</v>
      </c>
      <c r="S294" s="16" t="s">
        <v>221</v>
      </c>
      <c r="T294" s="16" t="s">
        <v>221</v>
      </c>
      <c r="U294" s="16" t="s">
        <v>221</v>
      </c>
      <c r="V294" s="16" t="s">
        <v>432</v>
      </c>
      <c r="W294" s="16" t="s">
        <v>432</v>
      </c>
      <c r="X294" s="16" t="s">
        <v>221</v>
      </c>
      <c r="Y294" s="16" t="s">
        <v>221</v>
      </c>
      <c r="Z294" s="16" t="s">
        <v>404</v>
      </c>
      <c r="AA294" s="55" t="str">
        <f>iferror(VLOOKUP(Z294,Working!$K:$M,2,FALSE),"")</f>
        <v>N</v>
      </c>
      <c r="AB294" s="58" t="str">
        <f>iferror(VLOOKUP(Z294,Working!$K:$M,3,FALSE),"")</f>
        <v/>
      </c>
      <c r="AC294" s="9" t="s">
        <v>404</v>
      </c>
      <c r="AD294" s="9" t="s">
        <v>675</v>
      </c>
      <c r="AE294" s="9" t="s">
        <v>221</v>
      </c>
      <c r="AF294" s="31"/>
      <c r="AG294" s="58" t="str">
        <f>iferror(VLOOKUP(AF294,Working!$O:$P,2,FALSE),"")</f>
        <v/>
      </c>
      <c r="AH294" s="9" t="s">
        <v>15</v>
      </c>
      <c r="AI294" s="16" t="s">
        <v>221</v>
      </c>
      <c r="AJ294" s="16" t="s">
        <v>221</v>
      </c>
      <c r="AK294" s="23"/>
    </row>
    <row r="295" ht="15.75" customHeight="1">
      <c r="A295" s="9" t="s">
        <v>2148</v>
      </c>
      <c r="B295" s="9" t="s">
        <v>2149</v>
      </c>
      <c r="C295" s="74" t="s">
        <v>1295</v>
      </c>
      <c r="D295" s="9" t="s">
        <v>1100</v>
      </c>
      <c r="E295" s="9" t="s">
        <v>990</v>
      </c>
      <c r="F295" s="16" t="s">
        <v>486</v>
      </c>
      <c r="G295" s="55" t="str">
        <f>iferror(VLOOKUP(F295,Working!$B:$C,2,FALSE),"")</f>
        <v>Prostate</v>
      </c>
      <c r="H295" s="15"/>
      <c r="I295" s="55" t="str">
        <f>iferror(VLOOKUP(H295,Working!$E:$F,2,FALSE),"")</f>
        <v/>
      </c>
      <c r="J295" s="16" t="s">
        <v>602</v>
      </c>
      <c r="K295" s="55" t="str">
        <f>iferror(VLOOKUP(J295,Working!$H:$I,2,FALSE),"")</f>
        <v>Prostate Cancer</v>
      </c>
      <c r="L295" s="16" t="s">
        <v>962</v>
      </c>
      <c r="M295" s="57">
        <v>44460.0</v>
      </c>
      <c r="N295" s="16" t="s">
        <v>17</v>
      </c>
      <c r="O295" s="16" t="s">
        <v>221</v>
      </c>
      <c r="P295" s="16" t="s">
        <v>15</v>
      </c>
      <c r="Q295" s="16" t="s">
        <v>15</v>
      </c>
      <c r="R295" s="16" t="s">
        <v>15</v>
      </c>
      <c r="S295" s="16" t="s">
        <v>15</v>
      </c>
      <c r="T295" s="16" t="s">
        <v>221</v>
      </c>
      <c r="U295" s="16" t="s">
        <v>15</v>
      </c>
      <c r="V295" s="16" t="s">
        <v>432</v>
      </c>
      <c r="W295" s="16" t="s">
        <v>432</v>
      </c>
      <c r="X295" s="16" t="s">
        <v>15</v>
      </c>
      <c r="Y295" s="16" t="s">
        <v>15</v>
      </c>
      <c r="Z295" s="82" t="s">
        <v>445</v>
      </c>
      <c r="AA295" s="55" t="str">
        <f>iferror(VLOOKUP(Z295,Working!$K:$M,2,FALSE),"")</f>
        <v>Y</v>
      </c>
      <c r="AB295" s="58" t="str">
        <f>iferror(VLOOKUP(Z295,Working!$K:$M,3,FALSE),"")</f>
        <v/>
      </c>
      <c r="AC295" s="9" t="s">
        <v>445</v>
      </c>
      <c r="AD295" s="9" t="s">
        <v>675</v>
      </c>
      <c r="AE295" s="9" t="s">
        <v>15</v>
      </c>
      <c r="AF295" s="31"/>
      <c r="AG295" s="58" t="str">
        <f>iferror(VLOOKUP(AF295,Working!$O:$P,2,FALSE),"")</f>
        <v/>
      </c>
      <c r="AH295" s="9" t="s">
        <v>221</v>
      </c>
      <c r="AI295" s="16" t="s">
        <v>15</v>
      </c>
      <c r="AJ295" s="16" t="s">
        <v>221</v>
      </c>
      <c r="AK295" s="16" t="s">
        <v>2150</v>
      </c>
    </row>
    <row r="296" ht="15.75" customHeight="1">
      <c r="A296" s="9" t="s">
        <v>1625</v>
      </c>
      <c r="B296" s="9" t="s">
        <v>2151</v>
      </c>
      <c r="C296" s="9" t="s">
        <v>1007</v>
      </c>
      <c r="D296" s="9" t="s">
        <v>964</v>
      </c>
      <c r="E296" s="9" t="s">
        <v>177</v>
      </c>
      <c r="F296" s="16" t="s">
        <v>159</v>
      </c>
      <c r="G296" s="55" t="str">
        <f>iferror(VLOOKUP(F296,Working!$B:$C,2,FALSE),"")</f>
        <v>Whole body</v>
      </c>
      <c r="H296" s="15"/>
      <c r="I296" s="55" t="str">
        <f>iferror(VLOOKUP(H296,Working!$E:$F,2,FALSE),"")</f>
        <v/>
      </c>
      <c r="J296" s="16" t="s">
        <v>423</v>
      </c>
      <c r="K296" s="55" t="str">
        <f>iferror(VLOOKUP(J296,Working!$H:$I,2,FALSE),"")</f>
        <v>image processing software</v>
      </c>
      <c r="L296" s="16" t="s">
        <v>962</v>
      </c>
      <c r="M296" s="57">
        <v>44456.0</v>
      </c>
      <c r="N296" s="16" t="s">
        <v>17</v>
      </c>
      <c r="O296" s="16" t="s">
        <v>221</v>
      </c>
      <c r="P296" s="16" t="s">
        <v>15</v>
      </c>
      <c r="Q296" s="16" t="s">
        <v>221</v>
      </c>
      <c r="R296" s="16" t="s">
        <v>221</v>
      </c>
      <c r="S296" s="16" t="s">
        <v>221</v>
      </c>
      <c r="T296" s="16" t="s">
        <v>221</v>
      </c>
      <c r="U296" s="16" t="s">
        <v>15</v>
      </c>
      <c r="V296" s="16" t="s">
        <v>432</v>
      </c>
      <c r="W296" s="16" t="s">
        <v>432</v>
      </c>
      <c r="X296" s="16" t="s">
        <v>221</v>
      </c>
      <c r="Y296" s="16" t="s">
        <v>221</v>
      </c>
      <c r="Z296" s="16" t="s">
        <v>404</v>
      </c>
      <c r="AA296" s="55" t="str">
        <f>iferror(VLOOKUP(Z296,Working!$K:$M,2,FALSE),"")</f>
        <v>N</v>
      </c>
      <c r="AB296" s="58" t="str">
        <f>iferror(VLOOKUP(Z296,Working!$K:$M,3,FALSE),"")</f>
        <v/>
      </c>
      <c r="AC296" s="9" t="s">
        <v>404</v>
      </c>
      <c r="AD296" s="9" t="s">
        <v>675</v>
      </c>
      <c r="AE296" s="9" t="s">
        <v>221</v>
      </c>
      <c r="AF296" s="31"/>
      <c r="AG296" s="58" t="str">
        <f>iferror(VLOOKUP(AF296,Working!$O:$P,2,FALSE),"")</f>
        <v/>
      </c>
      <c r="AH296" s="9" t="s">
        <v>15</v>
      </c>
      <c r="AI296" s="16" t="s">
        <v>221</v>
      </c>
      <c r="AJ296" s="16" t="s">
        <v>221</v>
      </c>
      <c r="AK296" s="23"/>
    </row>
    <row r="297" ht="15.75" customHeight="1">
      <c r="A297" s="9" t="s">
        <v>2152</v>
      </c>
      <c r="B297" s="9" t="s">
        <v>2153</v>
      </c>
      <c r="C297" s="9" t="s">
        <v>1469</v>
      </c>
      <c r="D297" s="9" t="s">
        <v>1050</v>
      </c>
      <c r="E297" s="9" t="s">
        <v>177</v>
      </c>
      <c r="F297" s="16" t="s">
        <v>159</v>
      </c>
      <c r="G297" s="55" t="str">
        <f>iferror(VLOOKUP(F297,Working!$B:$C,2,FALSE),"")</f>
        <v>Whole body</v>
      </c>
      <c r="H297" s="15"/>
      <c r="I297" s="55" t="str">
        <f>iferror(VLOOKUP(H297,Working!$E:$F,2,FALSE),"")</f>
        <v/>
      </c>
      <c r="J297" s="16" t="s">
        <v>423</v>
      </c>
      <c r="K297" s="55" t="str">
        <f>iferror(VLOOKUP(J297,Working!$H:$I,2,FALSE),"")</f>
        <v>image processing software</v>
      </c>
      <c r="L297" s="16" t="s">
        <v>962</v>
      </c>
      <c r="M297" s="57">
        <v>44456.0</v>
      </c>
      <c r="N297" s="16" t="s">
        <v>17</v>
      </c>
      <c r="O297" s="16" t="s">
        <v>221</v>
      </c>
      <c r="P297" s="16" t="s">
        <v>15</v>
      </c>
      <c r="Q297" s="16" t="s">
        <v>221</v>
      </c>
      <c r="R297" s="16" t="s">
        <v>221</v>
      </c>
      <c r="S297" s="16" t="s">
        <v>221</v>
      </c>
      <c r="T297" s="16" t="s">
        <v>221</v>
      </c>
      <c r="U297" s="16" t="s">
        <v>221</v>
      </c>
      <c r="V297" s="16" t="s">
        <v>432</v>
      </c>
      <c r="W297" s="16" t="s">
        <v>432</v>
      </c>
      <c r="X297" s="16" t="s">
        <v>221</v>
      </c>
      <c r="Y297" s="16" t="s">
        <v>221</v>
      </c>
      <c r="Z297" s="16" t="s">
        <v>404</v>
      </c>
      <c r="AA297" s="55" t="str">
        <f>iferror(VLOOKUP(Z297,Working!$K:$M,2,FALSE),"")</f>
        <v>N</v>
      </c>
      <c r="AB297" s="58" t="str">
        <f>iferror(VLOOKUP(Z297,Working!$K:$M,3,FALSE),"")</f>
        <v/>
      </c>
      <c r="AC297" s="9" t="s">
        <v>404</v>
      </c>
      <c r="AD297" s="9" t="s">
        <v>675</v>
      </c>
      <c r="AE297" s="9" t="s">
        <v>221</v>
      </c>
      <c r="AF297" s="31"/>
      <c r="AG297" s="58" t="str">
        <f>iferror(VLOOKUP(AF297,Working!$O:$P,2,FALSE),"")</f>
        <v/>
      </c>
      <c r="AH297" s="9" t="s">
        <v>221</v>
      </c>
      <c r="AI297" s="16" t="s">
        <v>221</v>
      </c>
      <c r="AJ297" s="16" t="s">
        <v>221</v>
      </c>
      <c r="AK297" s="16" t="s">
        <v>2154</v>
      </c>
    </row>
    <row r="298" ht="15.75" customHeight="1">
      <c r="A298" s="9" t="s">
        <v>2155</v>
      </c>
      <c r="B298" s="9" t="s">
        <v>2156</v>
      </c>
      <c r="C298" s="9" t="s">
        <v>966</v>
      </c>
      <c r="D298" s="9" t="s">
        <v>964</v>
      </c>
      <c r="E298" s="9" t="s">
        <v>177</v>
      </c>
      <c r="F298" s="16" t="s">
        <v>154</v>
      </c>
      <c r="G298" s="55" t="str">
        <f>iferror(VLOOKUP(F298,Working!$B:$C,2,FALSE),"")</f>
        <v>cardiac</v>
      </c>
      <c r="H298" s="16" t="s">
        <v>31</v>
      </c>
      <c r="I298" s="55" t="str">
        <f>iferror(VLOOKUP(H298,Working!$E:$F,2,FALSE),"")</f>
        <v>Cardiovascular</v>
      </c>
      <c r="J298" s="16" t="s">
        <v>2157</v>
      </c>
      <c r="K298" s="55" t="str">
        <f>iferror(VLOOKUP(J298,Working!$H:$I,2,FALSE),"")</f>
        <v>Coronary Artery Disease</v>
      </c>
      <c r="L298" s="16" t="s">
        <v>962</v>
      </c>
      <c r="M298" s="57">
        <v>44454.0</v>
      </c>
      <c r="N298" s="16" t="s">
        <v>17</v>
      </c>
      <c r="O298" s="16" t="s">
        <v>221</v>
      </c>
      <c r="P298" s="16" t="s">
        <v>15</v>
      </c>
      <c r="Q298" s="16" t="s">
        <v>221</v>
      </c>
      <c r="R298" s="16" t="s">
        <v>221</v>
      </c>
      <c r="S298" s="16" t="s">
        <v>15</v>
      </c>
      <c r="T298" s="16" t="s">
        <v>221</v>
      </c>
      <c r="U298" s="16" t="s">
        <v>15</v>
      </c>
      <c r="V298" s="16" t="s">
        <v>221</v>
      </c>
      <c r="W298" s="16" t="s">
        <v>15</v>
      </c>
      <c r="X298" s="16" t="s">
        <v>15</v>
      </c>
      <c r="Y298" s="16" t="s">
        <v>15</v>
      </c>
      <c r="Z298" s="16" t="s">
        <v>445</v>
      </c>
      <c r="AA298" s="55" t="str">
        <f>iferror(VLOOKUP(Z298,Working!$K:$M,2,FALSE),"")</f>
        <v>Y</v>
      </c>
      <c r="AB298" s="58" t="str">
        <f>iferror(VLOOKUP(Z298,Working!$K:$M,3,FALSE),"")</f>
        <v/>
      </c>
      <c r="AC298" s="9" t="s">
        <v>445</v>
      </c>
      <c r="AD298" s="9" t="s">
        <v>675</v>
      </c>
      <c r="AE298" s="9" t="s">
        <v>15</v>
      </c>
      <c r="AF298" s="9" t="s">
        <v>321</v>
      </c>
      <c r="AG298" s="58" t="str">
        <f>iferror(VLOOKUP(AF298,Working!$O:$P,2,FALSE),"")</f>
        <v>Radiologist</v>
      </c>
      <c r="AH298" s="9" t="s">
        <v>221</v>
      </c>
      <c r="AI298" s="16" t="s">
        <v>221</v>
      </c>
      <c r="AJ298" s="16" t="s">
        <v>221</v>
      </c>
      <c r="AK298" s="23"/>
    </row>
    <row r="299" ht="15.75" customHeight="1">
      <c r="A299" s="9" t="s">
        <v>2158</v>
      </c>
      <c r="B299" s="9" t="s">
        <v>2159</v>
      </c>
      <c r="C299" s="9" t="s">
        <v>960</v>
      </c>
      <c r="D299" s="9" t="s">
        <v>964</v>
      </c>
      <c r="E299" s="9" t="s">
        <v>177</v>
      </c>
      <c r="F299" s="16" t="s">
        <v>159</v>
      </c>
      <c r="G299" s="55" t="str">
        <f>iferror(VLOOKUP(F299,Working!$B:$C,2,FALSE),"")</f>
        <v>Whole body</v>
      </c>
      <c r="H299" s="15"/>
      <c r="I299" s="55" t="str">
        <f>iferror(VLOOKUP(H299,Working!$E:$F,2,FALSE),"")</f>
        <v/>
      </c>
      <c r="J299" s="23"/>
      <c r="K299" s="55" t="str">
        <f>iferror(VLOOKUP(J299,Working!$H:$I,2,FALSE),"")</f>
        <v/>
      </c>
      <c r="L299" s="16" t="s">
        <v>962</v>
      </c>
      <c r="M299" s="57">
        <v>44449.0</v>
      </c>
      <c r="N299" s="16" t="s">
        <v>17</v>
      </c>
      <c r="O299" s="16" t="s">
        <v>221</v>
      </c>
      <c r="P299" s="16" t="s">
        <v>15</v>
      </c>
      <c r="Q299" s="16" t="s">
        <v>221</v>
      </c>
      <c r="R299" s="16" t="s">
        <v>221</v>
      </c>
      <c r="S299" s="16" t="s">
        <v>221</v>
      </c>
      <c r="T299" s="16" t="s">
        <v>221</v>
      </c>
      <c r="U299" s="16" t="s">
        <v>221</v>
      </c>
      <c r="V299" s="16" t="s">
        <v>432</v>
      </c>
      <c r="W299" s="16" t="s">
        <v>432</v>
      </c>
      <c r="X299" s="16" t="s">
        <v>221</v>
      </c>
      <c r="Y299" s="16" t="s">
        <v>221</v>
      </c>
      <c r="Z299" s="82" t="s">
        <v>404</v>
      </c>
      <c r="AA299" s="55" t="str">
        <f>iferror(VLOOKUP(Z299,Working!$K:$M,2,FALSE),"")</f>
        <v>N</v>
      </c>
      <c r="AB299" s="58" t="str">
        <f>iferror(VLOOKUP(Z299,Working!$K:$M,3,FALSE),"")</f>
        <v/>
      </c>
      <c r="AC299" s="9" t="s">
        <v>404</v>
      </c>
      <c r="AD299" s="9" t="s">
        <v>675</v>
      </c>
      <c r="AE299" s="9" t="s">
        <v>15</v>
      </c>
      <c r="AF299" s="31"/>
      <c r="AG299" s="58" t="str">
        <f>iferror(VLOOKUP(AF299,Working!$O:$P,2,FALSE),"")</f>
        <v/>
      </c>
      <c r="AH299" s="9" t="s">
        <v>15</v>
      </c>
      <c r="AI299" s="16" t="s">
        <v>221</v>
      </c>
      <c r="AJ299" s="16" t="s">
        <v>221</v>
      </c>
      <c r="AK299" s="23"/>
    </row>
    <row r="300" ht="15.75" customHeight="1">
      <c r="A300" s="9" t="s">
        <v>2160</v>
      </c>
      <c r="B300" s="9" t="s">
        <v>2161</v>
      </c>
      <c r="C300" s="9" t="s">
        <v>2162</v>
      </c>
      <c r="D300" s="9" t="s">
        <v>970</v>
      </c>
      <c r="E300" s="9" t="s">
        <v>177</v>
      </c>
      <c r="F300" s="16" t="s">
        <v>159</v>
      </c>
      <c r="G300" s="55" t="str">
        <f>iferror(VLOOKUP(F300,Working!$B:$C,2,FALSE),"")</f>
        <v>Whole body</v>
      </c>
      <c r="H300" s="15"/>
      <c r="I300" s="55" t="str">
        <f>iferror(VLOOKUP(H300,Working!$E:$F,2,FALSE),"")</f>
        <v/>
      </c>
      <c r="J300" s="23"/>
      <c r="K300" s="55" t="str">
        <f>iferror(VLOOKUP(J300,Working!$H:$I,2,FALSE),"")</f>
        <v/>
      </c>
      <c r="L300" s="16" t="s">
        <v>962</v>
      </c>
      <c r="M300" s="57">
        <v>44449.0</v>
      </c>
      <c r="N300" s="16" t="s">
        <v>17</v>
      </c>
      <c r="O300" s="16" t="s">
        <v>221</v>
      </c>
      <c r="P300" s="16" t="s">
        <v>15</v>
      </c>
      <c r="Q300" s="16" t="s">
        <v>221</v>
      </c>
      <c r="R300" s="16" t="s">
        <v>221</v>
      </c>
      <c r="S300" s="16" t="s">
        <v>221</v>
      </c>
      <c r="T300" s="16" t="s">
        <v>221</v>
      </c>
      <c r="U300" s="16" t="s">
        <v>221</v>
      </c>
      <c r="V300" s="16" t="s">
        <v>15</v>
      </c>
      <c r="W300" s="16" t="s">
        <v>432</v>
      </c>
      <c r="X300" s="16" t="s">
        <v>221</v>
      </c>
      <c r="Y300" s="16" t="s">
        <v>221</v>
      </c>
      <c r="Z300" s="16" t="s">
        <v>404</v>
      </c>
      <c r="AA300" s="55" t="str">
        <f>iferror(VLOOKUP(Z300,Working!$K:$M,2,FALSE),"")</f>
        <v>N</v>
      </c>
      <c r="AB300" s="58" t="str">
        <f>iferror(VLOOKUP(Z300,Working!$K:$M,3,FALSE),"")</f>
        <v/>
      </c>
      <c r="AC300" s="9" t="s">
        <v>404</v>
      </c>
      <c r="AD300" s="9" t="s">
        <v>675</v>
      </c>
      <c r="AE300" s="9" t="s">
        <v>15</v>
      </c>
      <c r="AF300" s="9" t="s">
        <v>277</v>
      </c>
      <c r="AG300" s="58" t="str">
        <f>iferror(VLOOKUP(AF300,Working!$O:$P,2,FALSE),"")</f>
        <v>Qualified and Trained Healthcare Providers</v>
      </c>
      <c r="AH300" s="9" t="s">
        <v>221</v>
      </c>
      <c r="AI300" s="16" t="s">
        <v>221</v>
      </c>
      <c r="AJ300" s="16" t="s">
        <v>221</v>
      </c>
      <c r="AK300" s="23"/>
    </row>
    <row r="301" ht="15.75" customHeight="1">
      <c r="A301" s="9" t="s">
        <v>2163</v>
      </c>
      <c r="B301" s="9" t="s">
        <v>2164</v>
      </c>
      <c r="C301" s="9" t="s">
        <v>1728</v>
      </c>
      <c r="D301" s="9" t="s">
        <v>970</v>
      </c>
      <c r="E301" s="9" t="s">
        <v>177</v>
      </c>
      <c r="F301" s="16" t="s">
        <v>159</v>
      </c>
      <c r="G301" s="55" t="str">
        <f>iferror(VLOOKUP(F301,Working!$B:$C,2,FALSE),"")</f>
        <v>Whole body</v>
      </c>
      <c r="H301" s="15"/>
      <c r="I301" s="55" t="str">
        <f>iferror(VLOOKUP(H301,Working!$E:$F,2,FALSE),"")</f>
        <v/>
      </c>
      <c r="J301" s="23"/>
      <c r="K301" s="55" t="str">
        <f>iferror(VLOOKUP(J301,Working!$H:$I,2,FALSE),"")</f>
        <v/>
      </c>
      <c r="L301" s="16" t="s">
        <v>962</v>
      </c>
      <c r="M301" s="57">
        <v>44448.0</v>
      </c>
      <c r="N301" s="16" t="s">
        <v>17</v>
      </c>
      <c r="O301" s="16" t="s">
        <v>221</v>
      </c>
      <c r="P301" s="16" t="s">
        <v>15</v>
      </c>
      <c r="Q301" s="16" t="s">
        <v>221</v>
      </c>
      <c r="R301" s="16" t="s">
        <v>221</v>
      </c>
      <c r="S301" s="16" t="s">
        <v>221</v>
      </c>
      <c r="T301" s="16" t="s">
        <v>221</v>
      </c>
      <c r="U301" s="16" t="s">
        <v>221</v>
      </c>
      <c r="V301" s="16" t="s">
        <v>221</v>
      </c>
      <c r="W301" s="16" t="s">
        <v>432</v>
      </c>
      <c r="X301" s="16" t="s">
        <v>221</v>
      </c>
      <c r="Y301" s="16" t="s">
        <v>221</v>
      </c>
      <c r="Z301" s="16" t="s">
        <v>404</v>
      </c>
      <c r="AA301" s="55" t="str">
        <f>iferror(VLOOKUP(Z301,Working!$K:$M,2,FALSE),"")</f>
        <v>N</v>
      </c>
      <c r="AB301" s="58" t="str">
        <f>iferror(VLOOKUP(Z301,Working!$K:$M,3,FALSE),"")</f>
        <v/>
      </c>
      <c r="AC301" s="9" t="s">
        <v>404</v>
      </c>
      <c r="AD301" s="9" t="s">
        <v>675</v>
      </c>
      <c r="AE301" s="9" t="s">
        <v>15</v>
      </c>
      <c r="AF301" s="31"/>
      <c r="AG301" s="58" t="str">
        <f>iferror(VLOOKUP(AF301,Working!$O:$P,2,FALSE),"")</f>
        <v/>
      </c>
      <c r="AH301" s="9" t="s">
        <v>221</v>
      </c>
      <c r="AI301" s="16" t="s">
        <v>221</v>
      </c>
      <c r="AJ301" s="16" t="s">
        <v>221</v>
      </c>
      <c r="AK301" s="16" t="s">
        <v>2165</v>
      </c>
    </row>
    <row r="302" ht="15.75" customHeight="1">
      <c r="A302" s="9" t="s">
        <v>2166</v>
      </c>
      <c r="B302" s="9" t="s">
        <v>2167</v>
      </c>
      <c r="C302" s="9" t="s">
        <v>1097</v>
      </c>
      <c r="D302" s="9" t="s">
        <v>961</v>
      </c>
      <c r="E302" s="9" t="s">
        <v>177</v>
      </c>
      <c r="F302" s="16" t="s">
        <v>554</v>
      </c>
      <c r="G302" s="55" t="str">
        <f>iferror(VLOOKUP(F302,Working!$B:$C,2,FALSE),"")</f>
        <v>thyroid</v>
      </c>
      <c r="H302" s="15"/>
      <c r="I302" s="55" t="str">
        <f>iferror(VLOOKUP(H302,Working!$E:$F,2,FALSE),"")</f>
        <v/>
      </c>
      <c r="J302" s="16" t="s">
        <v>710</v>
      </c>
      <c r="K302" s="55" t="str">
        <f>iferror(VLOOKUP(J302,Working!$H:$I,2,FALSE),"")</f>
        <v>thyroid cancer</v>
      </c>
      <c r="L302" s="16" t="s">
        <v>962</v>
      </c>
      <c r="M302" s="57">
        <v>44447.0</v>
      </c>
      <c r="N302" s="16" t="s">
        <v>17</v>
      </c>
      <c r="O302" s="16" t="s">
        <v>221</v>
      </c>
      <c r="P302" s="16" t="s">
        <v>15</v>
      </c>
      <c r="Q302" s="16" t="s">
        <v>221</v>
      </c>
      <c r="R302" s="16" t="s">
        <v>221</v>
      </c>
      <c r="S302" s="16" t="s">
        <v>221</v>
      </c>
      <c r="T302" s="16" t="s">
        <v>221</v>
      </c>
      <c r="U302" s="16" t="s">
        <v>221</v>
      </c>
      <c r="V302" s="16" t="s">
        <v>432</v>
      </c>
      <c r="W302" s="16" t="s">
        <v>432</v>
      </c>
      <c r="X302" s="16" t="s">
        <v>221</v>
      </c>
      <c r="Y302" s="16" t="s">
        <v>221</v>
      </c>
      <c r="Z302" s="16" t="s">
        <v>404</v>
      </c>
      <c r="AA302" s="55" t="str">
        <f>iferror(VLOOKUP(Z302,Working!$K:$M,2,FALSE),"")</f>
        <v>N</v>
      </c>
      <c r="AB302" s="58" t="str">
        <f>iferror(VLOOKUP(Z302,Working!$K:$M,3,FALSE),"")</f>
        <v/>
      </c>
      <c r="AC302" s="9" t="s">
        <v>404</v>
      </c>
      <c r="AD302" s="9" t="s">
        <v>675</v>
      </c>
      <c r="AE302" s="9" t="s">
        <v>15</v>
      </c>
      <c r="AF302" s="9" t="s">
        <v>242</v>
      </c>
      <c r="AG302" s="58" t="str">
        <f>iferror(VLOOKUP(AF302,Working!$O:$P,2,FALSE),"")</f>
        <v>physician</v>
      </c>
      <c r="AH302" s="9" t="s">
        <v>221</v>
      </c>
      <c r="AI302" s="16" t="s">
        <v>221</v>
      </c>
      <c r="AJ302" s="16" t="s">
        <v>221</v>
      </c>
      <c r="AK302" s="16" t="s">
        <v>2168</v>
      </c>
    </row>
    <row r="303" ht="15.75" customHeight="1">
      <c r="A303" s="9" t="s">
        <v>2169</v>
      </c>
      <c r="B303" s="9" t="s">
        <v>2170</v>
      </c>
      <c r="C303" s="9" t="s">
        <v>1287</v>
      </c>
      <c r="D303" s="9" t="s">
        <v>970</v>
      </c>
      <c r="E303" s="9" t="s">
        <v>177</v>
      </c>
      <c r="F303" s="16" t="s">
        <v>611</v>
      </c>
      <c r="G303" s="55" t="str">
        <f>iferror(VLOOKUP(F303,Working!$B:$C,2,FALSE),"")</f>
        <v>Whole body</v>
      </c>
      <c r="H303" s="15"/>
      <c r="I303" s="55" t="str">
        <f>iferror(VLOOKUP(H303,Working!$E:$F,2,FALSE),"")</f>
        <v/>
      </c>
      <c r="J303" s="23"/>
      <c r="K303" s="55" t="str">
        <f>iferror(VLOOKUP(J303,Working!$H:$I,2,FALSE),"")</f>
        <v/>
      </c>
      <c r="L303" s="16" t="s">
        <v>962</v>
      </c>
      <c r="M303" s="57">
        <v>44447.0</v>
      </c>
      <c r="N303" s="16" t="s">
        <v>221</v>
      </c>
      <c r="O303" s="16" t="s">
        <v>221</v>
      </c>
      <c r="P303" s="16" t="s">
        <v>15</v>
      </c>
      <c r="Q303" s="16" t="s">
        <v>221</v>
      </c>
      <c r="R303" s="16" t="s">
        <v>221</v>
      </c>
      <c r="S303" s="16" t="s">
        <v>221</v>
      </c>
      <c r="T303" s="16" t="s">
        <v>221</v>
      </c>
      <c r="U303" s="16" t="s">
        <v>221</v>
      </c>
      <c r="V303" s="16" t="s">
        <v>432</v>
      </c>
      <c r="W303" s="16" t="s">
        <v>432</v>
      </c>
      <c r="X303" s="16" t="s">
        <v>221</v>
      </c>
      <c r="Y303" s="16" t="s">
        <v>221</v>
      </c>
      <c r="Z303" s="16" t="s">
        <v>221</v>
      </c>
      <c r="AA303" s="55" t="str">
        <f>iferror(VLOOKUP(Z303,Working!$K:$M,2,FALSE),"")</f>
        <v>N</v>
      </c>
      <c r="AB303" s="58" t="str">
        <f>iferror(VLOOKUP(Z303,Working!$K:$M,3,FALSE),"")</f>
        <v/>
      </c>
      <c r="AC303" s="9" t="s">
        <v>221</v>
      </c>
      <c r="AD303" s="9" t="s">
        <v>221</v>
      </c>
      <c r="AE303" s="9" t="s">
        <v>15</v>
      </c>
      <c r="AF303" s="31"/>
      <c r="AG303" s="58" t="str">
        <f>iferror(VLOOKUP(AF303,Working!$O:$P,2,FALSE),"")</f>
        <v/>
      </c>
      <c r="AH303" s="9" t="s">
        <v>221</v>
      </c>
      <c r="AI303" s="16" t="s">
        <v>221</v>
      </c>
      <c r="AJ303" s="16" t="s">
        <v>221</v>
      </c>
      <c r="AK303" s="16" t="s">
        <v>2171</v>
      </c>
    </row>
    <row r="304" ht="15.75" customHeight="1">
      <c r="A304" s="9" t="s">
        <v>2172</v>
      </c>
      <c r="B304" s="9" t="s">
        <v>2173</v>
      </c>
      <c r="C304" s="9" t="s">
        <v>982</v>
      </c>
      <c r="D304" s="9" t="s">
        <v>970</v>
      </c>
      <c r="E304" s="9" t="s">
        <v>177</v>
      </c>
      <c r="F304" s="16" t="s">
        <v>609</v>
      </c>
      <c r="G304" s="55" t="str">
        <f>iferror(VLOOKUP(F304,Working!$B:$C,2,FALSE),"")</f>
        <v>Whole body</v>
      </c>
      <c r="H304" s="15"/>
      <c r="I304" s="55" t="str">
        <f>iferror(VLOOKUP(H304,Working!$E:$F,2,FALSE),"")</f>
        <v/>
      </c>
      <c r="J304" s="23"/>
      <c r="K304" s="55" t="str">
        <f>iferror(VLOOKUP(J304,Working!$H:$I,2,FALSE),"")</f>
        <v/>
      </c>
      <c r="L304" s="16" t="s">
        <v>962</v>
      </c>
      <c r="M304" s="57">
        <v>44447.0</v>
      </c>
      <c r="N304" s="16" t="s">
        <v>221</v>
      </c>
      <c r="O304" s="16" t="s">
        <v>221</v>
      </c>
      <c r="P304" s="16" t="s">
        <v>15</v>
      </c>
      <c r="Q304" s="16" t="s">
        <v>221</v>
      </c>
      <c r="R304" s="16" t="s">
        <v>221</v>
      </c>
      <c r="S304" s="16" t="s">
        <v>221</v>
      </c>
      <c r="T304" s="16" t="s">
        <v>221</v>
      </c>
      <c r="U304" s="16" t="s">
        <v>221</v>
      </c>
      <c r="V304" s="16" t="s">
        <v>432</v>
      </c>
      <c r="W304" s="16" t="s">
        <v>432</v>
      </c>
      <c r="X304" s="16" t="s">
        <v>221</v>
      </c>
      <c r="Y304" s="16" t="s">
        <v>221</v>
      </c>
      <c r="Z304" s="16" t="s">
        <v>221</v>
      </c>
      <c r="AA304" s="55" t="str">
        <f>iferror(VLOOKUP(Z304,Working!$K:$M,2,FALSE),"")</f>
        <v>N</v>
      </c>
      <c r="AB304" s="58" t="str">
        <f>iferror(VLOOKUP(Z304,Working!$K:$M,3,FALSE),"")</f>
        <v/>
      </c>
      <c r="AC304" s="9" t="s">
        <v>221</v>
      </c>
      <c r="AD304" s="9" t="s">
        <v>221</v>
      </c>
      <c r="AE304" s="9" t="s">
        <v>15</v>
      </c>
      <c r="AF304" s="31"/>
      <c r="AG304" s="58" t="str">
        <f>iferror(VLOOKUP(AF304,Working!$O:$P,2,FALSE),"")</f>
        <v/>
      </c>
      <c r="AH304" s="9" t="s">
        <v>221</v>
      </c>
      <c r="AI304" s="16" t="s">
        <v>221</v>
      </c>
      <c r="AJ304" s="16" t="s">
        <v>221</v>
      </c>
      <c r="AK304" s="16" t="s">
        <v>2174</v>
      </c>
    </row>
    <row r="305" ht="15.75" customHeight="1">
      <c r="A305" s="9" t="s">
        <v>2175</v>
      </c>
      <c r="B305" s="9" t="s">
        <v>2176</v>
      </c>
      <c r="C305" s="9" t="s">
        <v>2177</v>
      </c>
      <c r="D305" s="9" t="s">
        <v>1098</v>
      </c>
      <c r="E305" s="9" t="s">
        <v>31</v>
      </c>
      <c r="F305" s="16" t="s">
        <v>306</v>
      </c>
      <c r="G305" s="55" t="str">
        <f>iferror(VLOOKUP(F305,Working!$B:$C,2,FALSE),"")</f>
        <v>Heart</v>
      </c>
      <c r="H305" s="16" t="s">
        <v>31</v>
      </c>
      <c r="I305" s="55" t="str">
        <f>iferror(VLOOKUP(H305,Working!$E:$F,2,FALSE),"")</f>
        <v>Cardiovascular</v>
      </c>
      <c r="J305" s="16" t="s">
        <v>224</v>
      </c>
      <c r="K305" s="55" t="str">
        <f>iferror(VLOOKUP(J305,Working!$H:$I,2,FALSE),"")</f>
        <v>Cardiovascular implant simulation software device</v>
      </c>
      <c r="L305" s="16" t="s">
        <v>962</v>
      </c>
      <c r="M305" s="57">
        <v>44447.0</v>
      </c>
      <c r="N305" s="16" t="s">
        <v>221</v>
      </c>
      <c r="O305" s="16" t="s">
        <v>221</v>
      </c>
      <c r="P305" s="16" t="s">
        <v>15</v>
      </c>
      <c r="Q305" s="16" t="s">
        <v>221</v>
      </c>
      <c r="R305" s="16" t="s">
        <v>221</v>
      </c>
      <c r="S305" s="16" t="s">
        <v>221</v>
      </c>
      <c r="T305" s="16" t="s">
        <v>221</v>
      </c>
      <c r="U305" s="16" t="s">
        <v>15</v>
      </c>
      <c r="V305" s="16" t="s">
        <v>221</v>
      </c>
      <c r="W305" s="16" t="s">
        <v>432</v>
      </c>
      <c r="X305" s="16" t="s">
        <v>15</v>
      </c>
      <c r="Y305" s="16" t="s">
        <v>15</v>
      </c>
      <c r="Z305" s="16" t="s">
        <v>93</v>
      </c>
      <c r="AA305" s="55" t="str">
        <f>iferror(VLOOKUP(Z305,Working!$K:$M,2,FALSE),"")</f>
        <v>Y</v>
      </c>
      <c r="AB305" s="58">
        <f>iferror(VLOOKUP(Z305,Working!$K:$M,3,FALSE),"")</f>
        <v>60</v>
      </c>
      <c r="AC305" s="9" t="s">
        <v>2178</v>
      </c>
      <c r="AD305" s="9" t="s">
        <v>886</v>
      </c>
      <c r="AE305" s="9" t="s">
        <v>15</v>
      </c>
      <c r="AF305" s="31"/>
      <c r="AG305" s="58" t="str">
        <f>iferror(VLOOKUP(AF305,Working!$O:$P,2,FALSE),"")</f>
        <v/>
      </c>
      <c r="AH305" s="9" t="s">
        <v>221</v>
      </c>
      <c r="AI305" s="16" t="s">
        <v>221</v>
      </c>
      <c r="AJ305" s="16" t="s">
        <v>221</v>
      </c>
      <c r="AK305" s="16" t="s">
        <v>2179</v>
      </c>
    </row>
    <row r="306" ht="15.75" customHeight="1">
      <c r="A306" s="9" t="s">
        <v>2180</v>
      </c>
      <c r="B306" s="9" t="s">
        <v>2181</v>
      </c>
      <c r="C306" s="9" t="s">
        <v>1345</v>
      </c>
      <c r="D306" s="9" t="s">
        <v>983</v>
      </c>
      <c r="E306" s="9" t="s">
        <v>177</v>
      </c>
      <c r="F306" s="16" t="s">
        <v>292</v>
      </c>
      <c r="G306" s="55" t="str">
        <f>iferror(VLOOKUP(F306,Working!$B:$C,2,FALSE),"")</f>
        <v>Head and neck, thorax, abdomen and pelvis</v>
      </c>
      <c r="H306" s="15"/>
      <c r="I306" s="55" t="str">
        <f>iferror(VLOOKUP(H306,Working!$E:$F,2,FALSE),"")</f>
        <v/>
      </c>
      <c r="J306" s="16" t="s">
        <v>251</v>
      </c>
      <c r="K306" s="55" t="str">
        <f>iferror(VLOOKUP(J306,Working!$H:$I,2,FALSE),"")</f>
        <v>conditions requiring radiation therapy</v>
      </c>
      <c r="L306" s="16" t="s">
        <v>962</v>
      </c>
      <c r="M306" s="57">
        <v>44441.0</v>
      </c>
      <c r="N306" s="16" t="s">
        <v>221</v>
      </c>
      <c r="O306" s="16" t="s">
        <v>221</v>
      </c>
      <c r="P306" s="16" t="s">
        <v>15</v>
      </c>
      <c r="Q306" s="16" t="s">
        <v>221</v>
      </c>
      <c r="R306" s="16" t="s">
        <v>221</v>
      </c>
      <c r="S306" s="16" t="s">
        <v>221</v>
      </c>
      <c r="T306" s="16" t="s">
        <v>221</v>
      </c>
      <c r="U306" s="16" t="s">
        <v>221</v>
      </c>
      <c r="V306" s="16" t="s">
        <v>432</v>
      </c>
      <c r="W306" s="16" t="s">
        <v>432</v>
      </c>
      <c r="X306" s="16" t="s">
        <v>221</v>
      </c>
      <c r="Y306" s="16" t="s">
        <v>221</v>
      </c>
      <c r="Z306" s="16" t="s">
        <v>221</v>
      </c>
      <c r="AA306" s="55" t="str">
        <f>iferror(VLOOKUP(Z306,Working!$K:$M,2,FALSE),"")</f>
        <v>N</v>
      </c>
      <c r="AB306" s="58" t="str">
        <f>iferror(VLOOKUP(Z306,Working!$K:$M,3,FALSE),"")</f>
        <v/>
      </c>
      <c r="AC306" s="9" t="s">
        <v>221</v>
      </c>
      <c r="AD306" s="9" t="s">
        <v>221</v>
      </c>
      <c r="AE306" s="9" t="s">
        <v>15</v>
      </c>
      <c r="AF306" s="31"/>
      <c r="AG306" s="58" t="str">
        <f>iferror(VLOOKUP(AF306,Working!$O:$P,2,FALSE),"")</f>
        <v/>
      </c>
      <c r="AH306" s="9" t="s">
        <v>221</v>
      </c>
      <c r="AI306" s="16" t="s">
        <v>221</v>
      </c>
      <c r="AJ306" s="16" t="s">
        <v>221</v>
      </c>
      <c r="AK306" s="16" t="s">
        <v>2182</v>
      </c>
    </row>
    <row r="307" ht="15.75" customHeight="1">
      <c r="A307" s="9" t="s">
        <v>2183</v>
      </c>
      <c r="B307" s="9" t="s">
        <v>2184</v>
      </c>
      <c r="C307" s="9" t="s">
        <v>1123</v>
      </c>
      <c r="D307" s="9" t="s">
        <v>997</v>
      </c>
      <c r="E307" s="9" t="s">
        <v>177</v>
      </c>
      <c r="F307" s="16" t="s">
        <v>397</v>
      </c>
      <c r="G307" s="55" t="str">
        <f>iferror(VLOOKUP(F307,Working!$B:$C,2,FALSE),"")</f>
        <v>Lungs</v>
      </c>
      <c r="H307" s="16" t="s">
        <v>132</v>
      </c>
      <c r="I307" s="55" t="str">
        <f>iferror(VLOOKUP(H307,Working!$E:$F,2,FALSE),"")</f>
        <v>Respiratory</v>
      </c>
      <c r="J307" s="16" t="s">
        <v>507</v>
      </c>
      <c r="K307" s="55" t="str">
        <f>iferror(VLOOKUP(J307,Working!$H:$I,2,FALSE),"")</f>
        <v>Lung nodules</v>
      </c>
      <c r="L307" s="16" t="s">
        <v>962</v>
      </c>
      <c r="M307" s="57">
        <v>44439.0</v>
      </c>
      <c r="N307" s="16" t="s">
        <v>221</v>
      </c>
      <c r="O307" s="16" t="s">
        <v>221</v>
      </c>
      <c r="P307" s="16" t="s">
        <v>15</v>
      </c>
      <c r="Q307" s="16" t="s">
        <v>221</v>
      </c>
      <c r="R307" s="16" t="s">
        <v>221</v>
      </c>
      <c r="S307" s="16" t="s">
        <v>221</v>
      </c>
      <c r="T307" s="16" t="s">
        <v>221</v>
      </c>
      <c r="U307" s="16" t="s">
        <v>15</v>
      </c>
      <c r="V307" s="16" t="s">
        <v>432</v>
      </c>
      <c r="W307" s="16" t="s">
        <v>432</v>
      </c>
      <c r="X307" s="16" t="s">
        <v>15</v>
      </c>
      <c r="Y307" s="16" t="s">
        <v>221</v>
      </c>
      <c r="Z307" s="16" t="s">
        <v>212</v>
      </c>
      <c r="AA307" s="55" t="str">
        <f>iferror(VLOOKUP(Z307,Working!$K:$M,2,FALSE),"")</f>
        <v>NA</v>
      </c>
      <c r="AB307" s="58" t="str">
        <f>iferror(VLOOKUP(Z307,Working!$K:$M,3,FALSE),"")</f>
        <v/>
      </c>
      <c r="AC307" s="9" t="s">
        <v>221</v>
      </c>
      <c r="AD307" s="9" t="s">
        <v>763</v>
      </c>
      <c r="AE307" s="9" t="s">
        <v>15</v>
      </c>
      <c r="AF307" s="31"/>
      <c r="AG307" s="58" t="str">
        <f>iferror(VLOOKUP(AF307,Working!$O:$P,2,FALSE),"")</f>
        <v/>
      </c>
      <c r="AH307" s="9" t="s">
        <v>221</v>
      </c>
      <c r="AI307" s="16" t="s">
        <v>221</v>
      </c>
      <c r="AJ307" s="16" t="s">
        <v>221</v>
      </c>
      <c r="AK307" s="16" t="s">
        <v>2185</v>
      </c>
    </row>
    <row r="308" ht="15.75" customHeight="1">
      <c r="A308" s="9" t="s">
        <v>1791</v>
      </c>
      <c r="B308" s="9" t="s">
        <v>2186</v>
      </c>
      <c r="C308" s="9" t="s">
        <v>1112</v>
      </c>
      <c r="D308" s="9" t="s">
        <v>1044</v>
      </c>
      <c r="E308" s="9" t="s">
        <v>177</v>
      </c>
      <c r="F308" s="16" t="s">
        <v>30</v>
      </c>
      <c r="G308" s="55" t="str">
        <f>iferror(VLOOKUP(F308,Working!$B:$C,2,FALSE),"")</f>
        <v>All</v>
      </c>
      <c r="H308" s="16" t="s">
        <v>31</v>
      </c>
      <c r="I308" s="55" t="str">
        <f>iferror(VLOOKUP(H308,Working!$E:$F,2,FALSE),"")</f>
        <v>Cardiovascular</v>
      </c>
      <c r="J308" s="16" t="s">
        <v>331</v>
      </c>
      <c r="K308" s="55" t="str">
        <f>iferror(VLOOKUP(J308,Working!$H:$I,2,FALSE),"")</f>
        <v>Endovascular diseases</v>
      </c>
      <c r="L308" s="16" t="s">
        <v>962</v>
      </c>
      <c r="M308" s="57">
        <v>44439.0</v>
      </c>
      <c r="N308" s="16" t="s">
        <v>221</v>
      </c>
      <c r="O308" s="16" t="s">
        <v>221</v>
      </c>
      <c r="P308" s="16" t="s">
        <v>15</v>
      </c>
      <c r="Q308" s="16" t="s">
        <v>221</v>
      </c>
      <c r="R308" s="16" t="s">
        <v>221</v>
      </c>
      <c r="S308" s="16" t="s">
        <v>221</v>
      </c>
      <c r="T308" s="16" t="s">
        <v>221</v>
      </c>
      <c r="U308" s="16" t="s">
        <v>15</v>
      </c>
      <c r="V308" s="16" t="s">
        <v>432</v>
      </c>
      <c r="W308" s="16" t="s">
        <v>432</v>
      </c>
      <c r="X308" s="16" t="s">
        <v>221</v>
      </c>
      <c r="Y308" s="16" t="s">
        <v>221</v>
      </c>
      <c r="Z308" s="82" t="s">
        <v>221</v>
      </c>
      <c r="AA308" s="55" t="str">
        <f>iferror(VLOOKUP(Z308,Working!$K:$M,2,FALSE),"")</f>
        <v>N</v>
      </c>
      <c r="AB308" s="58" t="str">
        <f>iferror(VLOOKUP(Z308,Working!$K:$M,3,FALSE),"")</f>
        <v/>
      </c>
      <c r="AC308" s="9" t="s">
        <v>221</v>
      </c>
      <c r="AD308" s="9" t="s">
        <v>890</v>
      </c>
      <c r="AE308" s="9" t="s">
        <v>221</v>
      </c>
      <c r="AF308" s="31"/>
      <c r="AG308" s="58" t="str">
        <f>iferror(VLOOKUP(AF308,Working!$O:$P,2,FALSE),"")</f>
        <v/>
      </c>
      <c r="AH308" s="9" t="s">
        <v>221</v>
      </c>
      <c r="AI308" s="16" t="s">
        <v>221</v>
      </c>
      <c r="AJ308" s="16" t="s">
        <v>221</v>
      </c>
      <c r="AK308" s="16" t="s">
        <v>2187</v>
      </c>
    </row>
    <row r="309" ht="15.75" customHeight="1">
      <c r="A309" s="9" t="s">
        <v>2188</v>
      </c>
      <c r="B309" s="9" t="s">
        <v>2189</v>
      </c>
      <c r="C309" s="9" t="s">
        <v>1271</v>
      </c>
      <c r="D309" s="9" t="s">
        <v>958</v>
      </c>
      <c r="E309" s="9" t="s">
        <v>177</v>
      </c>
      <c r="F309" s="16" t="s">
        <v>364</v>
      </c>
      <c r="G309" s="55" t="str">
        <f>iferror(VLOOKUP(F309,Working!$B:$C,2,FALSE),"")</f>
        <v>Knee joint</v>
      </c>
      <c r="H309" s="16" t="s">
        <v>105</v>
      </c>
      <c r="I309" s="55" t="str">
        <f>iferror(VLOOKUP(H309,Working!$E:$F,2,FALSE),"")</f>
        <v>MusculoSkeletal</v>
      </c>
      <c r="J309" s="16" t="s">
        <v>471</v>
      </c>
      <c r="K309" s="55" t="str">
        <f>iferror(VLOOKUP(J309,Working!$H:$I,2,FALSE),"")</f>
        <v>Knee osteoarthritis</v>
      </c>
      <c r="L309" s="16" t="s">
        <v>962</v>
      </c>
      <c r="M309" s="57">
        <v>44435.0</v>
      </c>
      <c r="N309" s="16" t="s">
        <v>221</v>
      </c>
      <c r="O309" s="16" t="s">
        <v>221</v>
      </c>
      <c r="P309" s="16" t="s">
        <v>15</v>
      </c>
      <c r="Q309" s="16" t="s">
        <v>221</v>
      </c>
      <c r="R309" s="16" t="s">
        <v>221</v>
      </c>
      <c r="S309" s="16" t="s">
        <v>221</v>
      </c>
      <c r="T309" s="16" t="s">
        <v>221</v>
      </c>
      <c r="U309" s="16" t="s">
        <v>15</v>
      </c>
      <c r="V309" s="16" t="s">
        <v>432</v>
      </c>
      <c r="W309" s="16" t="s">
        <v>432</v>
      </c>
      <c r="X309" s="16" t="s">
        <v>15</v>
      </c>
      <c r="Y309" s="16" t="s">
        <v>15</v>
      </c>
      <c r="Z309" s="16" t="s">
        <v>221</v>
      </c>
      <c r="AA309" s="55" t="str">
        <f>iferror(VLOOKUP(Z309,Working!$K:$M,2,FALSE),"")</f>
        <v>N</v>
      </c>
      <c r="AB309" s="58" t="str">
        <f>iferror(VLOOKUP(Z309,Working!$K:$M,3,FALSE),"")</f>
        <v/>
      </c>
      <c r="AC309" s="9" t="s">
        <v>212</v>
      </c>
      <c r="AD309" s="9" t="s">
        <v>892</v>
      </c>
      <c r="AE309" s="9" t="s">
        <v>15</v>
      </c>
      <c r="AF309" s="9" t="s">
        <v>360</v>
      </c>
      <c r="AG309" s="58" t="str">
        <f>iferror(VLOOKUP(AF309,Working!$O:$P,2,FALSE),"")</f>
        <v>The system is to be used by trained professionals including, but not limited to, radiologists, orthopedics, physicians and medical technicians</v>
      </c>
      <c r="AH309" s="9" t="s">
        <v>221</v>
      </c>
      <c r="AI309" s="16" t="s">
        <v>221</v>
      </c>
      <c r="AJ309" s="16" t="s">
        <v>221</v>
      </c>
      <c r="AK309" s="16" t="s">
        <v>2190</v>
      </c>
    </row>
    <row r="310" ht="15.75" customHeight="1">
      <c r="A310" s="9" t="s">
        <v>2191</v>
      </c>
      <c r="B310" s="9" t="s">
        <v>2192</v>
      </c>
      <c r="C310" s="9" t="s">
        <v>1163</v>
      </c>
      <c r="D310" s="9" t="s">
        <v>992</v>
      </c>
      <c r="E310" s="9" t="s">
        <v>177</v>
      </c>
      <c r="F310" s="16" t="s">
        <v>99</v>
      </c>
      <c r="G310" s="55" t="str">
        <f>iferror(VLOOKUP(F310,Working!$B:$C,2,FALSE),"")</f>
        <v>Multisystem</v>
      </c>
      <c r="H310" s="15"/>
      <c r="I310" s="55" t="str">
        <f>iferror(VLOOKUP(H310,Working!$E:$F,2,FALSE),"")</f>
        <v/>
      </c>
      <c r="J310" s="23"/>
      <c r="K310" s="55" t="str">
        <f>iferror(VLOOKUP(J310,Working!$H:$I,2,FALSE),"")</f>
        <v/>
      </c>
      <c r="L310" s="16" t="s">
        <v>962</v>
      </c>
      <c r="M310" s="57">
        <v>44428.0</v>
      </c>
      <c r="N310" s="16" t="s">
        <v>221</v>
      </c>
      <c r="O310" s="16" t="s">
        <v>221</v>
      </c>
      <c r="P310" s="16" t="s">
        <v>15</v>
      </c>
      <c r="Q310" s="16" t="s">
        <v>221</v>
      </c>
      <c r="R310" s="16" t="s">
        <v>221</v>
      </c>
      <c r="S310" s="16" t="s">
        <v>221</v>
      </c>
      <c r="T310" s="16" t="s">
        <v>221</v>
      </c>
      <c r="U310" s="16" t="s">
        <v>221</v>
      </c>
      <c r="V310" s="16" t="s">
        <v>432</v>
      </c>
      <c r="W310" s="16" t="s">
        <v>432</v>
      </c>
      <c r="X310" s="16" t="s">
        <v>221</v>
      </c>
      <c r="Y310" s="16" t="s">
        <v>221</v>
      </c>
      <c r="Z310" s="16" t="s">
        <v>221</v>
      </c>
      <c r="AA310" s="55" t="str">
        <f>iferror(VLOOKUP(Z310,Working!$K:$M,2,FALSE),"")</f>
        <v>N</v>
      </c>
      <c r="AB310" s="58" t="str">
        <f>iferror(VLOOKUP(Z310,Working!$K:$M,3,FALSE),"")</f>
        <v/>
      </c>
      <c r="AC310" s="9" t="s">
        <v>221</v>
      </c>
      <c r="AD310" s="9" t="s">
        <v>221</v>
      </c>
      <c r="AE310" s="9" t="s">
        <v>15</v>
      </c>
      <c r="AF310" s="9" t="s">
        <v>305</v>
      </c>
      <c r="AG310" s="58" t="str">
        <f>iferror(VLOOKUP(AF310,Working!$O:$P,2,FALSE),"")</f>
        <v>Qualified Health Care Professional</v>
      </c>
      <c r="AH310" s="9" t="s">
        <v>221</v>
      </c>
      <c r="AI310" s="16" t="s">
        <v>221</v>
      </c>
      <c r="AJ310" s="16" t="s">
        <v>221</v>
      </c>
      <c r="AK310" s="16" t="s">
        <v>2193</v>
      </c>
    </row>
    <row r="311" ht="15.75" customHeight="1">
      <c r="A311" s="9" t="s">
        <v>2194</v>
      </c>
      <c r="B311" s="9" t="s">
        <v>2195</v>
      </c>
      <c r="C311" s="9" t="s">
        <v>1236</v>
      </c>
      <c r="D311" s="9" t="s">
        <v>958</v>
      </c>
      <c r="E311" s="9" t="s">
        <v>177</v>
      </c>
      <c r="F311" s="15"/>
      <c r="G311" s="55" t="str">
        <f>iferror(VLOOKUP(F311,Working!$B:$C,2,FALSE),"")</f>
        <v/>
      </c>
      <c r="H311" s="15"/>
      <c r="I311" s="55" t="str">
        <f>iferror(VLOOKUP(H311,Working!$E:$F,2,FALSE),"")</f>
        <v/>
      </c>
      <c r="J311" s="15"/>
      <c r="K311" s="55" t="str">
        <f>iferror(VLOOKUP(J311,Working!$H:$I,2,FALSE),"")</f>
        <v/>
      </c>
      <c r="L311" s="16" t="s">
        <v>962</v>
      </c>
      <c r="M311" s="57">
        <v>44424.0</v>
      </c>
      <c r="N311" s="16" t="s">
        <v>221</v>
      </c>
      <c r="O311" s="16" t="s">
        <v>221</v>
      </c>
      <c r="P311" s="16" t="s">
        <v>15</v>
      </c>
      <c r="Q311" s="16" t="s">
        <v>221</v>
      </c>
      <c r="R311" s="16" t="s">
        <v>221</v>
      </c>
      <c r="S311" s="16" t="s">
        <v>221</v>
      </c>
      <c r="T311" s="16" t="s">
        <v>221</v>
      </c>
      <c r="U311" s="16" t="s">
        <v>15</v>
      </c>
      <c r="V311" s="16" t="s">
        <v>432</v>
      </c>
      <c r="W311" s="16" t="s">
        <v>432</v>
      </c>
      <c r="X311" s="16" t="s">
        <v>221</v>
      </c>
      <c r="Y311" s="16" t="s">
        <v>221</v>
      </c>
      <c r="Z311" s="82" t="s">
        <v>221</v>
      </c>
      <c r="AA311" s="55" t="str">
        <f>iferror(VLOOKUP(Z311,Working!$K:$M,2,FALSE),"")</f>
        <v>N</v>
      </c>
      <c r="AB311" s="58" t="str">
        <f>iferror(VLOOKUP(Z311,Working!$K:$M,3,FALSE),"")</f>
        <v/>
      </c>
      <c r="AC311" s="9" t="s">
        <v>221</v>
      </c>
      <c r="AD311" s="9" t="s">
        <v>895</v>
      </c>
      <c r="AE311" s="9" t="s">
        <v>15</v>
      </c>
      <c r="AF311" s="31"/>
      <c r="AG311" s="58" t="str">
        <f>iferror(VLOOKUP(AF311,Working!$O:$P,2,FALSE),"")</f>
        <v/>
      </c>
      <c r="AH311" s="9" t="s">
        <v>221</v>
      </c>
      <c r="AI311" s="16" t="s">
        <v>221</v>
      </c>
      <c r="AJ311" s="16" t="s">
        <v>221</v>
      </c>
      <c r="AK311" s="16" t="s">
        <v>2196</v>
      </c>
    </row>
    <row r="312" ht="15.75" customHeight="1">
      <c r="A312" s="9" t="s">
        <v>2197</v>
      </c>
      <c r="B312" s="9" t="s">
        <v>2198</v>
      </c>
      <c r="C312" s="9" t="s">
        <v>1373</v>
      </c>
      <c r="D312" s="9" t="s">
        <v>967</v>
      </c>
      <c r="E312" s="9" t="s">
        <v>177</v>
      </c>
      <c r="F312" s="16" t="s">
        <v>271</v>
      </c>
      <c r="G312" s="55" t="str">
        <f>iferror(VLOOKUP(F312,Working!$B:$C,2,FALSE),"")</f>
        <v>Head</v>
      </c>
      <c r="H312" s="16" t="s">
        <v>110</v>
      </c>
      <c r="I312" s="55" t="str">
        <f>iferror(VLOOKUP(H312,Working!$E:$F,2,FALSE),"")</f>
        <v>Nervous</v>
      </c>
      <c r="J312" s="16" t="s">
        <v>435</v>
      </c>
      <c r="K312" s="55" t="str">
        <f>iferror(VLOOKUP(J312,Working!$H:$I,2,FALSE),"")</f>
        <v>Intracranial haemorrhage</v>
      </c>
      <c r="L312" s="16" t="s">
        <v>962</v>
      </c>
      <c r="M312" s="57">
        <v>44420.0</v>
      </c>
      <c r="N312" s="16" t="s">
        <v>221</v>
      </c>
      <c r="O312" s="16" t="s">
        <v>221</v>
      </c>
      <c r="P312" s="16" t="s">
        <v>15</v>
      </c>
      <c r="Q312" s="16" t="s">
        <v>221</v>
      </c>
      <c r="R312" s="16" t="s">
        <v>221</v>
      </c>
      <c r="S312" s="16" t="s">
        <v>221</v>
      </c>
      <c r="T312" s="16" t="s">
        <v>221</v>
      </c>
      <c r="U312" s="16" t="s">
        <v>15</v>
      </c>
      <c r="V312" s="16" t="s">
        <v>432</v>
      </c>
      <c r="W312" s="16" t="s">
        <v>432</v>
      </c>
      <c r="X312" s="16" t="s">
        <v>15</v>
      </c>
      <c r="Y312" s="16" t="s">
        <v>15</v>
      </c>
      <c r="Z312" s="16" t="s">
        <v>237</v>
      </c>
      <c r="AA312" s="55" t="str">
        <f>iferror(VLOOKUP(Z312,Working!$K:$M,2,FALSE),"")</f>
        <v>Y</v>
      </c>
      <c r="AB312" s="58">
        <f>iferror(VLOOKUP(Z312,Working!$K:$M,3,FALSE),"")</f>
        <v>369</v>
      </c>
      <c r="AC312" s="9" t="s">
        <v>2199</v>
      </c>
      <c r="AD312" s="9" t="s">
        <v>897</v>
      </c>
      <c r="AE312" s="9" t="s">
        <v>15</v>
      </c>
      <c r="AF312" s="9" t="s">
        <v>318</v>
      </c>
      <c r="AG312" s="58" t="str">
        <f>iferror(VLOOKUP(AF312,Working!$O:$P,2,FALSE),"")</f>
        <v>Radiologist</v>
      </c>
      <c r="AH312" s="9" t="s">
        <v>221</v>
      </c>
      <c r="AI312" s="16" t="s">
        <v>221</v>
      </c>
      <c r="AJ312" s="16" t="s">
        <v>221</v>
      </c>
      <c r="AK312" s="16" t="s">
        <v>2200</v>
      </c>
    </row>
    <row r="313" ht="15.75" customHeight="1">
      <c r="A313" s="9" t="s">
        <v>2201</v>
      </c>
      <c r="B313" s="9" t="s">
        <v>2202</v>
      </c>
      <c r="C313" s="9" t="s">
        <v>969</v>
      </c>
      <c r="D313" s="9" t="s">
        <v>964</v>
      </c>
      <c r="E313" s="9" t="s">
        <v>177</v>
      </c>
      <c r="F313" s="16" t="s">
        <v>614</v>
      </c>
      <c r="G313" s="55" t="str">
        <f>iferror(VLOOKUP(F313,Working!$B:$C,2,FALSE),"")</f>
        <v>Whole body</v>
      </c>
      <c r="H313" s="15"/>
      <c r="I313" s="55" t="str">
        <f>iferror(VLOOKUP(H313,Working!$E:$F,2,FALSE),"")</f>
        <v/>
      </c>
      <c r="J313" s="23"/>
      <c r="K313" s="55" t="str">
        <f>iferror(VLOOKUP(J313,Working!$H:$I,2,FALSE),"")</f>
        <v/>
      </c>
      <c r="L313" s="16" t="s">
        <v>962</v>
      </c>
      <c r="M313" s="57">
        <v>44419.0</v>
      </c>
      <c r="N313" s="16" t="s">
        <v>221</v>
      </c>
      <c r="O313" s="16" t="s">
        <v>221</v>
      </c>
      <c r="P313" s="16" t="s">
        <v>15</v>
      </c>
      <c r="Q313" s="16" t="s">
        <v>221</v>
      </c>
      <c r="R313" s="16" t="s">
        <v>221</v>
      </c>
      <c r="S313" s="16" t="s">
        <v>221</v>
      </c>
      <c r="T313" s="16" t="s">
        <v>221</v>
      </c>
      <c r="U313" s="16" t="s">
        <v>221</v>
      </c>
      <c r="V313" s="16" t="s">
        <v>432</v>
      </c>
      <c r="W313" s="16" t="s">
        <v>432</v>
      </c>
      <c r="X313" s="16" t="s">
        <v>221</v>
      </c>
      <c r="Y313" s="16" t="s">
        <v>221</v>
      </c>
      <c r="Z313" s="16" t="s">
        <v>221</v>
      </c>
      <c r="AA313" s="55" t="str">
        <f>iferror(VLOOKUP(Z313,Working!$K:$M,2,FALSE),"")</f>
        <v>N</v>
      </c>
      <c r="AB313" s="58" t="str">
        <f>iferror(VLOOKUP(Z313,Working!$K:$M,3,FALSE),"")</f>
        <v/>
      </c>
      <c r="AC313" s="9" t="s">
        <v>221</v>
      </c>
      <c r="AD313" s="9" t="s">
        <v>899</v>
      </c>
      <c r="AE313" s="9" t="s">
        <v>15</v>
      </c>
      <c r="AF313" s="31"/>
      <c r="AG313" s="58" t="str">
        <f>iferror(VLOOKUP(AF313,Working!$O:$P,2,FALSE),"")</f>
        <v/>
      </c>
      <c r="AH313" s="9" t="s">
        <v>221</v>
      </c>
      <c r="AI313" s="16" t="s">
        <v>221</v>
      </c>
      <c r="AJ313" s="16" t="s">
        <v>221</v>
      </c>
      <c r="AK313" s="16" t="s">
        <v>2203</v>
      </c>
    </row>
    <row r="314" ht="15.75" customHeight="1">
      <c r="A314" s="9" t="s">
        <v>2204</v>
      </c>
      <c r="B314" s="9" t="s">
        <v>2205</v>
      </c>
      <c r="C314" s="9" t="s">
        <v>1063</v>
      </c>
      <c r="D314" s="9" t="s">
        <v>992</v>
      </c>
      <c r="E314" s="9" t="s">
        <v>177</v>
      </c>
      <c r="F314" s="16" t="s">
        <v>99</v>
      </c>
      <c r="G314" s="55" t="str">
        <f>iferror(VLOOKUP(F314,Working!$B:$C,2,FALSE),"")</f>
        <v>Multisystem</v>
      </c>
      <c r="H314" s="15"/>
      <c r="I314" s="55" t="str">
        <f>iferror(VLOOKUP(H314,Working!$E:$F,2,FALSE),"")</f>
        <v/>
      </c>
      <c r="J314" s="23"/>
      <c r="K314" s="55" t="str">
        <f>iferror(VLOOKUP(J314,Working!$H:$I,2,FALSE),"")</f>
        <v/>
      </c>
      <c r="L314" s="16" t="s">
        <v>962</v>
      </c>
      <c r="M314" s="57">
        <v>44414.0</v>
      </c>
      <c r="N314" s="16" t="s">
        <v>221</v>
      </c>
      <c r="O314" s="16" t="s">
        <v>221</v>
      </c>
      <c r="P314" s="16" t="s">
        <v>15</v>
      </c>
      <c r="Q314" s="16" t="s">
        <v>221</v>
      </c>
      <c r="R314" s="16" t="s">
        <v>221</v>
      </c>
      <c r="S314" s="16" t="s">
        <v>221</v>
      </c>
      <c r="T314" s="16" t="s">
        <v>221</v>
      </c>
      <c r="U314" s="16" t="s">
        <v>221</v>
      </c>
      <c r="V314" s="16" t="s">
        <v>432</v>
      </c>
      <c r="W314" s="16" t="s">
        <v>432</v>
      </c>
      <c r="X314" s="16" t="s">
        <v>221</v>
      </c>
      <c r="Y314" s="16" t="s">
        <v>221</v>
      </c>
      <c r="Z314" s="82" t="s">
        <v>212</v>
      </c>
      <c r="AA314" s="55" t="str">
        <f>iferror(VLOOKUP(Z314,Working!$K:$M,2,FALSE),"")</f>
        <v>NA</v>
      </c>
      <c r="AB314" s="58" t="str">
        <f>iferror(VLOOKUP(Z314,Working!$K:$M,3,FALSE),"")</f>
        <v/>
      </c>
      <c r="AC314" s="9" t="s">
        <v>212</v>
      </c>
      <c r="AD314" s="9" t="s">
        <v>696</v>
      </c>
      <c r="AE314" s="9" t="s">
        <v>221</v>
      </c>
      <c r="AF314" s="31"/>
      <c r="AG314" s="58" t="str">
        <f>iferror(VLOOKUP(AF314,Working!$O:$P,2,FALSE),"")</f>
        <v/>
      </c>
      <c r="AH314" s="9" t="s">
        <v>221</v>
      </c>
      <c r="AI314" s="16" t="s">
        <v>221</v>
      </c>
      <c r="AJ314" s="16" t="s">
        <v>221</v>
      </c>
      <c r="AK314" s="16" t="s">
        <v>2206</v>
      </c>
    </row>
    <row r="315" ht="15.75" customHeight="1">
      <c r="A315" s="9" t="s">
        <v>2207</v>
      </c>
      <c r="B315" s="9" t="s">
        <v>2208</v>
      </c>
      <c r="C315" s="9" t="s">
        <v>1078</v>
      </c>
      <c r="D315" s="9" t="s">
        <v>970</v>
      </c>
      <c r="E315" s="9" t="s">
        <v>177</v>
      </c>
      <c r="F315" s="15"/>
      <c r="G315" s="55" t="str">
        <f>iferror(VLOOKUP(F315,Working!$B:$C,2,FALSE),"")</f>
        <v/>
      </c>
      <c r="H315" s="16" t="s">
        <v>31</v>
      </c>
      <c r="I315" s="55" t="str">
        <f>iferror(VLOOKUP(H315,Working!$E:$F,2,FALSE),"")</f>
        <v>Cardiovascular</v>
      </c>
      <c r="J315" s="23"/>
      <c r="K315" s="55" t="str">
        <f>iferror(VLOOKUP(J315,Working!$H:$I,2,FALSE),"")</f>
        <v/>
      </c>
      <c r="L315" s="16" t="s">
        <v>962</v>
      </c>
      <c r="M315" s="57">
        <v>44414.0</v>
      </c>
      <c r="N315" s="16" t="s">
        <v>221</v>
      </c>
      <c r="O315" s="16" t="s">
        <v>221</v>
      </c>
      <c r="P315" s="16" t="s">
        <v>15</v>
      </c>
      <c r="Q315" s="16" t="s">
        <v>221</v>
      </c>
      <c r="R315" s="16" t="s">
        <v>221</v>
      </c>
      <c r="S315" s="16" t="s">
        <v>221</v>
      </c>
      <c r="T315" s="16" t="s">
        <v>221</v>
      </c>
      <c r="U315" s="16" t="s">
        <v>221</v>
      </c>
      <c r="V315" s="16" t="s">
        <v>432</v>
      </c>
      <c r="W315" s="16" t="s">
        <v>432</v>
      </c>
      <c r="X315" s="16" t="s">
        <v>221</v>
      </c>
      <c r="Y315" s="16" t="s">
        <v>221</v>
      </c>
      <c r="Z315" s="82" t="s">
        <v>221</v>
      </c>
      <c r="AA315" s="55" t="str">
        <f>iferror(VLOOKUP(Z315,Working!$K:$M,2,FALSE),"")</f>
        <v>N</v>
      </c>
      <c r="AB315" s="58" t="str">
        <f>iferror(VLOOKUP(Z315,Working!$K:$M,3,FALSE),"")</f>
        <v/>
      </c>
      <c r="AC315" s="9" t="s">
        <v>221</v>
      </c>
      <c r="AD315" s="9" t="s">
        <v>902</v>
      </c>
      <c r="AE315" s="9" t="s">
        <v>15</v>
      </c>
      <c r="AF315" s="31"/>
      <c r="AG315" s="58" t="str">
        <f>iferror(VLOOKUP(AF315,Working!$O:$P,2,FALSE),"")</f>
        <v/>
      </c>
      <c r="AH315" s="9" t="s">
        <v>221</v>
      </c>
      <c r="AI315" s="16" t="s">
        <v>221</v>
      </c>
      <c r="AJ315" s="16" t="s">
        <v>221</v>
      </c>
      <c r="AK315" s="23"/>
    </row>
    <row r="316" ht="15.75" customHeight="1">
      <c r="A316" s="9" t="s">
        <v>2209</v>
      </c>
      <c r="B316" s="9" t="s">
        <v>2210</v>
      </c>
      <c r="C316" s="9" t="s">
        <v>1060</v>
      </c>
      <c r="D316" s="9" t="s">
        <v>961</v>
      </c>
      <c r="E316" s="9" t="s">
        <v>177</v>
      </c>
      <c r="F316" s="16" t="s">
        <v>89</v>
      </c>
      <c r="G316" s="55" t="str">
        <f>iferror(VLOOKUP(F316,Working!$B:$C,2,FALSE),"")</f>
        <v>Brain</v>
      </c>
      <c r="H316" s="16" t="s">
        <v>110</v>
      </c>
      <c r="I316" s="55" t="str">
        <f>iferror(VLOOKUP(H316,Working!$E:$F,2,FALSE),"")</f>
        <v>Nervous</v>
      </c>
      <c r="J316" s="23"/>
      <c r="K316" s="55" t="str">
        <f>iferror(VLOOKUP(J316,Working!$H:$I,2,FALSE),"")</f>
        <v/>
      </c>
      <c r="L316" s="16" t="s">
        <v>962</v>
      </c>
      <c r="M316" s="57">
        <v>44407.0</v>
      </c>
      <c r="N316" s="16" t="s">
        <v>221</v>
      </c>
      <c r="O316" s="16" t="s">
        <v>221</v>
      </c>
      <c r="P316" s="16" t="s">
        <v>15</v>
      </c>
      <c r="Q316" s="16" t="s">
        <v>221</v>
      </c>
      <c r="R316" s="16" t="s">
        <v>221</v>
      </c>
      <c r="S316" s="16" t="s">
        <v>221</v>
      </c>
      <c r="T316" s="16" t="s">
        <v>221</v>
      </c>
      <c r="U316" s="16" t="s">
        <v>15</v>
      </c>
      <c r="V316" s="16" t="s">
        <v>432</v>
      </c>
      <c r="W316" s="16" t="s">
        <v>432</v>
      </c>
      <c r="X316" s="16" t="s">
        <v>15</v>
      </c>
      <c r="Y316" s="16" t="s">
        <v>15</v>
      </c>
      <c r="Z316" s="16" t="s">
        <v>212</v>
      </c>
      <c r="AA316" s="55" t="str">
        <f>iferror(VLOOKUP(Z316,Working!$K:$M,2,FALSE),"")</f>
        <v>NA</v>
      </c>
      <c r="AB316" s="58" t="str">
        <f>iferror(VLOOKUP(Z316,Working!$K:$M,3,FALSE),"")</f>
        <v/>
      </c>
      <c r="AC316" s="9" t="s">
        <v>221</v>
      </c>
      <c r="AD316" s="9" t="s">
        <v>221</v>
      </c>
      <c r="AE316" s="9" t="s">
        <v>15</v>
      </c>
      <c r="AF316" s="31"/>
      <c r="AG316" s="58" t="str">
        <f>iferror(VLOOKUP(AF316,Working!$O:$P,2,FALSE),"")</f>
        <v/>
      </c>
      <c r="AH316" s="9" t="s">
        <v>15</v>
      </c>
      <c r="AI316" s="16" t="s">
        <v>221</v>
      </c>
      <c r="AJ316" s="16" t="s">
        <v>221</v>
      </c>
      <c r="AK316" s="16" t="s">
        <v>2211</v>
      </c>
    </row>
    <row r="317" ht="15.75" customHeight="1">
      <c r="A317" s="9" t="s">
        <v>1828</v>
      </c>
      <c r="B317" s="9" t="s">
        <v>2212</v>
      </c>
      <c r="C317" s="9" t="s">
        <v>1025</v>
      </c>
      <c r="D317" s="9" t="s">
        <v>983</v>
      </c>
      <c r="E317" s="9" t="s">
        <v>177</v>
      </c>
      <c r="F317" s="15"/>
      <c r="G317" s="55" t="str">
        <f>iferror(VLOOKUP(F317,Working!$B:$C,2,FALSE),"")</f>
        <v/>
      </c>
      <c r="H317" s="15"/>
      <c r="I317" s="55" t="str">
        <f>iferror(VLOOKUP(H317,Working!$E:$F,2,FALSE),"")</f>
        <v/>
      </c>
      <c r="J317" s="15"/>
      <c r="K317" s="55" t="str">
        <f>iferror(VLOOKUP(J317,Working!$H:$I,2,FALSE),"")</f>
        <v/>
      </c>
      <c r="L317" s="16" t="s">
        <v>962</v>
      </c>
      <c r="M317" s="57">
        <v>44407.0</v>
      </c>
      <c r="N317" s="16" t="s">
        <v>221</v>
      </c>
      <c r="O317" s="16" t="s">
        <v>221</v>
      </c>
      <c r="P317" s="16" t="s">
        <v>15</v>
      </c>
      <c r="Q317" s="16" t="s">
        <v>221</v>
      </c>
      <c r="R317" s="16" t="s">
        <v>221</v>
      </c>
      <c r="S317" s="16" t="s">
        <v>221</v>
      </c>
      <c r="T317" s="16" t="s">
        <v>221</v>
      </c>
      <c r="U317" s="16" t="s">
        <v>221</v>
      </c>
      <c r="V317" s="16" t="s">
        <v>432</v>
      </c>
      <c r="W317" s="16" t="s">
        <v>432</v>
      </c>
      <c r="X317" s="16" t="s">
        <v>221</v>
      </c>
      <c r="Y317" s="16" t="s">
        <v>221</v>
      </c>
      <c r="Z317" s="16" t="s">
        <v>221</v>
      </c>
      <c r="AA317" s="55" t="str">
        <f>iferror(VLOOKUP(Z317,Working!$K:$M,2,FALSE),"")</f>
        <v>N</v>
      </c>
      <c r="AB317" s="58" t="str">
        <f>iferror(VLOOKUP(Z317,Working!$K:$M,3,FALSE),"")</f>
        <v/>
      </c>
      <c r="AC317" s="9" t="s">
        <v>221</v>
      </c>
      <c r="AD317" s="9" t="s">
        <v>905</v>
      </c>
      <c r="AE317" s="9" t="s">
        <v>221</v>
      </c>
      <c r="AF317" s="31"/>
      <c r="AG317" s="58" t="str">
        <f>iferror(VLOOKUP(AF317,Working!$O:$P,2,FALSE),"")</f>
        <v/>
      </c>
      <c r="AH317" s="9" t="s">
        <v>221</v>
      </c>
      <c r="AI317" s="16" t="s">
        <v>221</v>
      </c>
      <c r="AJ317" s="16" t="s">
        <v>221</v>
      </c>
      <c r="AK317" s="23"/>
    </row>
    <row r="318" ht="15.75" customHeight="1">
      <c r="A318" s="9" t="s">
        <v>2213</v>
      </c>
      <c r="B318" s="9" t="s">
        <v>2214</v>
      </c>
      <c r="C318" s="9" t="s">
        <v>1414</v>
      </c>
      <c r="D318" s="9" t="s">
        <v>961</v>
      </c>
      <c r="E318" s="9" t="s">
        <v>177</v>
      </c>
      <c r="F318" s="16" t="s">
        <v>306</v>
      </c>
      <c r="G318" s="55" t="str">
        <f>iferror(VLOOKUP(F318,Working!$B:$C,2,FALSE),"")</f>
        <v>Heart</v>
      </c>
      <c r="H318" s="16" t="s">
        <v>31</v>
      </c>
      <c r="I318" s="55" t="str">
        <f>iferror(VLOOKUP(H318,Working!$E:$F,2,FALSE),"")</f>
        <v>Cardiovascular</v>
      </c>
      <c r="J318" s="15"/>
      <c r="K318" s="55" t="str">
        <f>iferror(VLOOKUP(J318,Working!$H:$I,2,FALSE),"")</f>
        <v/>
      </c>
      <c r="L318" s="16" t="s">
        <v>962</v>
      </c>
      <c r="M318" s="57">
        <v>44404.0</v>
      </c>
      <c r="N318" s="16" t="s">
        <v>221</v>
      </c>
      <c r="O318" s="16" t="s">
        <v>221</v>
      </c>
      <c r="P318" s="16" t="s">
        <v>15</v>
      </c>
      <c r="Q318" s="16" t="s">
        <v>221</v>
      </c>
      <c r="R318" s="16" t="s">
        <v>221</v>
      </c>
      <c r="S318" s="16" t="s">
        <v>15</v>
      </c>
      <c r="T318" s="16" t="s">
        <v>221</v>
      </c>
      <c r="U318" s="16" t="s">
        <v>15</v>
      </c>
      <c r="V318" s="16" t="s">
        <v>221</v>
      </c>
      <c r="W318" s="16" t="s">
        <v>221</v>
      </c>
      <c r="X318" s="16" t="s">
        <v>15</v>
      </c>
      <c r="Y318" s="16" t="s">
        <v>15</v>
      </c>
      <c r="Z318" s="16" t="s">
        <v>294</v>
      </c>
      <c r="AA318" s="55" t="str">
        <f>iferror(VLOOKUP(Z318,Working!$K:$M,2,FALSE),"")</f>
        <v>Y</v>
      </c>
      <c r="AB318" s="58">
        <f>iferror(VLOOKUP(Z318,Working!$K:$M,3,FALSE),"")</f>
        <v>600</v>
      </c>
      <c r="AC318" s="9" t="s">
        <v>212</v>
      </c>
      <c r="AD318" s="9" t="s">
        <v>907</v>
      </c>
      <c r="AE318" s="9" t="s">
        <v>15</v>
      </c>
      <c r="AF318" s="9" t="s">
        <v>285</v>
      </c>
      <c r="AG318" s="58" t="str">
        <f>iferror(VLOOKUP(AF318,Working!$O:$P,2,FALSE),"")</f>
        <v>Qualified cardiologists and primary care providers</v>
      </c>
      <c r="AH318" s="9" t="s">
        <v>221</v>
      </c>
      <c r="AI318" s="16" t="s">
        <v>221</v>
      </c>
      <c r="AJ318" s="16" t="s">
        <v>221</v>
      </c>
      <c r="AK318" s="16" t="s">
        <v>2215</v>
      </c>
    </row>
    <row r="319" ht="15.75" customHeight="1">
      <c r="A319" s="9" t="s">
        <v>2216</v>
      </c>
      <c r="B319" s="9" t="s">
        <v>2217</v>
      </c>
      <c r="C319" s="9" t="s">
        <v>1073</v>
      </c>
      <c r="D319" s="9" t="s">
        <v>958</v>
      </c>
      <c r="E319" s="9" t="s">
        <v>177</v>
      </c>
      <c r="F319" s="16" t="s">
        <v>599</v>
      </c>
      <c r="G319" s="55" t="str">
        <f>iferror(VLOOKUP(F319,Working!$B:$C,2,FALSE),"")</f>
        <v>Whole body</v>
      </c>
      <c r="H319" s="16" t="s">
        <v>119</v>
      </c>
      <c r="I319" s="55" t="str">
        <f>iferror(VLOOKUP(H319,Working!$E:$F,2,FALSE),"")</f>
        <v>Oncology</v>
      </c>
      <c r="J319" s="16" t="s">
        <v>603</v>
      </c>
      <c r="K319" s="55" t="str">
        <f>iferror(VLOOKUP(J319,Working!$H:$I,2,FALSE),"")</f>
        <v>Prostate Cancer</v>
      </c>
      <c r="L319" s="16" t="s">
        <v>962</v>
      </c>
      <c r="M319" s="57">
        <v>44404.0</v>
      </c>
      <c r="N319" s="16" t="s">
        <v>221</v>
      </c>
      <c r="O319" s="16" t="s">
        <v>221</v>
      </c>
      <c r="P319" s="16" t="s">
        <v>15</v>
      </c>
      <c r="Q319" s="16" t="s">
        <v>221</v>
      </c>
      <c r="R319" s="16" t="s">
        <v>221</v>
      </c>
      <c r="S319" s="16" t="s">
        <v>221</v>
      </c>
      <c r="T319" s="16" t="s">
        <v>221</v>
      </c>
      <c r="U319" s="16" t="s">
        <v>221</v>
      </c>
      <c r="V319" s="16" t="s">
        <v>432</v>
      </c>
      <c r="W319" s="16" t="s">
        <v>17</v>
      </c>
      <c r="X319" s="16" t="s">
        <v>221</v>
      </c>
      <c r="Y319" s="16" t="s">
        <v>221</v>
      </c>
      <c r="Z319" s="16" t="s">
        <v>212</v>
      </c>
      <c r="AA319" s="55" t="str">
        <f>iferror(VLOOKUP(Z319,Working!$K:$M,2,FALSE),"")</f>
        <v>NA</v>
      </c>
      <c r="AB319" s="58" t="str">
        <f>iferror(VLOOKUP(Z319,Working!$K:$M,3,FALSE),"")</f>
        <v/>
      </c>
      <c r="AC319" s="9" t="s">
        <v>212</v>
      </c>
      <c r="AD319" s="9" t="s">
        <v>909</v>
      </c>
      <c r="AE319" s="9" t="s">
        <v>15</v>
      </c>
      <c r="AF319" s="9" t="s">
        <v>117</v>
      </c>
      <c r="AG319" s="58" t="str">
        <f>iferror(VLOOKUP(AF319,Working!$O:$P,2,FALSE),"")</f>
        <v>Health care professional</v>
      </c>
      <c r="AH319" s="9" t="s">
        <v>221</v>
      </c>
      <c r="AI319" s="16" t="s">
        <v>221</v>
      </c>
      <c r="AJ319" s="16" t="s">
        <v>221</v>
      </c>
      <c r="AK319" s="23"/>
    </row>
    <row r="320" ht="15.75" customHeight="1">
      <c r="A320" s="74" t="s">
        <v>2218</v>
      </c>
      <c r="B320" s="9" t="s">
        <v>2219</v>
      </c>
      <c r="C320" s="9" t="s">
        <v>2015</v>
      </c>
      <c r="D320" s="9" t="s">
        <v>958</v>
      </c>
      <c r="E320" s="9" t="s">
        <v>177</v>
      </c>
      <c r="F320" s="16" t="s">
        <v>99</v>
      </c>
      <c r="G320" s="55" t="str">
        <f>iferror(VLOOKUP(F320,Working!$B:$C,2,FALSE),"")</f>
        <v>Multisystem</v>
      </c>
      <c r="H320" s="15"/>
      <c r="I320" s="55" t="str">
        <f>iferror(VLOOKUP(H320,Working!$E:$F,2,FALSE),"")</f>
        <v/>
      </c>
      <c r="J320" s="23"/>
      <c r="K320" s="55" t="str">
        <f>iferror(VLOOKUP(J320,Working!$H:$I,2,FALSE),"")</f>
        <v/>
      </c>
      <c r="L320" s="16" t="s">
        <v>962</v>
      </c>
      <c r="M320" s="57">
        <v>44404.0</v>
      </c>
      <c r="N320" s="16" t="s">
        <v>221</v>
      </c>
      <c r="O320" s="16" t="s">
        <v>221</v>
      </c>
      <c r="P320" s="16" t="s">
        <v>15</v>
      </c>
      <c r="Q320" s="16" t="s">
        <v>221</v>
      </c>
      <c r="R320" s="16" t="s">
        <v>221</v>
      </c>
      <c r="S320" s="16" t="s">
        <v>221</v>
      </c>
      <c r="T320" s="16" t="s">
        <v>221</v>
      </c>
      <c r="U320" s="16" t="s">
        <v>221</v>
      </c>
      <c r="V320" s="16" t="s">
        <v>432</v>
      </c>
      <c r="W320" s="16" t="s">
        <v>17</v>
      </c>
      <c r="X320" s="16" t="s">
        <v>221</v>
      </c>
      <c r="Y320" s="16" t="s">
        <v>221</v>
      </c>
      <c r="Z320" s="16" t="s">
        <v>212</v>
      </c>
      <c r="AA320" s="55" t="str">
        <f>iferror(VLOOKUP(Z320,Working!$K:$M,2,FALSE),"")</f>
        <v>NA</v>
      </c>
      <c r="AB320" s="58" t="str">
        <f>iferror(VLOOKUP(Z320,Working!$K:$M,3,FALSE),"")</f>
        <v/>
      </c>
      <c r="AC320" s="9" t="s">
        <v>212</v>
      </c>
      <c r="AD320" s="9" t="s">
        <v>909</v>
      </c>
      <c r="AE320" s="9" t="s">
        <v>15</v>
      </c>
      <c r="AF320" s="9" t="s">
        <v>346</v>
      </c>
      <c r="AG320" s="58" t="str">
        <f>iferror(VLOOKUP(AF320,Working!$O:$P,2,FALSE),"")</f>
        <v>Radiologist</v>
      </c>
      <c r="AH320" s="9" t="s">
        <v>221</v>
      </c>
      <c r="AI320" s="16" t="s">
        <v>221</v>
      </c>
      <c r="AJ320" s="16" t="s">
        <v>221</v>
      </c>
      <c r="AK320" s="23"/>
    </row>
    <row r="321" ht="15.75" customHeight="1">
      <c r="A321" s="9" t="s">
        <v>2220</v>
      </c>
      <c r="B321" s="9" t="s">
        <v>2221</v>
      </c>
      <c r="C321" s="9" t="s">
        <v>1101</v>
      </c>
      <c r="D321" s="9" t="s">
        <v>958</v>
      </c>
      <c r="E321" s="9" t="s">
        <v>177</v>
      </c>
      <c r="F321" s="16" t="s">
        <v>123</v>
      </c>
      <c r="G321" s="55" t="str">
        <f>iferror(VLOOKUP(F321,Working!$B:$C,2,FALSE),"")</f>
        <v>Breast</v>
      </c>
      <c r="H321" s="16" t="s">
        <v>127</v>
      </c>
      <c r="I321" s="55" t="str">
        <f>iferror(VLOOKUP(H321,Working!$E:$F,2,FALSE),"")</f>
        <v>Reproductive</v>
      </c>
      <c r="J321" s="15"/>
      <c r="K321" s="55" t="str">
        <f>iferror(VLOOKUP(J321,Working!$H:$I,2,FALSE),"")</f>
        <v/>
      </c>
      <c r="L321" s="16" t="s">
        <v>962</v>
      </c>
      <c r="M321" s="57">
        <v>44404.0</v>
      </c>
      <c r="N321" s="16" t="s">
        <v>221</v>
      </c>
      <c r="O321" s="16" t="s">
        <v>221</v>
      </c>
      <c r="P321" s="16" t="s">
        <v>15</v>
      </c>
      <c r="Q321" s="16" t="s">
        <v>221</v>
      </c>
      <c r="R321" s="16" t="s">
        <v>221</v>
      </c>
      <c r="S321" s="16" t="s">
        <v>221</v>
      </c>
      <c r="T321" s="16" t="s">
        <v>221</v>
      </c>
      <c r="U321" s="16" t="s">
        <v>221</v>
      </c>
      <c r="V321" s="16" t="s">
        <v>432</v>
      </c>
      <c r="W321" s="16" t="s">
        <v>17</v>
      </c>
      <c r="X321" s="16" t="s">
        <v>221</v>
      </c>
      <c r="Y321" s="16" t="s">
        <v>221</v>
      </c>
      <c r="Z321" s="82" t="s">
        <v>212</v>
      </c>
      <c r="AA321" s="55" t="str">
        <f>iferror(VLOOKUP(Z321,Working!$K:$M,2,FALSE),"")</f>
        <v>NA</v>
      </c>
      <c r="AB321" s="58" t="str">
        <f>iferror(VLOOKUP(Z321,Working!$K:$M,3,FALSE),"")</f>
        <v/>
      </c>
      <c r="AC321" s="9" t="s">
        <v>212</v>
      </c>
      <c r="AD321" s="9" t="s">
        <v>911</v>
      </c>
      <c r="AE321" s="9" t="s">
        <v>15</v>
      </c>
      <c r="AF321" s="9" t="s">
        <v>112</v>
      </c>
      <c r="AG321" s="58" t="str">
        <f>iferror(VLOOKUP(AF321,Working!$O:$P,2,FALSE),"")</f>
        <v>Health care professional</v>
      </c>
      <c r="AH321" s="9" t="s">
        <v>221</v>
      </c>
      <c r="AI321" s="16" t="s">
        <v>221</v>
      </c>
      <c r="AJ321" s="16" t="s">
        <v>221</v>
      </c>
      <c r="AK321" s="23"/>
    </row>
    <row r="322" ht="15.75" customHeight="1">
      <c r="A322" s="9" t="s">
        <v>2222</v>
      </c>
      <c r="B322" s="9" t="s">
        <v>2223</v>
      </c>
      <c r="C322" s="9" t="s">
        <v>1433</v>
      </c>
      <c r="D322" s="9" t="s">
        <v>1005</v>
      </c>
      <c r="E322" s="9" t="s">
        <v>1001</v>
      </c>
      <c r="F322" s="16" t="s">
        <v>222</v>
      </c>
      <c r="G322" s="55" t="str">
        <f>iferror(VLOOKUP(F322,Working!$B:$C,2,FALSE),"")</f>
        <v>Colon</v>
      </c>
      <c r="H322" s="16" t="s">
        <v>63</v>
      </c>
      <c r="I322" s="55" t="str">
        <f>iferror(VLOOKUP(H322,Working!$E:$F,2,FALSE),"")</f>
        <v>Digestive</v>
      </c>
      <c r="J322" s="16" t="s">
        <v>248</v>
      </c>
      <c r="K322" s="55" t="str">
        <f>iferror(VLOOKUP(J322,Working!$H:$I,2,FALSE),"")</f>
        <v>Colonic mucosal lesions (e.g. polyps, adenomas)</v>
      </c>
      <c r="L322" s="16" t="s">
        <v>962</v>
      </c>
      <c r="M322" s="57">
        <v>44400.0</v>
      </c>
      <c r="N322" s="16" t="s">
        <v>221</v>
      </c>
      <c r="O322" s="16" t="s">
        <v>221</v>
      </c>
      <c r="P322" s="16" t="s">
        <v>15</v>
      </c>
      <c r="Q322" s="16" t="s">
        <v>221</v>
      </c>
      <c r="R322" s="16" t="s">
        <v>221</v>
      </c>
      <c r="S322" s="16" t="s">
        <v>221</v>
      </c>
      <c r="T322" s="16" t="s">
        <v>221</v>
      </c>
      <c r="U322" s="16" t="s">
        <v>221</v>
      </c>
      <c r="V322" s="16" t="s">
        <v>432</v>
      </c>
      <c r="W322" s="16" t="s">
        <v>432</v>
      </c>
      <c r="X322" s="16" t="s">
        <v>221</v>
      </c>
      <c r="Y322" s="16" t="s">
        <v>221</v>
      </c>
      <c r="Z322" s="16" t="s">
        <v>212</v>
      </c>
      <c r="AA322" s="55" t="str">
        <f>iferror(VLOOKUP(Z322,Working!$K:$M,2,FALSE),"")</f>
        <v>NA</v>
      </c>
      <c r="AB322" s="58" t="str">
        <f>iferror(VLOOKUP(Z322,Working!$K:$M,3,FALSE),"")</f>
        <v/>
      </c>
      <c r="AC322" s="9" t="s">
        <v>212</v>
      </c>
      <c r="AD322" s="9" t="s">
        <v>909</v>
      </c>
      <c r="AE322" s="9" t="s">
        <v>15</v>
      </c>
      <c r="AF322" s="9" t="s">
        <v>94</v>
      </c>
      <c r="AG322" s="58" t="str">
        <f>iferror(VLOOKUP(AF322,Working!$O:$P,2,FALSE),"")</f>
        <v>Endoscopists</v>
      </c>
      <c r="AH322" s="9" t="s">
        <v>221</v>
      </c>
      <c r="AI322" s="16" t="s">
        <v>221</v>
      </c>
      <c r="AJ322" s="16" t="s">
        <v>221</v>
      </c>
      <c r="AK322" s="16" t="s">
        <v>2224</v>
      </c>
    </row>
    <row r="323" ht="15.75" customHeight="1">
      <c r="A323" s="9" t="s">
        <v>2225</v>
      </c>
      <c r="B323" s="9" t="s">
        <v>2226</v>
      </c>
      <c r="C323" s="9" t="s">
        <v>1381</v>
      </c>
      <c r="D323" s="9" t="s">
        <v>997</v>
      </c>
      <c r="E323" s="9" t="s">
        <v>177</v>
      </c>
      <c r="F323" s="16" t="s">
        <v>185</v>
      </c>
      <c r="G323" s="55" t="str">
        <f>iferror(VLOOKUP(F323,Working!$B:$C,2,FALSE),"")</f>
        <v>Chest</v>
      </c>
      <c r="H323" s="16" t="s">
        <v>39</v>
      </c>
      <c r="I323" s="55" t="str">
        <f>iferror(VLOOKUP(H323,Working!$E:$F,2,FALSE),"")</f>
        <v>Cardiovascular</v>
      </c>
      <c r="J323" s="23"/>
      <c r="K323" s="55" t="str">
        <f>iferror(VLOOKUP(J323,Working!$H:$I,2,FALSE),"")</f>
        <v/>
      </c>
      <c r="L323" s="16" t="s">
        <v>962</v>
      </c>
      <c r="M323" s="57">
        <v>44397.0</v>
      </c>
      <c r="N323" s="16" t="s">
        <v>221</v>
      </c>
      <c r="O323" s="16" t="s">
        <v>221</v>
      </c>
      <c r="P323" s="16" t="s">
        <v>15</v>
      </c>
      <c r="Q323" s="16" t="s">
        <v>221</v>
      </c>
      <c r="R323" s="16" t="s">
        <v>221</v>
      </c>
      <c r="S323" s="16" t="s">
        <v>221</v>
      </c>
      <c r="T323" s="16" t="s">
        <v>221</v>
      </c>
      <c r="U323" s="16" t="s">
        <v>15</v>
      </c>
      <c r="V323" s="16" t="s">
        <v>221</v>
      </c>
      <c r="W323" s="16" t="s">
        <v>221</v>
      </c>
      <c r="X323" s="16" t="s">
        <v>15</v>
      </c>
      <c r="Y323" s="16" t="s">
        <v>15</v>
      </c>
      <c r="Z323" s="16" t="s">
        <v>56</v>
      </c>
      <c r="AA323" s="55" t="str">
        <f>iferror(VLOOKUP(Z323,Working!$K:$M,2,FALSE),"")</f>
        <v>Y</v>
      </c>
      <c r="AB323" s="58">
        <f>iferror(VLOOKUP(Z323,Working!$K:$M,3,FALSE),"")</f>
        <v>24</v>
      </c>
      <c r="AC323" s="9" t="s">
        <v>2227</v>
      </c>
      <c r="AD323" s="9" t="s">
        <v>914</v>
      </c>
      <c r="AE323" s="9" t="s">
        <v>15</v>
      </c>
      <c r="AF323" s="9" t="s">
        <v>259</v>
      </c>
      <c r="AG323" s="58" t="str">
        <f>iferror(VLOOKUP(AF323,Working!$O:$P,2,FALSE),"")</f>
        <v>physician</v>
      </c>
      <c r="AH323" s="9" t="s">
        <v>221</v>
      </c>
      <c r="AI323" s="16" t="s">
        <v>221</v>
      </c>
      <c r="AJ323" s="16" t="s">
        <v>221</v>
      </c>
      <c r="AK323" s="16" t="s">
        <v>2228</v>
      </c>
    </row>
    <row r="324" ht="15.75" customHeight="1">
      <c r="A324" s="9" t="s">
        <v>2229</v>
      </c>
      <c r="B324" s="9" t="s">
        <v>2230</v>
      </c>
      <c r="C324" s="9" t="s">
        <v>1452</v>
      </c>
      <c r="D324" s="9" t="s">
        <v>961</v>
      </c>
      <c r="E324" s="9" t="s">
        <v>177</v>
      </c>
      <c r="F324" s="15"/>
      <c r="G324" s="55" t="str">
        <f>iferror(VLOOKUP(F324,Working!$B:$C,2,FALSE),"")</f>
        <v/>
      </c>
      <c r="H324" s="16" t="s">
        <v>91</v>
      </c>
      <c r="I324" s="55" t="str">
        <f>iferror(VLOOKUP(H324,Working!$E:$F,2,FALSE),"")</f>
        <v>Multiple systems</v>
      </c>
      <c r="J324" s="23"/>
      <c r="K324" s="55" t="str">
        <f>iferror(VLOOKUP(J324,Working!$H:$I,2,FALSE),"")</f>
        <v/>
      </c>
      <c r="L324" s="16" t="s">
        <v>962</v>
      </c>
      <c r="M324" s="57">
        <v>44397.0</v>
      </c>
      <c r="N324" s="16" t="s">
        <v>221</v>
      </c>
      <c r="O324" s="16" t="s">
        <v>221</v>
      </c>
      <c r="P324" s="16" t="s">
        <v>15</v>
      </c>
      <c r="Q324" s="16" t="s">
        <v>15</v>
      </c>
      <c r="R324" s="16" t="s">
        <v>221</v>
      </c>
      <c r="S324" s="16" t="s">
        <v>15</v>
      </c>
      <c r="T324" s="16" t="s">
        <v>221</v>
      </c>
      <c r="U324" s="16" t="s">
        <v>15</v>
      </c>
      <c r="V324" s="16" t="s">
        <v>221</v>
      </c>
      <c r="W324" s="16" t="s">
        <v>221</v>
      </c>
      <c r="X324" s="16" t="s">
        <v>221</v>
      </c>
      <c r="Y324" s="16" t="s">
        <v>221</v>
      </c>
      <c r="Z324" s="82" t="s">
        <v>212</v>
      </c>
      <c r="AA324" s="55" t="str">
        <f>iferror(VLOOKUP(Z324,Working!$K:$M,2,FALSE),"")</f>
        <v>NA</v>
      </c>
      <c r="AB324" s="58" t="str">
        <f>iferror(VLOOKUP(Z324,Working!$K:$M,3,FALSE),"")</f>
        <v/>
      </c>
      <c r="AC324" s="9" t="s">
        <v>2231</v>
      </c>
      <c r="AD324" s="9" t="s">
        <v>909</v>
      </c>
      <c r="AE324" s="9" t="s">
        <v>15</v>
      </c>
      <c r="AF324" s="31"/>
      <c r="AG324" s="58" t="str">
        <f>iferror(VLOOKUP(AF324,Working!$O:$P,2,FALSE),"")</f>
        <v/>
      </c>
      <c r="AH324" s="9" t="s">
        <v>221</v>
      </c>
      <c r="AI324" s="16" t="s">
        <v>221</v>
      </c>
      <c r="AJ324" s="16" t="s">
        <v>221</v>
      </c>
      <c r="AK324" s="16" t="s">
        <v>2232</v>
      </c>
    </row>
    <row r="325" ht="15.75" customHeight="1">
      <c r="A325" s="9" t="s">
        <v>2233</v>
      </c>
      <c r="B325" s="9" t="s">
        <v>2234</v>
      </c>
      <c r="C325" s="9" t="s">
        <v>1041</v>
      </c>
      <c r="D325" s="9" t="s">
        <v>961</v>
      </c>
      <c r="E325" s="9" t="s">
        <v>177</v>
      </c>
      <c r="F325" s="16" t="s">
        <v>123</v>
      </c>
      <c r="G325" s="55" t="str">
        <f>iferror(VLOOKUP(F325,Working!$B:$C,2,FALSE),"")</f>
        <v>Breast</v>
      </c>
      <c r="H325" s="16" t="s">
        <v>127</v>
      </c>
      <c r="I325" s="55" t="str">
        <f>iferror(VLOOKUP(H325,Working!$E:$F,2,FALSE),"")</f>
        <v>Reproductive</v>
      </c>
      <c r="J325" s="23"/>
      <c r="K325" s="55" t="str">
        <f>iferror(VLOOKUP(J325,Working!$H:$I,2,FALSE),"")</f>
        <v/>
      </c>
      <c r="L325" s="16" t="s">
        <v>962</v>
      </c>
      <c r="M325" s="57">
        <v>44389.0</v>
      </c>
      <c r="N325" s="16" t="s">
        <v>221</v>
      </c>
      <c r="O325" s="16" t="s">
        <v>221</v>
      </c>
      <c r="P325" s="16" t="s">
        <v>15</v>
      </c>
      <c r="Q325" s="16" t="s">
        <v>15</v>
      </c>
      <c r="R325" s="16" t="s">
        <v>221</v>
      </c>
      <c r="S325" s="16" t="s">
        <v>221</v>
      </c>
      <c r="T325" s="16" t="s">
        <v>221</v>
      </c>
      <c r="U325" s="16" t="s">
        <v>221</v>
      </c>
      <c r="V325" s="16" t="s">
        <v>221</v>
      </c>
      <c r="W325" s="16" t="s">
        <v>17</v>
      </c>
      <c r="X325" s="16" t="s">
        <v>221</v>
      </c>
      <c r="Y325" s="16" t="s">
        <v>221</v>
      </c>
      <c r="Z325" s="16" t="s">
        <v>212</v>
      </c>
      <c r="AA325" s="55" t="str">
        <f>iferror(VLOOKUP(Z325,Working!$K:$M,2,FALSE),"")</f>
        <v>NA</v>
      </c>
      <c r="AB325" s="58" t="str">
        <f>iferror(VLOOKUP(Z325,Working!$K:$M,3,FALSE),"")</f>
        <v/>
      </c>
      <c r="AC325" s="9" t="s">
        <v>212</v>
      </c>
      <c r="AD325" s="9" t="s">
        <v>212</v>
      </c>
      <c r="AE325" s="9" t="s">
        <v>15</v>
      </c>
      <c r="AF325" s="9" t="s">
        <v>337</v>
      </c>
      <c r="AG325" s="58" t="str">
        <f>iferror(VLOOKUP(AF325,Working!$O:$P,2,FALSE),"")</f>
        <v>Radiologist</v>
      </c>
      <c r="AH325" s="9" t="s">
        <v>221</v>
      </c>
      <c r="AI325" s="16" t="s">
        <v>221</v>
      </c>
      <c r="AJ325" s="16" t="s">
        <v>221</v>
      </c>
      <c r="AK325" s="16" t="s">
        <v>2235</v>
      </c>
    </row>
    <row r="326" ht="15.75" customHeight="1">
      <c r="A326" s="9" t="s">
        <v>2236</v>
      </c>
      <c r="B326" s="9" t="s">
        <v>2237</v>
      </c>
      <c r="C326" s="9" t="s">
        <v>1312</v>
      </c>
      <c r="D326" s="9" t="s">
        <v>967</v>
      </c>
      <c r="E326" s="9" t="s">
        <v>177</v>
      </c>
      <c r="F326" s="16" t="s">
        <v>89</v>
      </c>
      <c r="G326" s="55" t="str">
        <f>iferror(VLOOKUP(F326,Working!$B:$C,2,FALSE),"")</f>
        <v>Brain</v>
      </c>
      <c r="H326" s="16" t="s">
        <v>110</v>
      </c>
      <c r="I326" s="55" t="str">
        <f>iferror(VLOOKUP(H326,Working!$E:$F,2,FALSE),"")</f>
        <v>Nervous</v>
      </c>
      <c r="J326" s="16" t="s">
        <v>690</v>
      </c>
      <c r="K326" s="55" t="str">
        <f>iferror(VLOOKUP(J326,Working!$H:$I,2,FALSE),"")</f>
        <v>Stroke</v>
      </c>
      <c r="L326" s="16" t="s">
        <v>962</v>
      </c>
      <c r="M326" s="57">
        <v>44385.0</v>
      </c>
      <c r="N326" s="16" t="s">
        <v>221</v>
      </c>
      <c r="O326" s="16" t="s">
        <v>221</v>
      </c>
      <c r="P326" s="16" t="s">
        <v>15</v>
      </c>
      <c r="Q326" s="16" t="s">
        <v>221</v>
      </c>
      <c r="R326" s="16" t="s">
        <v>221</v>
      </c>
      <c r="S326" s="16" t="s">
        <v>221</v>
      </c>
      <c r="T326" s="16" t="s">
        <v>221</v>
      </c>
      <c r="U326" s="16" t="s">
        <v>15</v>
      </c>
      <c r="V326" s="16" t="s">
        <v>432</v>
      </c>
      <c r="W326" s="16" t="s">
        <v>432</v>
      </c>
      <c r="X326" s="16" t="s">
        <v>15</v>
      </c>
      <c r="Y326" s="16" t="s">
        <v>15</v>
      </c>
      <c r="Z326" s="16" t="s">
        <v>460</v>
      </c>
      <c r="AA326" s="55" t="str">
        <f>iferror(VLOOKUP(Z326,Working!$K:$M,2,FALSE),"")</f>
        <v>Y</v>
      </c>
      <c r="AB326" s="58">
        <f>iferror(VLOOKUP(Z326,Working!$K:$M,3,FALSE),"")</f>
        <v>434</v>
      </c>
      <c r="AC326" s="9" t="s">
        <v>2238</v>
      </c>
      <c r="AD326" s="9" t="s">
        <v>212</v>
      </c>
      <c r="AE326" s="9" t="s">
        <v>15</v>
      </c>
      <c r="AF326" s="9" t="s">
        <v>450</v>
      </c>
      <c r="AG326" s="58" t="str">
        <f>iferror(VLOOKUP(AF326,Working!$O:$P,2,FALSE),"")</f>
        <v>Neurologist</v>
      </c>
      <c r="AH326" s="9" t="s">
        <v>221</v>
      </c>
      <c r="AI326" s="16" t="s">
        <v>221</v>
      </c>
      <c r="AJ326" s="16" t="s">
        <v>221</v>
      </c>
      <c r="AK326" s="16" t="s">
        <v>2239</v>
      </c>
    </row>
    <row r="327" ht="15.75" customHeight="1">
      <c r="A327" s="9" t="s">
        <v>2240</v>
      </c>
      <c r="B327" s="9" t="s">
        <v>2241</v>
      </c>
      <c r="C327" s="9" t="s">
        <v>957</v>
      </c>
      <c r="D327" s="9" t="s">
        <v>973</v>
      </c>
      <c r="E327" s="9" t="s">
        <v>177</v>
      </c>
      <c r="F327" s="16" t="s">
        <v>599</v>
      </c>
      <c r="G327" s="55" t="str">
        <f>iferror(VLOOKUP(F327,Working!$B:$C,2,FALSE),"")</f>
        <v>Whole body</v>
      </c>
      <c r="H327" s="16" t="s">
        <v>91</v>
      </c>
      <c r="I327" s="55" t="str">
        <f>iferror(VLOOKUP(H327,Working!$E:$F,2,FALSE),"")</f>
        <v>Multiple systems</v>
      </c>
      <c r="J327" s="15"/>
      <c r="K327" s="55" t="str">
        <f>iferror(VLOOKUP(J327,Working!$H:$I,2,FALSE),"")</f>
        <v/>
      </c>
      <c r="L327" s="16" t="s">
        <v>962</v>
      </c>
      <c r="M327" s="57">
        <v>44378.0</v>
      </c>
      <c r="N327" s="16" t="s">
        <v>221</v>
      </c>
      <c r="O327" s="16" t="s">
        <v>221</v>
      </c>
      <c r="P327" s="16" t="s">
        <v>15</v>
      </c>
      <c r="Q327" s="16" t="s">
        <v>221</v>
      </c>
      <c r="R327" s="16" t="s">
        <v>221</v>
      </c>
      <c r="S327" s="16" t="s">
        <v>221</v>
      </c>
      <c r="T327" s="16" t="s">
        <v>221</v>
      </c>
      <c r="U327" s="16" t="s">
        <v>15</v>
      </c>
      <c r="V327" s="16" t="s">
        <v>432</v>
      </c>
      <c r="W327" s="16" t="s">
        <v>432</v>
      </c>
      <c r="X327" s="16" t="s">
        <v>221</v>
      </c>
      <c r="Y327" s="16" t="s">
        <v>221</v>
      </c>
      <c r="Z327" s="82" t="s">
        <v>464</v>
      </c>
      <c r="AA327" s="55" t="str">
        <f>iferror(VLOOKUP(Z327,Working!$K:$M,2,FALSE),"")</f>
        <v>Y</v>
      </c>
      <c r="AB327" s="58">
        <f>iferror(VLOOKUP(Z327,Working!$K:$M,3,FALSE),"")</f>
        <v>12</v>
      </c>
      <c r="AC327" s="9" t="s">
        <v>212</v>
      </c>
      <c r="AD327" s="9" t="s">
        <v>212</v>
      </c>
      <c r="AE327" s="9" t="s">
        <v>15</v>
      </c>
      <c r="AF327" s="31"/>
      <c r="AG327" s="58" t="str">
        <f>iferror(VLOOKUP(AF327,Working!$O:$P,2,FALSE),"")</f>
        <v/>
      </c>
      <c r="AH327" s="9" t="s">
        <v>221</v>
      </c>
      <c r="AI327" s="16" t="s">
        <v>221</v>
      </c>
      <c r="AJ327" s="16" t="s">
        <v>221</v>
      </c>
      <c r="AK327" s="23"/>
    </row>
    <row r="328" ht="15.75" customHeight="1">
      <c r="A328" s="9" t="s">
        <v>2242</v>
      </c>
      <c r="B328" s="9" t="s">
        <v>2243</v>
      </c>
      <c r="C328" s="9" t="s">
        <v>2008</v>
      </c>
      <c r="D328" s="9" t="s">
        <v>983</v>
      </c>
      <c r="E328" s="9" t="s">
        <v>177</v>
      </c>
      <c r="F328" s="89"/>
      <c r="G328" s="55" t="str">
        <f>iferror(VLOOKUP(F328,Working!$B:$C,2,FALSE),"")</f>
        <v/>
      </c>
      <c r="H328" s="89"/>
      <c r="I328" s="55" t="str">
        <f>iferror(VLOOKUP(H328,Working!$E:$F,2,FALSE),"")</f>
        <v/>
      </c>
      <c r="J328" s="16" t="s">
        <v>2244</v>
      </c>
      <c r="K328" s="55" t="str">
        <f>iferror(VLOOKUP(J328,Working!$H:$I,2,FALSE),"")</f>
        <v>tumour</v>
      </c>
      <c r="L328" s="16" t="s">
        <v>962</v>
      </c>
      <c r="M328" s="57">
        <v>44376.0</v>
      </c>
      <c r="N328" s="16" t="s">
        <v>221</v>
      </c>
      <c r="O328" s="16" t="s">
        <v>221</v>
      </c>
      <c r="P328" s="16" t="s">
        <v>15</v>
      </c>
      <c r="Q328" s="16" t="s">
        <v>221</v>
      </c>
      <c r="R328" s="16" t="s">
        <v>221</v>
      </c>
      <c r="S328" s="16" t="s">
        <v>221</v>
      </c>
      <c r="T328" s="16" t="s">
        <v>221</v>
      </c>
      <c r="U328" s="16" t="s">
        <v>221</v>
      </c>
      <c r="V328" s="16" t="s">
        <v>432</v>
      </c>
      <c r="W328" s="16" t="s">
        <v>432</v>
      </c>
      <c r="X328" s="16" t="s">
        <v>221</v>
      </c>
      <c r="Y328" s="16" t="s">
        <v>221</v>
      </c>
      <c r="Z328" s="16" t="s">
        <v>212</v>
      </c>
      <c r="AA328" s="55" t="str">
        <f>iferror(VLOOKUP(Z328,Working!$K:$M,2,FALSE),"")</f>
        <v>NA</v>
      </c>
      <c r="AB328" s="58" t="str">
        <f>iferror(VLOOKUP(Z328,Working!$K:$M,3,FALSE),"")</f>
        <v/>
      </c>
      <c r="AC328" s="9" t="s">
        <v>212</v>
      </c>
      <c r="AD328" s="9" t="s">
        <v>914</v>
      </c>
      <c r="AE328" s="9" t="s">
        <v>221</v>
      </c>
      <c r="AF328" s="31"/>
      <c r="AG328" s="58" t="str">
        <f>iferror(VLOOKUP(AF328,Working!$O:$P,2,FALSE),"")</f>
        <v/>
      </c>
      <c r="AH328" s="9" t="s">
        <v>221</v>
      </c>
      <c r="AI328" s="16" t="s">
        <v>221</v>
      </c>
      <c r="AJ328" s="16" t="s">
        <v>221</v>
      </c>
      <c r="AK328" s="16" t="s">
        <v>2245</v>
      </c>
    </row>
    <row r="329" ht="15.75" customHeight="1">
      <c r="A329" s="9" t="s">
        <v>2246</v>
      </c>
      <c r="B329" s="9" t="s">
        <v>2247</v>
      </c>
      <c r="C329" s="9" t="s">
        <v>1131</v>
      </c>
      <c r="D329" s="9" t="s">
        <v>964</v>
      </c>
      <c r="E329" s="9" t="s">
        <v>177</v>
      </c>
      <c r="F329" s="66" t="s">
        <v>638</v>
      </c>
      <c r="G329" s="55" t="str">
        <f>iferror(VLOOKUP(F329,Working!$B:$C,2,FALSE),"")</f>
        <v>Head and neck, thorax, abdomen and pelvis</v>
      </c>
      <c r="H329" s="66" t="s">
        <v>91</v>
      </c>
      <c r="I329" s="55" t="str">
        <f>iferror(VLOOKUP(H329,Working!$E:$F,2,FALSE),"")</f>
        <v>Multiple systems</v>
      </c>
      <c r="J329" s="83"/>
      <c r="K329" s="55" t="str">
        <f>iferror(VLOOKUP(J329,Working!$H:$I,2,FALSE),"")</f>
        <v/>
      </c>
      <c r="L329" s="16" t="s">
        <v>962</v>
      </c>
      <c r="M329" s="57">
        <v>44364.0</v>
      </c>
      <c r="N329" s="16" t="s">
        <v>221</v>
      </c>
      <c r="O329" s="16" t="s">
        <v>221</v>
      </c>
      <c r="P329" s="16" t="s">
        <v>15</v>
      </c>
      <c r="Q329" s="16" t="s">
        <v>15</v>
      </c>
      <c r="R329" s="16" t="s">
        <v>221</v>
      </c>
      <c r="S329" s="16" t="s">
        <v>15</v>
      </c>
      <c r="T329" s="16" t="s">
        <v>221</v>
      </c>
      <c r="U329" s="16" t="s">
        <v>15</v>
      </c>
      <c r="V329" s="16" t="s">
        <v>221</v>
      </c>
      <c r="W329" s="16" t="s">
        <v>221</v>
      </c>
      <c r="X329" s="16" t="s">
        <v>221</v>
      </c>
      <c r="Y329" s="16" t="s">
        <v>15</v>
      </c>
      <c r="Z329" s="82" t="s">
        <v>468</v>
      </c>
      <c r="AA329" s="55" t="str">
        <f>iferror(VLOOKUP(Z329,Working!$K:$M,2,FALSE),"")</f>
        <v>Y</v>
      </c>
      <c r="AB329" s="58">
        <f>iferror(VLOOKUP(Z329,Working!$K:$M,3,FALSE),"")</f>
        <v>80</v>
      </c>
      <c r="AC329" s="9" t="s">
        <v>212</v>
      </c>
      <c r="AD329" s="9" t="s">
        <v>212</v>
      </c>
      <c r="AE329" s="9" t="s">
        <v>221</v>
      </c>
      <c r="AF329" s="31"/>
      <c r="AG329" s="58" t="str">
        <f>iferror(VLOOKUP(AF329,Working!$O:$P,2,FALSE),"")</f>
        <v/>
      </c>
      <c r="AH329" s="9" t="s">
        <v>15</v>
      </c>
      <c r="AI329" s="16" t="s">
        <v>221</v>
      </c>
      <c r="AJ329" s="16" t="s">
        <v>221</v>
      </c>
      <c r="AK329" s="16" t="s">
        <v>2248</v>
      </c>
    </row>
    <row r="330" ht="15.75" customHeight="1">
      <c r="A330" s="9" t="s">
        <v>2249</v>
      </c>
      <c r="B330" s="9" t="s">
        <v>2250</v>
      </c>
      <c r="C330" s="9" t="s">
        <v>1325</v>
      </c>
      <c r="D330" s="9" t="s">
        <v>958</v>
      </c>
      <c r="E330" s="9" t="s">
        <v>177</v>
      </c>
      <c r="F330" s="15"/>
      <c r="G330" s="55" t="str">
        <f>iferror(VLOOKUP(F330,Working!$B:$C,2,FALSE),"")</f>
        <v/>
      </c>
      <c r="H330" s="15"/>
      <c r="I330" s="55" t="str">
        <f>iferror(VLOOKUP(H330,Working!$E:$F,2,FALSE),"")</f>
        <v/>
      </c>
      <c r="J330" s="15"/>
      <c r="K330" s="55" t="str">
        <f>iferror(VLOOKUP(J330,Working!$H:$I,2,FALSE),"")</f>
        <v/>
      </c>
      <c r="L330" s="16" t="s">
        <v>962</v>
      </c>
      <c r="M330" s="57">
        <v>44363.0</v>
      </c>
      <c r="N330" s="16" t="s">
        <v>221</v>
      </c>
      <c r="O330" s="16" t="s">
        <v>221</v>
      </c>
      <c r="P330" s="16" t="s">
        <v>15</v>
      </c>
      <c r="Q330" s="16" t="s">
        <v>221</v>
      </c>
      <c r="R330" s="16" t="s">
        <v>221</v>
      </c>
      <c r="S330" s="16" t="s">
        <v>221</v>
      </c>
      <c r="T330" s="16" t="s">
        <v>221</v>
      </c>
      <c r="U330" s="16" t="s">
        <v>221</v>
      </c>
      <c r="V330" s="16" t="s">
        <v>432</v>
      </c>
      <c r="W330" s="16" t="s">
        <v>221</v>
      </c>
      <c r="X330" s="16" t="s">
        <v>221</v>
      </c>
      <c r="Y330" s="16" t="s">
        <v>221</v>
      </c>
      <c r="Z330" s="82" t="s">
        <v>212</v>
      </c>
      <c r="AA330" s="55" t="str">
        <f>iferror(VLOOKUP(Z330,Working!$K:$M,2,FALSE),"")</f>
        <v>NA</v>
      </c>
      <c r="AB330" s="58" t="str">
        <f>iferror(VLOOKUP(Z330,Working!$K:$M,3,FALSE),"")</f>
        <v/>
      </c>
      <c r="AC330" s="9" t="s">
        <v>212</v>
      </c>
      <c r="AD330" s="9" t="s">
        <v>212</v>
      </c>
      <c r="AE330" s="9" t="s">
        <v>15</v>
      </c>
      <c r="AF330" s="9" t="s">
        <v>454</v>
      </c>
      <c r="AG330" s="58" t="str">
        <f>iferror(VLOOKUP(AF330,Working!$O:$P,2,FALSE),"")</f>
        <v>Radiologist</v>
      </c>
      <c r="AH330" s="9" t="s">
        <v>221</v>
      </c>
      <c r="AI330" s="16" t="s">
        <v>221</v>
      </c>
      <c r="AJ330" s="16" t="s">
        <v>221</v>
      </c>
      <c r="AK330" s="16" t="s">
        <v>2251</v>
      </c>
    </row>
    <row r="331" ht="15.75" customHeight="1">
      <c r="A331" s="9" t="s">
        <v>2252</v>
      </c>
      <c r="B331" s="9" t="s">
        <v>2253</v>
      </c>
      <c r="C331" s="9" t="s">
        <v>1173</v>
      </c>
      <c r="D331" s="9" t="s">
        <v>1047</v>
      </c>
      <c r="E331" s="9" t="s">
        <v>114</v>
      </c>
      <c r="F331" s="15"/>
      <c r="G331" s="55" t="str">
        <f>iferror(VLOOKUP(F331,Working!$B:$C,2,FALSE),"")</f>
        <v/>
      </c>
      <c r="H331" s="16" t="s">
        <v>110</v>
      </c>
      <c r="I331" s="55" t="str">
        <f>iferror(VLOOKUP(H331,Working!$E:$F,2,FALSE),"")</f>
        <v>Nervous</v>
      </c>
      <c r="J331" s="16" t="s">
        <v>784</v>
      </c>
      <c r="K331" s="55" t="str">
        <f>iferror(VLOOKUP(J331,Working!$H:$I,2,FALSE),"")</f>
        <v>Sleep apnoeas (obstructive or central); hypopnoea</v>
      </c>
      <c r="L331" s="16" t="s">
        <v>962</v>
      </c>
      <c r="M331" s="57">
        <v>44363.0</v>
      </c>
      <c r="N331" s="16" t="s">
        <v>221</v>
      </c>
      <c r="O331" s="16" t="s">
        <v>221</v>
      </c>
      <c r="P331" s="16" t="s">
        <v>15</v>
      </c>
      <c r="Q331" s="16" t="s">
        <v>221</v>
      </c>
      <c r="R331" s="16" t="s">
        <v>221</v>
      </c>
      <c r="S331" s="16" t="s">
        <v>15</v>
      </c>
      <c r="T331" s="16" t="s">
        <v>221</v>
      </c>
      <c r="U331" s="16" t="s">
        <v>15</v>
      </c>
      <c r="V331" s="16" t="s">
        <v>15</v>
      </c>
      <c r="W331" s="16" t="s">
        <v>15</v>
      </c>
      <c r="X331" s="16" t="s">
        <v>15</v>
      </c>
      <c r="Y331" s="16" t="s">
        <v>15</v>
      </c>
      <c r="Z331" s="63" t="s">
        <v>472</v>
      </c>
      <c r="AA331" s="55" t="str">
        <f>iferror(VLOOKUP(Z331,Working!$K:$M,2,FALSE),"")</f>
        <v>Y</v>
      </c>
      <c r="AB331" s="58">
        <f>iferror(VLOOKUP(Z331,Working!$K:$M,3,FALSE),"")</f>
        <v>100</v>
      </c>
      <c r="AC331" s="9" t="s">
        <v>2254</v>
      </c>
      <c r="AD331" s="9" t="s">
        <v>914</v>
      </c>
      <c r="AE331" s="9" t="s">
        <v>15</v>
      </c>
      <c r="AF331" s="31"/>
      <c r="AG331" s="58" t="str">
        <f>iferror(VLOOKUP(AF331,Working!$O:$P,2,FALSE),"")</f>
        <v/>
      </c>
      <c r="AH331" s="9" t="s">
        <v>221</v>
      </c>
      <c r="AI331" s="16" t="s">
        <v>221</v>
      </c>
      <c r="AJ331" s="16" t="s">
        <v>221</v>
      </c>
      <c r="AK331" s="16" t="s">
        <v>2255</v>
      </c>
    </row>
    <row r="332" ht="15.75" customHeight="1">
      <c r="A332" s="9" t="s">
        <v>2256</v>
      </c>
      <c r="B332" s="9" t="s">
        <v>2257</v>
      </c>
      <c r="C332" s="9" t="s">
        <v>1015</v>
      </c>
      <c r="D332" s="9" t="s">
        <v>1022</v>
      </c>
      <c r="E332" s="9" t="s">
        <v>31</v>
      </c>
      <c r="F332" s="16" t="s">
        <v>306</v>
      </c>
      <c r="G332" s="55" t="str">
        <f>iferror(VLOOKUP(F332,Working!$B:$C,2,FALSE),"")</f>
        <v>Heart</v>
      </c>
      <c r="H332" s="16" t="s">
        <v>31</v>
      </c>
      <c r="I332" s="55" t="str">
        <f>iferror(VLOOKUP(H332,Working!$E:$F,2,FALSE),"")</f>
        <v>Cardiovascular</v>
      </c>
      <c r="J332" s="16" t="s">
        <v>768</v>
      </c>
      <c r="K332" s="55" t="str">
        <f>iferror(VLOOKUP(J332,Working!$H:$I,2,FALSE),"")</f>
        <v>Cardiac Arrhythmia</v>
      </c>
      <c r="L332" s="16" t="s">
        <v>962</v>
      </c>
      <c r="M332" s="57">
        <v>44358.0</v>
      </c>
      <c r="N332" s="16" t="s">
        <v>221</v>
      </c>
      <c r="O332" s="16" t="s">
        <v>221</v>
      </c>
      <c r="P332" s="16" t="s">
        <v>15</v>
      </c>
      <c r="Q332" s="16" t="s">
        <v>221</v>
      </c>
      <c r="R332" s="16" t="s">
        <v>221</v>
      </c>
      <c r="S332" s="16" t="s">
        <v>221</v>
      </c>
      <c r="T332" s="16" t="s">
        <v>221</v>
      </c>
      <c r="U332" s="16" t="s">
        <v>221</v>
      </c>
      <c r="V332" s="16" t="s">
        <v>432</v>
      </c>
      <c r="W332" s="16" t="s">
        <v>221</v>
      </c>
      <c r="X332" s="16" t="s">
        <v>221</v>
      </c>
      <c r="Y332" s="16" t="s">
        <v>221</v>
      </c>
      <c r="Z332" s="16" t="s">
        <v>212</v>
      </c>
      <c r="AA332" s="55" t="str">
        <f>iferror(VLOOKUP(Z332,Working!$K:$M,2,FALSE),"")</f>
        <v>NA</v>
      </c>
      <c r="AB332" s="58" t="str">
        <f>iferror(VLOOKUP(Z332,Working!$K:$M,3,FALSE),"")</f>
        <v/>
      </c>
      <c r="AC332" s="9" t="s">
        <v>212</v>
      </c>
      <c r="AD332" s="9" t="s">
        <v>212</v>
      </c>
      <c r="AE332" s="9" t="s">
        <v>221</v>
      </c>
      <c r="AF332" s="31"/>
      <c r="AG332" s="58" t="str">
        <f>iferror(VLOOKUP(AF332,Working!$O:$P,2,FALSE),"")</f>
        <v/>
      </c>
      <c r="AH332" s="9" t="s">
        <v>15</v>
      </c>
      <c r="AI332" s="16" t="s">
        <v>221</v>
      </c>
      <c r="AJ332" s="16" t="s">
        <v>221</v>
      </c>
      <c r="AK332" s="16" t="s">
        <v>2258</v>
      </c>
    </row>
    <row r="333" ht="15.75" customHeight="1">
      <c r="A333" s="9" t="s">
        <v>2259</v>
      </c>
      <c r="B333" s="9" t="s">
        <v>2260</v>
      </c>
      <c r="C333" s="9" t="s">
        <v>1177</v>
      </c>
      <c r="D333" s="9" t="s">
        <v>1018</v>
      </c>
      <c r="E333" s="9" t="s">
        <v>971</v>
      </c>
      <c r="F333" s="16" t="s">
        <v>254</v>
      </c>
      <c r="G333" s="55" t="str">
        <f>iferror(VLOOKUP(F333,Working!$B:$C,2,FALSE),"")</f>
        <v>Eyes</v>
      </c>
      <c r="H333" s="16" t="s">
        <v>110</v>
      </c>
      <c r="I333" s="55" t="str">
        <f>iferror(VLOOKUP(H333,Working!$E:$F,2,FALSE),"")</f>
        <v>Nervous</v>
      </c>
      <c r="J333" s="16" t="s">
        <v>2261</v>
      </c>
      <c r="K333" s="55" t="str">
        <f>iferror(VLOOKUP(J333,Working!$H:$I,2,FALSE),"")</f>
        <v>Diabetic retinopathy</v>
      </c>
      <c r="L333" s="16" t="s">
        <v>962</v>
      </c>
      <c r="M333" s="57">
        <v>44357.0</v>
      </c>
      <c r="N333" s="16" t="s">
        <v>221</v>
      </c>
      <c r="O333" s="16" t="s">
        <v>221</v>
      </c>
      <c r="P333" s="16" t="s">
        <v>15</v>
      </c>
      <c r="Q333" s="16" t="s">
        <v>221</v>
      </c>
      <c r="R333" s="16" t="s">
        <v>221</v>
      </c>
      <c r="S333" s="16" t="s">
        <v>221</v>
      </c>
      <c r="T333" s="16" t="s">
        <v>221</v>
      </c>
      <c r="U333" s="16" t="s">
        <v>221</v>
      </c>
      <c r="V333" s="16" t="s">
        <v>221</v>
      </c>
      <c r="W333" s="16" t="s">
        <v>221</v>
      </c>
      <c r="X333" s="16" t="s">
        <v>221</v>
      </c>
      <c r="Y333" s="16" t="s">
        <v>221</v>
      </c>
      <c r="Z333" s="16" t="s">
        <v>212</v>
      </c>
      <c r="AA333" s="55" t="str">
        <f>iferror(VLOOKUP(Z333,Working!$K:$M,2,FALSE),"")</f>
        <v>NA</v>
      </c>
      <c r="AB333" s="58" t="str">
        <f>iferror(VLOOKUP(Z333,Working!$K:$M,3,FALSE),"")</f>
        <v/>
      </c>
      <c r="AC333" s="9" t="s">
        <v>212</v>
      </c>
      <c r="AD333" s="9" t="s">
        <v>212</v>
      </c>
      <c r="AE333" s="9" t="s">
        <v>15</v>
      </c>
      <c r="AF333" s="31"/>
      <c r="AG333" s="58" t="str">
        <f>iferror(VLOOKUP(AF333,Working!$O:$P,2,FALSE),"")</f>
        <v/>
      </c>
      <c r="AH333" s="9" t="s">
        <v>221</v>
      </c>
      <c r="AI333" s="16" t="s">
        <v>221</v>
      </c>
      <c r="AJ333" s="16" t="s">
        <v>221</v>
      </c>
      <c r="AK333" s="16" t="s">
        <v>2262</v>
      </c>
    </row>
    <row r="334" ht="15.75" customHeight="1">
      <c r="A334" s="9" t="s">
        <v>2263</v>
      </c>
      <c r="B334" s="9" t="s">
        <v>2264</v>
      </c>
      <c r="C334" s="9" t="s">
        <v>1441</v>
      </c>
      <c r="D334" s="9" t="s">
        <v>1038</v>
      </c>
      <c r="E334" s="9" t="s">
        <v>114</v>
      </c>
      <c r="F334" s="15"/>
      <c r="G334" s="55" t="str">
        <f>iferror(VLOOKUP(F334,Working!$B:$C,2,FALSE),"")</f>
        <v/>
      </c>
      <c r="H334" s="16" t="s">
        <v>110</v>
      </c>
      <c r="I334" s="55" t="str">
        <f>iferror(VLOOKUP(H334,Working!$E:$F,2,FALSE),"")</f>
        <v>Nervous</v>
      </c>
      <c r="J334" s="16" t="s">
        <v>2265</v>
      </c>
      <c r="K334" s="55" t="str">
        <f>iferror(VLOOKUP(J334,Working!$H:$I,2,FALSE),"")</f>
        <v>Autism spectrum disorder</v>
      </c>
      <c r="L334" s="16" t="s">
        <v>962</v>
      </c>
      <c r="M334" s="57">
        <v>44349.0</v>
      </c>
      <c r="N334" s="16" t="s">
        <v>221</v>
      </c>
      <c r="O334" s="16" t="s">
        <v>221</v>
      </c>
      <c r="P334" s="16" t="s">
        <v>15</v>
      </c>
      <c r="Q334" s="16" t="s">
        <v>15</v>
      </c>
      <c r="R334" s="16" t="s">
        <v>221</v>
      </c>
      <c r="S334" s="16" t="s">
        <v>15</v>
      </c>
      <c r="T334" s="16" t="s">
        <v>221</v>
      </c>
      <c r="U334" s="16" t="s">
        <v>15</v>
      </c>
      <c r="V334" s="16" t="s">
        <v>15</v>
      </c>
      <c r="W334" s="16" t="s">
        <v>15</v>
      </c>
      <c r="X334" s="16" t="s">
        <v>15</v>
      </c>
      <c r="Y334" s="16" t="s">
        <v>15</v>
      </c>
      <c r="Z334" s="63" t="s">
        <v>476</v>
      </c>
      <c r="AA334" s="55" t="str">
        <f>iferror(VLOOKUP(Z334,Working!$K:$M,2,FALSE),"")</f>
        <v>Y</v>
      </c>
      <c r="AB334" s="58">
        <f>iferror(VLOOKUP(Z334,Working!$K:$M,3,FALSE),"")</f>
        <v>425</v>
      </c>
      <c r="AC334" s="9" t="s">
        <v>2266</v>
      </c>
      <c r="AD334" s="9" t="s">
        <v>921</v>
      </c>
      <c r="AE334" s="9" t="s">
        <v>15</v>
      </c>
      <c r="AF334" s="9" t="s">
        <v>135</v>
      </c>
      <c r="AG334" s="58" t="str">
        <f>iferror(VLOOKUP(AF334,Working!$O:$P,2,FALSE),"")</f>
        <v>Health care professional</v>
      </c>
      <c r="AH334" s="9" t="s">
        <v>221</v>
      </c>
      <c r="AI334" s="16" t="s">
        <v>15</v>
      </c>
      <c r="AJ334" s="16" t="s">
        <v>15</v>
      </c>
      <c r="AK334" s="16" t="s">
        <v>2267</v>
      </c>
    </row>
    <row r="335" ht="15.75" customHeight="1">
      <c r="A335" s="9" t="s">
        <v>2268</v>
      </c>
      <c r="B335" s="9" t="s">
        <v>2269</v>
      </c>
      <c r="C335" s="9" t="s">
        <v>1031</v>
      </c>
      <c r="D335" s="9" t="s">
        <v>986</v>
      </c>
      <c r="E335" s="9" t="s">
        <v>177</v>
      </c>
      <c r="F335" s="16" t="s">
        <v>123</v>
      </c>
      <c r="G335" s="55" t="str">
        <f>iferror(VLOOKUP(F335,Working!$B:$C,2,FALSE),"")</f>
        <v>Breast</v>
      </c>
      <c r="H335" s="16" t="s">
        <v>127</v>
      </c>
      <c r="I335" s="55" t="str">
        <f>iferror(VLOOKUP(H335,Working!$E:$F,2,FALSE),"")</f>
        <v>Reproductive</v>
      </c>
      <c r="J335" s="16" t="s">
        <v>133</v>
      </c>
      <c r="K335" s="55" t="str">
        <f>iferror(VLOOKUP(J335,Working!$H:$I,2,FALSE),"")</f>
        <v>Breast Cancer</v>
      </c>
      <c r="L335" s="16" t="s">
        <v>962</v>
      </c>
      <c r="M335" s="57">
        <v>44349.0</v>
      </c>
      <c r="N335" s="16" t="s">
        <v>221</v>
      </c>
      <c r="O335" s="16" t="s">
        <v>221</v>
      </c>
      <c r="P335" s="16" t="s">
        <v>15</v>
      </c>
      <c r="Q335" s="16" t="s">
        <v>15</v>
      </c>
      <c r="R335" s="16" t="s">
        <v>221</v>
      </c>
      <c r="S335" s="16" t="s">
        <v>221</v>
      </c>
      <c r="T335" s="16" t="s">
        <v>221</v>
      </c>
      <c r="U335" s="16" t="s">
        <v>15</v>
      </c>
      <c r="V335" s="16" t="s">
        <v>221</v>
      </c>
      <c r="W335" s="16" t="s">
        <v>221</v>
      </c>
      <c r="X335" s="16" t="s">
        <v>15</v>
      </c>
      <c r="Y335" s="16" t="s">
        <v>15</v>
      </c>
      <c r="Z335" s="82" t="s">
        <v>480</v>
      </c>
      <c r="AA335" s="55" t="str">
        <f>iferror(VLOOKUP(Z335,Working!$K:$M,2,FALSE),"")</f>
        <v>Y</v>
      </c>
      <c r="AB335" s="58">
        <f>iferror(VLOOKUP(Z335,Working!$K:$M,3,FALSE),"")</f>
        <v>7882</v>
      </c>
      <c r="AC335" s="9" t="s">
        <v>2270</v>
      </c>
      <c r="AD335" s="9" t="s">
        <v>922</v>
      </c>
      <c r="AE335" s="9" t="s">
        <v>15</v>
      </c>
      <c r="AF335" s="9" t="s">
        <v>259</v>
      </c>
      <c r="AG335" s="58" t="str">
        <f>iferror(VLOOKUP(AF335,Working!$O:$P,2,FALSE),"")</f>
        <v>physician</v>
      </c>
      <c r="AH335" s="9" t="s">
        <v>221</v>
      </c>
      <c r="AI335" s="16" t="s">
        <v>221</v>
      </c>
      <c r="AJ335" s="16" t="s">
        <v>221</v>
      </c>
      <c r="AK335" s="23"/>
    </row>
    <row r="336" ht="15.75" customHeight="1">
      <c r="A336" s="9" t="s">
        <v>2271</v>
      </c>
      <c r="B336" s="9" t="s">
        <v>2272</v>
      </c>
      <c r="C336" s="9" t="s">
        <v>1037</v>
      </c>
      <c r="D336" s="9" t="s">
        <v>989</v>
      </c>
      <c r="E336" s="9" t="s">
        <v>31</v>
      </c>
      <c r="F336" s="16" t="s">
        <v>306</v>
      </c>
      <c r="G336" s="55" t="str">
        <f>iferror(VLOOKUP(F336,Working!$B:$C,2,FALSE),"")</f>
        <v>Heart</v>
      </c>
      <c r="H336" s="16" t="s">
        <v>31</v>
      </c>
      <c r="I336" s="55" t="str">
        <f>iferror(VLOOKUP(H336,Working!$E:$F,2,FALSE),"")</f>
        <v>Cardiovascular</v>
      </c>
      <c r="J336" s="15"/>
      <c r="K336" s="55" t="str">
        <f>iferror(VLOOKUP(J336,Working!$H:$I,2,FALSE),"")</f>
        <v/>
      </c>
      <c r="L336" s="16" t="s">
        <v>962</v>
      </c>
      <c r="M336" s="57">
        <v>44337.0</v>
      </c>
      <c r="N336" s="16" t="s">
        <v>221</v>
      </c>
      <c r="O336" s="16" t="s">
        <v>221</v>
      </c>
      <c r="P336" s="16" t="s">
        <v>15</v>
      </c>
      <c r="Q336" s="16" t="s">
        <v>15</v>
      </c>
      <c r="R336" s="16" t="s">
        <v>221</v>
      </c>
      <c r="S336" s="16" t="s">
        <v>15</v>
      </c>
      <c r="T336" s="16" t="s">
        <v>221</v>
      </c>
      <c r="U336" s="16" t="s">
        <v>221</v>
      </c>
      <c r="V336" s="16" t="s">
        <v>221</v>
      </c>
      <c r="W336" s="16" t="s">
        <v>221</v>
      </c>
      <c r="X336" s="16" t="s">
        <v>221</v>
      </c>
      <c r="Y336" s="16" t="s">
        <v>221</v>
      </c>
      <c r="Z336" s="16" t="s">
        <v>212</v>
      </c>
      <c r="AA336" s="55" t="str">
        <f>iferror(VLOOKUP(Z336,Working!$K:$M,2,FALSE),"")</f>
        <v>NA</v>
      </c>
      <c r="AB336" s="58" t="str">
        <f>iferror(VLOOKUP(Z336,Working!$K:$M,3,FALSE),"")</f>
        <v/>
      </c>
      <c r="AC336" s="9" t="s">
        <v>212</v>
      </c>
      <c r="AD336" s="9" t="s">
        <v>905</v>
      </c>
      <c r="AE336" s="9" t="s">
        <v>15</v>
      </c>
      <c r="AF336" s="31"/>
      <c r="AG336" s="58" t="str">
        <f>iferror(VLOOKUP(AF336,Working!$O:$P,2,FALSE),"")</f>
        <v/>
      </c>
      <c r="AH336" s="9" t="s">
        <v>221</v>
      </c>
      <c r="AI336" s="16" t="s">
        <v>221</v>
      </c>
      <c r="AJ336" s="16" t="s">
        <v>221</v>
      </c>
      <c r="AK336" s="23"/>
    </row>
    <row r="337" ht="15.75" customHeight="1">
      <c r="A337" s="9" t="s">
        <v>2273</v>
      </c>
      <c r="B337" s="9" t="s">
        <v>2274</v>
      </c>
      <c r="C337" s="74" t="s">
        <v>2275</v>
      </c>
      <c r="D337" s="9" t="s">
        <v>967</v>
      </c>
      <c r="E337" s="9" t="s">
        <v>177</v>
      </c>
      <c r="F337" s="16" t="s">
        <v>185</v>
      </c>
      <c r="G337" s="55" t="str">
        <f>iferror(VLOOKUP(F337,Working!$B:$C,2,FALSE),"")</f>
        <v>Chest</v>
      </c>
      <c r="H337" s="16" t="s">
        <v>31</v>
      </c>
      <c r="I337" s="55" t="str">
        <f>iferror(VLOOKUP(H337,Working!$E:$F,2,FALSE),"")</f>
        <v>Cardiovascular</v>
      </c>
      <c r="J337" s="16" t="s">
        <v>770</v>
      </c>
      <c r="K337" s="55" t="str">
        <f>iferror(VLOOKUP(J337,Working!$H:$I,2,FALSE),"")</f>
        <v>Pulmonary Embolism Pathologies</v>
      </c>
      <c r="L337" s="16" t="s">
        <v>962</v>
      </c>
      <c r="M337" s="57">
        <v>44335.0</v>
      </c>
      <c r="N337" s="16" t="s">
        <v>221</v>
      </c>
      <c r="O337" s="16" t="s">
        <v>221</v>
      </c>
      <c r="P337" s="16" t="s">
        <v>15</v>
      </c>
      <c r="Q337" s="16" t="s">
        <v>221</v>
      </c>
      <c r="R337" s="16" t="s">
        <v>221</v>
      </c>
      <c r="S337" s="16" t="s">
        <v>221</v>
      </c>
      <c r="T337" s="16" t="s">
        <v>221</v>
      </c>
      <c r="U337" s="16" t="s">
        <v>15</v>
      </c>
      <c r="V337" s="16" t="s">
        <v>432</v>
      </c>
      <c r="W337" s="16" t="s">
        <v>432</v>
      </c>
      <c r="X337" s="16" t="s">
        <v>432</v>
      </c>
      <c r="Y337" s="16" t="s">
        <v>15</v>
      </c>
      <c r="Z337" s="63" t="s">
        <v>484</v>
      </c>
      <c r="AA337" s="55" t="str">
        <f>iferror(VLOOKUP(Z337,Working!$K:$M,2,FALSE),"")</f>
        <v>Y</v>
      </c>
      <c r="AB337" s="58">
        <f>iferror(VLOOKUP(Z337,Working!$K:$M,3,FALSE),"")</f>
        <v>396</v>
      </c>
      <c r="AC337" s="9" t="s">
        <v>2276</v>
      </c>
      <c r="AD337" s="9" t="s">
        <v>923</v>
      </c>
      <c r="AE337" s="9" t="s">
        <v>15</v>
      </c>
      <c r="AF337" s="9" t="s">
        <v>337</v>
      </c>
      <c r="AG337" s="58" t="str">
        <f>iferror(VLOOKUP(AF337,Working!$O:$P,2,FALSE),"")</f>
        <v>Radiologist</v>
      </c>
      <c r="AH337" s="9" t="s">
        <v>221</v>
      </c>
      <c r="AI337" s="16" t="s">
        <v>221</v>
      </c>
      <c r="AJ337" s="16" t="s">
        <v>221</v>
      </c>
      <c r="AK337" s="16" t="s">
        <v>2277</v>
      </c>
    </row>
    <row r="338" ht="15.75" customHeight="1">
      <c r="A338" s="9" t="s">
        <v>2278</v>
      </c>
      <c r="B338" s="9" t="s">
        <v>2279</v>
      </c>
      <c r="C338" s="9" t="s">
        <v>1033</v>
      </c>
      <c r="D338" s="9" t="s">
        <v>958</v>
      </c>
      <c r="E338" s="9" t="s">
        <v>177</v>
      </c>
      <c r="F338" s="16" t="s">
        <v>543</v>
      </c>
      <c r="G338" s="55" t="str">
        <f>iferror(VLOOKUP(F338,Working!$B:$C,2,FALSE),"")</f>
        <v>Teeth</v>
      </c>
      <c r="H338" s="16" t="s">
        <v>57</v>
      </c>
      <c r="I338" s="55" t="str">
        <f>iferror(VLOOKUP(H338,Working!$E:$F,2,FALSE),"")</f>
        <v>Digestive</v>
      </c>
      <c r="J338" s="15"/>
      <c r="K338" s="55" t="str">
        <f>iferror(VLOOKUP(J338,Working!$H:$I,2,FALSE),"")</f>
        <v/>
      </c>
      <c r="L338" s="16" t="s">
        <v>962</v>
      </c>
      <c r="M338" s="57">
        <v>44335.0</v>
      </c>
      <c r="N338" s="16" t="s">
        <v>221</v>
      </c>
      <c r="O338" s="16" t="s">
        <v>221</v>
      </c>
      <c r="P338" s="16" t="s">
        <v>15</v>
      </c>
      <c r="Q338" s="16" t="s">
        <v>15</v>
      </c>
      <c r="R338" s="16" t="s">
        <v>221</v>
      </c>
      <c r="S338" s="16" t="s">
        <v>15</v>
      </c>
      <c r="T338" s="16" t="s">
        <v>221</v>
      </c>
      <c r="U338" s="16" t="s">
        <v>15</v>
      </c>
      <c r="V338" s="16" t="s">
        <v>221</v>
      </c>
      <c r="W338" s="16" t="s">
        <v>221</v>
      </c>
      <c r="X338" s="16" t="s">
        <v>15</v>
      </c>
      <c r="Y338" s="16" t="s">
        <v>15</v>
      </c>
      <c r="Z338" s="16" t="s">
        <v>488</v>
      </c>
      <c r="AA338" s="55" t="str">
        <f>iferror(VLOOKUP(Z338,Working!$K:$M,2,FALSE),"")</f>
        <v>Y</v>
      </c>
      <c r="AB338" s="58">
        <f>iferror(VLOOKUP(Z338,Working!$K:$M,3,FALSE),"")</f>
        <v>65</v>
      </c>
      <c r="AC338" s="9" t="s">
        <v>212</v>
      </c>
      <c r="AD338" s="9" t="s">
        <v>924</v>
      </c>
      <c r="AE338" s="9" t="s">
        <v>15</v>
      </c>
      <c r="AF338" s="9" t="s">
        <v>457</v>
      </c>
      <c r="AG338" s="58" t="str">
        <f>iferror(VLOOKUP(AF338,Working!$O:$P,2,FALSE),"")</f>
        <v>Trained Dentists</v>
      </c>
      <c r="AH338" s="9" t="s">
        <v>221</v>
      </c>
      <c r="AI338" s="16" t="s">
        <v>221</v>
      </c>
      <c r="AJ338" s="16" t="s">
        <v>221</v>
      </c>
      <c r="AK338" s="16" t="s">
        <v>2280</v>
      </c>
    </row>
    <row r="339" ht="15.75" customHeight="1">
      <c r="A339" s="9" t="s">
        <v>2281</v>
      </c>
      <c r="B339" s="9" t="s">
        <v>2282</v>
      </c>
      <c r="C339" s="9" t="s">
        <v>957</v>
      </c>
      <c r="D339" s="9" t="s">
        <v>964</v>
      </c>
      <c r="E339" s="9" t="s">
        <v>177</v>
      </c>
      <c r="F339" s="16" t="s">
        <v>306</v>
      </c>
      <c r="G339" s="55" t="str">
        <f>iferror(VLOOKUP(F339,Working!$B:$C,2,FALSE),"")</f>
        <v>Heart</v>
      </c>
      <c r="H339" s="16" t="s">
        <v>31</v>
      </c>
      <c r="I339" s="55" t="str">
        <f>iferror(VLOOKUP(H339,Working!$E:$F,2,FALSE),"")</f>
        <v>Cardiovascular</v>
      </c>
      <c r="J339" s="16" t="s">
        <v>169</v>
      </c>
      <c r="K339" s="55" t="str">
        <f>iferror(VLOOKUP(J339,Working!$H:$I,2,FALSE),"")</f>
        <v>Calcified coronary lesions</v>
      </c>
      <c r="L339" s="16" t="s">
        <v>962</v>
      </c>
      <c r="M339" s="57">
        <v>44330.0</v>
      </c>
      <c r="N339" s="16" t="s">
        <v>221</v>
      </c>
      <c r="O339" s="16" t="s">
        <v>221</v>
      </c>
      <c r="P339" s="16" t="s">
        <v>15</v>
      </c>
      <c r="Q339" s="16" t="s">
        <v>221</v>
      </c>
      <c r="R339" s="16" t="s">
        <v>221</v>
      </c>
      <c r="S339" s="16" t="s">
        <v>221</v>
      </c>
      <c r="T339" s="16" t="s">
        <v>221</v>
      </c>
      <c r="U339" s="16" t="s">
        <v>15</v>
      </c>
      <c r="V339" s="16" t="s">
        <v>432</v>
      </c>
      <c r="W339" s="16" t="s">
        <v>432</v>
      </c>
      <c r="X339" s="16" t="s">
        <v>221</v>
      </c>
      <c r="Y339" s="16" t="s">
        <v>221</v>
      </c>
      <c r="Z339" s="16" t="s">
        <v>212</v>
      </c>
      <c r="AA339" s="55" t="str">
        <f>iferror(VLOOKUP(Z339,Working!$K:$M,2,FALSE),"")</f>
        <v>NA</v>
      </c>
      <c r="AB339" s="58" t="str">
        <f>iferror(VLOOKUP(Z339,Working!$K:$M,3,FALSE),"")</f>
        <v/>
      </c>
      <c r="AC339" s="9" t="s">
        <v>2283</v>
      </c>
      <c r="AD339" s="9" t="s">
        <v>905</v>
      </c>
      <c r="AE339" s="9" t="s">
        <v>15</v>
      </c>
      <c r="AF339" s="31"/>
      <c r="AG339" s="58" t="str">
        <f>iferror(VLOOKUP(AF339,Working!$O:$P,2,FALSE),"")</f>
        <v/>
      </c>
      <c r="AH339" s="9" t="s">
        <v>221</v>
      </c>
      <c r="AI339" s="16" t="s">
        <v>221</v>
      </c>
      <c r="AJ339" s="16" t="s">
        <v>221</v>
      </c>
      <c r="AK339" s="16" t="s">
        <v>2284</v>
      </c>
    </row>
    <row r="340" ht="15.75" customHeight="1">
      <c r="A340" s="9" t="s">
        <v>1845</v>
      </c>
      <c r="B340" s="9" t="s">
        <v>2285</v>
      </c>
      <c r="C340" s="9" t="s">
        <v>1728</v>
      </c>
      <c r="D340" s="9" t="s">
        <v>970</v>
      </c>
      <c r="E340" s="9" t="s">
        <v>177</v>
      </c>
      <c r="F340" s="15"/>
      <c r="G340" s="55" t="str">
        <f>iferror(VLOOKUP(F340,Working!$B:$C,2,FALSE),"")</f>
        <v/>
      </c>
      <c r="H340" s="16" t="s">
        <v>91</v>
      </c>
      <c r="I340" s="55" t="str">
        <f>iferror(VLOOKUP(H340,Working!$E:$F,2,FALSE),"")</f>
        <v>Multiple systems</v>
      </c>
      <c r="J340" s="15"/>
      <c r="K340" s="55" t="str">
        <f>iferror(VLOOKUP(J340,Working!$H:$I,2,FALSE),"")</f>
        <v/>
      </c>
      <c r="L340" s="16" t="s">
        <v>962</v>
      </c>
      <c r="M340" s="57">
        <v>44329.0</v>
      </c>
      <c r="N340" s="16" t="s">
        <v>221</v>
      </c>
      <c r="O340" s="16" t="s">
        <v>221</v>
      </c>
      <c r="P340" s="16" t="s">
        <v>15</v>
      </c>
      <c r="Q340" s="16" t="s">
        <v>221</v>
      </c>
      <c r="R340" s="16" t="s">
        <v>221</v>
      </c>
      <c r="S340" s="16" t="s">
        <v>221</v>
      </c>
      <c r="T340" s="16" t="s">
        <v>221</v>
      </c>
      <c r="U340" s="16" t="s">
        <v>221</v>
      </c>
      <c r="V340" s="16" t="s">
        <v>432</v>
      </c>
      <c r="W340" s="16" t="s">
        <v>432</v>
      </c>
      <c r="X340" s="16" t="s">
        <v>221</v>
      </c>
      <c r="Y340" s="16" t="s">
        <v>221</v>
      </c>
      <c r="Z340" s="63" t="s">
        <v>212</v>
      </c>
      <c r="AA340" s="55" t="str">
        <f>iferror(VLOOKUP(Z340,Working!$K:$M,2,FALSE),"")</f>
        <v>NA</v>
      </c>
      <c r="AB340" s="58" t="str">
        <f>iferror(VLOOKUP(Z340,Working!$K:$M,3,FALSE),"")</f>
        <v/>
      </c>
      <c r="AC340" s="9" t="s">
        <v>212</v>
      </c>
      <c r="AD340" s="9" t="s">
        <v>914</v>
      </c>
      <c r="AE340" s="9" t="s">
        <v>15</v>
      </c>
      <c r="AF340" s="31"/>
      <c r="AG340" s="58" t="str">
        <f>iferror(VLOOKUP(AF340,Working!$O:$P,2,FALSE),"")</f>
        <v/>
      </c>
      <c r="AH340" s="9" t="s">
        <v>221</v>
      </c>
      <c r="AI340" s="16" t="s">
        <v>221</v>
      </c>
      <c r="AJ340" s="16" t="s">
        <v>221</v>
      </c>
      <c r="AK340" s="23"/>
    </row>
    <row r="341" ht="15.75" customHeight="1">
      <c r="A341" s="9" t="s">
        <v>2286</v>
      </c>
      <c r="B341" s="9" t="s">
        <v>2287</v>
      </c>
      <c r="C341" s="9" t="s">
        <v>1254</v>
      </c>
      <c r="D341" s="9" t="s">
        <v>992</v>
      </c>
      <c r="E341" s="9" t="s">
        <v>177</v>
      </c>
      <c r="F341" s="15"/>
      <c r="G341" s="55" t="str">
        <f>iferror(VLOOKUP(F341,Working!$B:$C,2,FALSE),"")</f>
        <v/>
      </c>
      <c r="H341" s="15"/>
      <c r="I341" s="55" t="str">
        <f>iferror(VLOOKUP(H341,Working!$E:$F,2,FALSE),"")</f>
        <v/>
      </c>
      <c r="J341" s="15"/>
      <c r="K341" s="55" t="str">
        <f>iferror(VLOOKUP(J341,Working!$H:$I,2,FALSE),"")</f>
        <v/>
      </c>
      <c r="L341" s="16" t="s">
        <v>962</v>
      </c>
      <c r="M341" s="57">
        <v>44316.0</v>
      </c>
      <c r="N341" s="16" t="s">
        <v>221</v>
      </c>
      <c r="O341" s="16" t="s">
        <v>221</v>
      </c>
      <c r="P341" s="16" t="s">
        <v>15</v>
      </c>
      <c r="Q341" s="16" t="s">
        <v>221</v>
      </c>
      <c r="R341" s="16" t="s">
        <v>221</v>
      </c>
      <c r="S341" s="16" t="s">
        <v>221</v>
      </c>
      <c r="T341" s="16" t="s">
        <v>221</v>
      </c>
      <c r="U341" s="16" t="s">
        <v>15</v>
      </c>
      <c r="V341" s="16" t="s">
        <v>432</v>
      </c>
      <c r="W341" s="16" t="s">
        <v>432</v>
      </c>
      <c r="X341" s="16" t="s">
        <v>221</v>
      </c>
      <c r="Y341" s="16" t="s">
        <v>221</v>
      </c>
      <c r="Z341" s="63" t="s">
        <v>212</v>
      </c>
      <c r="AA341" s="55" t="str">
        <f>iferror(VLOOKUP(Z341,Working!$K:$M,2,FALSE),"")</f>
        <v>NA</v>
      </c>
      <c r="AB341" s="58" t="str">
        <f>iferror(VLOOKUP(Z341,Working!$K:$M,3,FALSE),"")</f>
        <v/>
      </c>
      <c r="AC341" s="9" t="s">
        <v>212</v>
      </c>
      <c r="AD341" s="9" t="s">
        <v>925</v>
      </c>
      <c r="AE341" s="9" t="s">
        <v>15</v>
      </c>
      <c r="AF341" s="9" t="s">
        <v>2288</v>
      </c>
      <c r="AG341" s="58" t="str">
        <f>iferror(VLOOKUP(AF341,Working!$O:$P,2,FALSE),"")</f>
        <v>Radiologist</v>
      </c>
      <c r="AH341" s="9" t="s">
        <v>15</v>
      </c>
      <c r="AI341" s="16" t="s">
        <v>221</v>
      </c>
      <c r="AJ341" s="16" t="s">
        <v>221</v>
      </c>
      <c r="AK341" s="16" t="s">
        <v>2289</v>
      </c>
    </row>
    <row r="342" ht="15.75" customHeight="1">
      <c r="A342" s="9" t="s">
        <v>2290</v>
      </c>
      <c r="B342" s="9" t="s">
        <v>2291</v>
      </c>
      <c r="C342" s="9" t="s">
        <v>960</v>
      </c>
      <c r="D342" s="9" t="s">
        <v>992</v>
      </c>
      <c r="E342" s="9" t="s">
        <v>177</v>
      </c>
      <c r="F342" s="15"/>
      <c r="G342" s="55" t="str">
        <f>iferror(VLOOKUP(F342,Working!$B:$C,2,FALSE),"")</f>
        <v/>
      </c>
      <c r="H342" s="16" t="s">
        <v>599</v>
      </c>
      <c r="I342" s="55" t="str">
        <f>iferror(VLOOKUP(H342,Working!$E:$F,2,FALSE),"")</f>
        <v>whole body</v>
      </c>
      <c r="J342" s="15"/>
      <c r="K342" s="55" t="str">
        <f>iferror(VLOOKUP(J342,Working!$H:$I,2,FALSE),"")</f>
        <v/>
      </c>
      <c r="L342" s="16" t="s">
        <v>962</v>
      </c>
      <c r="M342" s="57">
        <v>44309.0</v>
      </c>
      <c r="N342" s="16" t="s">
        <v>221</v>
      </c>
      <c r="O342" s="16" t="s">
        <v>221</v>
      </c>
      <c r="P342" s="16" t="s">
        <v>15</v>
      </c>
      <c r="Q342" s="16" t="s">
        <v>221</v>
      </c>
      <c r="R342" s="16" t="s">
        <v>221</v>
      </c>
      <c r="S342" s="16" t="s">
        <v>221</v>
      </c>
      <c r="T342" s="16" t="s">
        <v>221</v>
      </c>
      <c r="U342" s="16" t="s">
        <v>15</v>
      </c>
      <c r="V342" s="16" t="s">
        <v>432</v>
      </c>
      <c r="W342" s="16" t="s">
        <v>432</v>
      </c>
      <c r="X342" s="16" t="s">
        <v>221</v>
      </c>
      <c r="Y342" s="16" t="s">
        <v>221</v>
      </c>
      <c r="Z342" s="16" t="s">
        <v>492</v>
      </c>
      <c r="AA342" s="55" t="str">
        <f>iferror(VLOOKUP(Z342,Working!$K:$M,2,FALSE),"")</f>
        <v>Y</v>
      </c>
      <c r="AB342" s="58">
        <f>iferror(VLOOKUP(Z342,Working!$K:$M,3,FALSE),"")</f>
        <v>5</v>
      </c>
      <c r="AC342" s="9" t="s">
        <v>212</v>
      </c>
      <c r="AD342" s="31"/>
      <c r="AE342" s="9" t="s">
        <v>15</v>
      </c>
      <c r="AF342" s="31"/>
      <c r="AG342" s="58" t="str">
        <f>iferror(VLOOKUP(AF342,Working!$O:$P,2,FALSE),"")</f>
        <v/>
      </c>
      <c r="AH342" s="9" t="s">
        <v>221</v>
      </c>
      <c r="AI342" s="16" t="s">
        <v>221</v>
      </c>
      <c r="AJ342" s="16" t="s">
        <v>221</v>
      </c>
      <c r="AK342" s="16" t="s">
        <v>2292</v>
      </c>
    </row>
    <row r="343" ht="15.75" customHeight="1">
      <c r="A343" s="9" t="s">
        <v>2293</v>
      </c>
      <c r="B343" s="9" t="s">
        <v>2294</v>
      </c>
      <c r="C343" s="9" t="s">
        <v>1332</v>
      </c>
      <c r="D343" s="9" t="s">
        <v>961</v>
      </c>
      <c r="E343" s="9" t="s">
        <v>177</v>
      </c>
      <c r="F343" s="16" t="s">
        <v>2295</v>
      </c>
      <c r="G343" s="55" t="str">
        <f>iferror(VLOOKUP(F343,Working!$B:$C,2,FALSE),"")</f>
        <v>thyroid</v>
      </c>
      <c r="H343" s="16" t="s">
        <v>68</v>
      </c>
      <c r="I343" s="55" t="str">
        <f>iferror(VLOOKUP(H343,Working!$E:$F,2,FALSE),"")</f>
        <v>Endocrine</v>
      </c>
      <c r="J343" s="16" t="s">
        <v>771</v>
      </c>
      <c r="K343" s="55" t="str">
        <f>iferror(VLOOKUP(J343,Working!$H:$I,2,FALSE),"")</f>
        <v>Thyroid nodules</v>
      </c>
      <c r="L343" s="16" t="s">
        <v>962</v>
      </c>
      <c r="M343" s="57">
        <v>44309.0</v>
      </c>
      <c r="N343" s="16" t="s">
        <v>221</v>
      </c>
      <c r="O343" s="16" t="s">
        <v>221</v>
      </c>
      <c r="P343" s="16" t="s">
        <v>15</v>
      </c>
      <c r="Q343" s="16" t="s">
        <v>15</v>
      </c>
      <c r="R343" s="16" t="s">
        <v>221</v>
      </c>
      <c r="S343" s="16" t="s">
        <v>15</v>
      </c>
      <c r="T343" s="16" t="s">
        <v>221</v>
      </c>
      <c r="U343" s="16" t="s">
        <v>15</v>
      </c>
      <c r="V343" s="16" t="s">
        <v>221</v>
      </c>
      <c r="W343" s="16" t="s">
        <v>221</v>
      </c>
      <c r="X343" s="16" t="s">
        <v>221</v>
      </c>
      <c r="Y343" s="16" t="s">
        <v>15</v>
      </c>
      <c r="Z343" s="16" t="s">
        <v>212</v>
      </c>
      <c r="AA343" s="55" t="str">
        <f>iferror(VLOOKUP(Z343,Working!$K:$M,2,FALSE),"")</f>
        <v>NA</v>
      </c>
      <c r="AB343" s="58" t="str">
        <f>iferror(VLOOKUP(Z343,Working!$K:$M,3,FALSE),"")</f>
        <v/>
      </c>
      <c r="AC343" s="9" t="s">
        <v>212</v>
      </c>
      <c r="AD343" s="9" t="s">
        <v>907</v>
      </c>
      <c r="AE343" s="9" t="s">
        <v>15</v>
      </c>
      <c r="AF343" s="9" t="s">
        <v>321</v>
      </c>
      <c r="AG343" s="58" t="str">
        <f>iferror(VLOOKUP(AF343,Working!$O:$P,2,FALSE),"")</f>
        <v>Radiologist</v>
      </c>
      <c r="AH343" s="9" t="s">
        <v>221</v>
      </c>
      <c r="AI343" s="16" t="s">
        <v>221</v>
      </c>
      <c r="AJ343" s="16" t="s">
        <v>221</v>
      </c>
      <c r="AK343" s="16" t="s">
        <v>2296</v>
      </c>
    </row>
    <row r="344" ht="15.75" customHeight="1">
      <c r="A344" s="9" t="s">
        <v>2297</v>
      </c>
      <c r="B344" s="9" t="s">
        <v>2298</v>
      </c>
      <c r="C344" s="9" t="s">
        <v>1389</v>
      </c>
      <c r="D344" s="9" t="s">
        <v>961</v>
      </c>
      <c r="E344" s="9" t="s">
        <v>177</v>
      </c>
      <c r="F344" s="16" t="s">
        <v>641</v>
      </c>
      <c r="G344" s="55" t="str">
        <f>iferror(VLOOKUP(F344,Working!$B:$C,2,FALSE),"")</f>
        <v>Shoulder</v>
      </c>
      <c r="H344" s="16" t="s">
        <v>1798</v>
      </c>
      <c r="I344" s="55" t="str">
        <f>iferror(VLOOKUP(H344,Working!$E:$F,2,FALSE),"")</f>
        <v>MusculoSkeletal</v>
      </c>
      <c r="J344" s="16" t="s">
        <v>772</v>
      </c>
      <c r="K344" s="55" t="str">
        <f>iferror(VLOOKUP(J344,Working!$H:$I,2,FALSE),"")</f>
        <v>shoulder arthroplasty</v>
      </c>
      <c r="L344" s="16" t="s">
        <v>962</v>
      </c>
      <c r="M344" s="57">
        <v>44307.0</v>
      </c>
      <c r="N344" s="16" t="s">
        <v>221</v>
      </c>
      <c r="O344" s="16" t="s">
        <v>221</v>
      </c>
      <c r="P344" s="16" t="s">
        <v>15</v>
      </c>
      <c r="Q344" s="16" t="s">
        <v>15</v>
      </c>
      <c r="R344" s="16" t="s">
        <v>221</v>
      </c>
      <c r="S344" s="16" t="s">
        <v>15</v>
      </c>
      <c r="T344" s="16" t="s">
        <v>221</v>
      </c>
      <c r="U344" s="16" t="s">
        <v>221</v>
      </c>
      <c r="V344" s="16" t="s">
        <v>221</v>
      </c>
      <c r="W344" s="16" t="s">
        <v>221</v>
      </c>
      <c r="X344" s="16" t="s">
        <v>221</v>
      </c>
      <c r="Y344" s="16" t="s">
        <v>221</v>
      </c>
      <c r="Z344" s="16" t="s">
        <v>212</v>
      </c>
      <c r="AA344" s="55" t="str">
        <f>iferror(VLOOKUP(Z344,Working!$K:$M,2,FALSE),"")</f>
        <v>NA</v>
      </c>
      <c r="AB344" s="58" t="str">
        <f>iferror(VLOOKUP(Z344,Working!$K:$M,3,FALSE),"")</f>
        <v/>
      </c>
      <c r="AC344" s="9" t="s">
        <v>212</v>
      </c>
      <c r="AD344" s="9" t="s">
        <v>907</v>
      </c>
      <c r="AE344" s="9" t="s">
        <v>15</v>
      </c>
      <c r="AF344" s="9" t="s">
        <v>461</v>
      </c>
      <c r="AG344" s="58" t="str">
        <f>iferror(VLOOKUP(AF344,Working!$O:$P,2,FALSE),"")</f>
        <v>Orthopaedic surgeon</v>
      </c>
      <c r="AH344" s="9" t="s">
        <v>221</v>
      </c>
      <c r="AI344" s="16" t="s">
        <v>221</v>
      </c>
      <c r="AJ344" s="16" t="s">
        <v>221</v>
      </c>
      <c r="AK344" s="16" t="s">
        <v>2299</v>
      </c>
    </row>
    <row r="345" ht="15.75" customHeight="1">
      <c r="A345" s="9" t="s">
        <v>2300</v>
      </c>
      <c r="B345" s="9" t="s">
        <v>2301</v>
      </c>
      <c r="C345" s="9" t="s">
        <v>1275</v>
      </c>
      <c r="D345" s="9" t="s">
        <v>978</v>
      </c>
      <c r="E345" s="9" t="s">
        <v>177</v>
      </c>
      <c r="F345" s="16" t="s">
        <v>645</v>
      </c>
      <c r="G345" s="55" t="str">
        <f>iferror(VLOOKUP(F345,Working!$B:$C,2,FALSE),"")</f>
        <v>Head and neck, thorax, abdomen and pelvis</v>
      </c>
      <c r="H345" s="16" t="s">
        <v>91</v>
      </c>
      <c r="I345" s="55" t="str">
        <f>iferror(VLOOKUP(H345,Working!$E:$F,2,FALSE),"")</f>
        <v>Multiple systems</v>
      </c>
      <c r="J345" s="15"/>
      <c r="K345" s="55" t="str">
        <f>iferror(VLOOKUP(J345,Working!$H:$I,2,FALSE),"")</f>
        <v/>
      </c>
      <c r="L345" s="16" t="s">
        <v>962</v>
      </c>
      <c r="M345" s="57">
        <v>44306.0</v>
      </c>
      <c r="N345" s="16" t="s">
        <v>221</v>
      </c>
      <c r="O345" s="16" t="s">
        <v>221</v>
      </c>
      <c r="P345" s="16" t="s">
        <v>15</v>
      </c>
      <c r="Q345" s="16" t="s">
        <v>15</v>
      </c>
      <c r="R345" s="16" t="s">
        <v>221</v>
      </c>
      <c r="S345" s="16" t="s">
        <v>15</v>
      </c>
      <c r="T345" s="16" t="s">
        <v>221</v>
      </c>
      <c r="U345" s="16" t="s">
        <v>221</v>
      </c>
      <c r="V345" s="16" t="s">
        <v>221</v>
      </c>
      <c r="W345" s="16" t="s">
        <v>221</v>
      </c>
      <c r="X345" s="16" t="s">
        <v>221</v>
      </c>
      <c r="Y345" s="16" t="s">
        <v>221</v>
      </c>
      <c r="Z345" s="82" t="s">
        <v>212</v>
      </c>
      <c r="AA345" s="55" t="str">
        <f>iferror(VLOOKUP(Z345,Working!$K:$M,2,FALSE),"")</f>
        <v>NA</v>
      </c>
      <c r="AB345" s="58" t="str">
        <f>iferror(VLOOKUP(Z345,Working!$K:$M,3,FALSE),"")</f>
        <v/>
      </c>
      <c r="AC345" s="9" t="s">
        <v>212</v>
      </c>
      <c r="AD345" s="31"/>
      <c r="AE345" s="9" t="s">
        <v>15</v>
      </c>
      <c r="AF345" s="9" t="s">
        <v>465</v>
      </c>
      <c r="AG345" s="58" t="str">
        <f>iferror(VLOOKUP(AF345,Working!$O:$P,2,FALSE),"")</f>
        <v>Trained physicians</v>
      </c>
      <c r="AH345" s="9" t="s">
        <v>221</v>
      </c>
      <c r="AI345" s="16" t="s">
        <v>221</v>
      </c>
      <c r="AJ345" s="16" t="s">
        <v>221</v>
      </c>
      <c r="AK345" s="23"/>
    </row>
    <row r="346" ht="15.75" customHeight="1">
      <c r="A346" s="9" t="s">
        <v>2302</v>
      </c>
      <c r="B346" s="9" t="s">
        <v>2303</v>
      </c>
      <c r="C346" s="9" t="s">
        <v>1219</v>
      </c>
      <c r="D346" s="9" t="s">
        <v>983</v>
      </c>
      <c r="E346" s="9" t="s">
        <v>177</v>
      </c>
      <c r="F346" s="16" t="s">
        <v>649</v>
      </c>
      <c r="G346" s="55" t="str">
        <f>iferror(VLOOKUP(F346,Working!$B:$C,2,FALSE),"")</f>
        <v>Head and neck, thorax, abdomen and pelvis</v>
      </c>
      <c r="H346" s="16" t="s">
        <v>91</v>
      </c>
      <c r="I346" s="55" t="str">
        <f>iferror(VLOOKUP(H346,Working!$E:$F,2,FALSE),"")</f>
        <v>Multiple systems</v>
      </c>
      <c r="J346" s="15"/>
      <c r="K346" s="55" t="str">
        <f>iferror(VLOOKUP(J346,Working!$H:$I,2,FALSE),"")</f>
        <v/>
      </c>
      <c r="L346" s="16" t="s">
        <v>962</v>
      </c>
      <c r="M346" s="57">
        <v>44305.0</v>
      </c>
      <c r="N346" s="16" t="s">
        <v>221</v>
      </c>
      <c r="O346" s="16" t="s">
        <v>221</v>
      </c>
      <c r="P346" s="16" t="s">
        <v>15</v>
      </c>
      <c r="Q346" s="16" t="s">
        <v>15</v>
      </c>
      <c r="R346" s="16" t="s">
        <v>221</v>
      </c>
      <c r="S346" s="16" t="s">
        <v>15</v>
      </c>
      <c r="T346" s="16" t="s">
        <v>221</v>
      </c>
      <c r="U346" s="16" t="s">
        <v>221</v>
      </c>
      <c r="V346" s="16" t="s">
        <v>221</v>
      </c>
      <c r="W346" s="16" t="s">
        <v>221</v>
      </c>
      <c r="X346" s="16" t="s">
        <v>221</v>
      </c>
      <c r="Y346" s="16" t="s">
        <v>221</v>
      </c>
      <c r="Z346" s="16" t="s">
        <v>212</v>
      </c>
      <c r="AA346" s="55" t="str">
        <f>iferror(VLOOKUP(Z346,Working!$K:$M,2,FALSE),"")</f>
        <v>NA</v>
      </c>
      <c r="AB346" s="58" t="str">
        <f>iferror(VLOOKUP(Z346,Working!$K:$M,3,FALSE),"")</f>
        <v/>
      </c>
      <c r="AC346" s="9" t="s">
        <v>212</v>
      </c>
      <c r="AD346" s="9" t="s">
        <v>926</v>
      </c>
      <c r="AE346" s="9" t="s">
        <v>15</v>
      </c>
      <c r="AF346" s="9" t="s">
        <v>469</v>
      </c>
      <c r="AG346" s="58" t="str">
        <f>iferror(VLOOKUP(AF346,Working!$O:$P,2,FALSE),"")</f>
        <v>Trained physicians</v>
      </c>
      <c r="AH346" s="9" t="s">
        <v>221</v>
      </c>
      <c r="AI346" s="16" t="s">
        <v>221</v>
      </c>
      <c r="AJ346" s="16" t="s">
        <v>221</v>
      </c>
      <c r="AK346" s="16" t="s">
        <v>2304</v>
      </c>
    </row>
    <row r="347" ht="15.75" customHeight="1">
      <c r="A347" s="9" t="s">
        <v>2305</v>
      </c>
      <c r="B347" s="9" t="s">
        <v>2306</v>
      </c>
      <c r="C347" s="9" t="s">
        <v>1083</v>
      </c>
      <c r="D347" s="9" t="s">
        <v>981</v>
      </c>
      <c r="E347" s="9" t="s">
        <v>177</v>
      </c>
      <c r="F347" s="16" t="s">
        <v>123</v>
      </c>
      <c r="G347" s="55" t="str">
        <f>iferror(VLOOKUP(F347,Working!$B:$C,2,FALSE),"")</f>
        <v>Breast</v>
      </c>
      <c r="H347" s="16" t="s">
        <v>127</v>
      </c>
      <c r="I347" s="55" t="str">
        <f>iferror(VLOOKUP(H347,Working!$E:$F,2,FALSE),"")</f>
        <v>Reproductive</v>
      </c>
      <c r="J347" s="16" t="s">
        <v>133</v>
      </c>
      <c r="K347" s="55" t="str">
        <f>iferror(VLOOKUP(J347,Working!$H:$I,2,FALSE),"")</f>
        <v>Breast Cancer</v>
      </c>
      <c r="L347" s="16" t="s">
        <v>962</v>
      </c>
      <c r="M347" s="57">
        <v>44302.0</v>
      </c>
      <c r="N347" s="16" t="s">
        <v>221</v>
      </c>
      <c r="O347" s="16" t="s">
        <v>221</v>
      </c>
      <c r="P347" s="16" t="s">
        <v>15</v>
      </c>
      <c r="Q347" s="16" t="s">
        <v>221</v>
      </c>
      <c r="R347" s="16" t="s">
        <v>221</v>
      </c>
      <c r="S347" s="16" t="s">
        <v>221</v>
      </c>
      <c r="T347" s="16" t="s">
        <v>221</v>
      </c>
      <c r="U347" s="16" t="s">
        <v>15</v>
      </c>
      <c r="V347" s="16" t="s">
        <v>221</v>
      </c>
      <c r="W347" s="16" t="s">
        <v>221</v>
      </c>
      <c r="X347" s="16" t="s">
        <v>15</v>
      </c>
      <c r="Y347" s="16" t="s">
        <v>15</v>
      </c>
      <c r="Z347" s="82" t="s">
        <v>497</v>
      </c>
      <c r="AA347" s="55" t="str">
        <f>iferror(VLOOKUP(Z347,Working!$K:$M,2,FALSE),"")</f>
        <v>Y</v>
      </c>
      <c r="AB347" s="58">
        <f>iferror(VLOOKUP(Z347,Working!$K:$M,3,FALSE),"")</f>
        <v>501</v>
      </c>
      <c r="AC347" s="9" t="s">
        <v>2307</v>
      </c>
      <c r="AD347" s="9" t="s">
        <v>924</v>
      </c>
      <c r="AE347" s="9" t="s">
        <v>15</v>
      </c>
      <c r="AF347" s="9" t="s">
        <v>321</v>
      </c>
      <c r="AG347" s="58" t="str">
        <f>iferror(VLOOKUP(AF347,Working!$O:$P,2,FALSE),"")</f>
        <v>Radiologist</v>
      </c>
      <c r="AH347" s="9" t="s">
        <v>221</v>
      </c>
      <c r="AI347" s="16" t="s">
        <v>221</v>
      </c>
      <c r="AJ347" s="16" t="s">
        <v>221</v>
      </c>
      <c r="AK347" s="16" t="s">
        <v>2308</v>
      </c>
    </row>
    <row r="348" ht="15.75" customHeight="1">
      <c r="A348" s="9" t="s">
        <v>2309</v>
      </c>
      <c r="B348" s="9" t="s">
        <v>2310</v>
      </c>
      <c r="C348" s="9" t="s">
        <v>963</v>
      </c>
      <c r="D348" s="9" t="s">
        <v>981</v>
      </c>
      <c r="E348" s="9" t="s">
        <v>177</v>
      </c>
      <c r="F348" s="16" t="s">
        <v>185</v>
      </c>
      <c r="G348" s="55" t="str">
        <f>iferror(VLOOKUP(F348,Working!$B:$C,2,FALSE),"")</f>
        <v>Chest</v>
      </c>
      <c r="H348" s="16" t="s">
        <v>1798</v>
      </c>
      <c r="I348" s="55" t="str">
        <f>iferror(VLOOKUP(H348,Working!$E:$F,2,FALSE),"")</f>
        <v>MusculoSkeletal</v>
      </c>
      <c r="J348" s="16" t="s">
        <v>774</v>
      </c>
      <c r="K348" s="55" t="str">
        <f>iferror(VLOOKUP(J348,Working!$H:$I,2,FALSE),"")</f>
        <v>acute rib fracture pathologies</v>
      </c>
      <c r="L348" s="16" t="s">
        <v>962</v>
      </c>
      <c r="M348" s="57">
        <v>44300.0</v>
      </c>
      <c r="N348" s="16" t="s">
        <v>221</v>
      </c>
      <c r="O348" s="16" t="s">
        <v>221</v>
      </c>
      <c r="P348" s="16" t="s">
        <v>15</v>
      </c>
      <c r="Q348" s="16" t="s">
        <v>221</v>
      </c>
      <c r="R348" s="16" t="s">
        <v>221</v>
      </c>
      <c r="S348" s="16" t="s">
        <v>221</v>
      </c>
      <c r="T348" s="16" t="s">
        <v>221</v>
      </c>
      <c r="U348" s="16" t="s">
        <v>15</v>
      </c>
      <c r="V348" s="16" t="s">
        <v>432</v>
      </c>
      <c r="W348" s="16" t="s">
        <v>432</v>
      </c>
      <c r="X348" s="16" t="s">
        <v>15</v>
      </c>
      <c r="Y348" s="16" t="s">
        <v>15</v>
      </c>
      <c r="Z348" s="82" t="s">
        <v>788</v>
      </c>
      <c r="AA348" s="55" t="str">
        <f>iferror(VLOOKUP(Z348,Working!$K:$M,2,FALSE),"")</f>
        <v>Y</v>
      </c>
      <c r="AB348" s="58">
        <f>iferror(VLOOKUP(Z348,Working!$K:$M,3,FALSE),"")</f>
        <v>279</v>
      </c>
      <c r="AC348" s="9" t="s">
        <v>2311</v>
      </c>
      <c r="AD348" s="9" t="s">
        <v>907</v>
      </c>
      <c r="AE348" s="9" t="s">
        <v>15</v>
      </c>
      <c r="AF348" s="9" t="s">
        <v>473</v>
      </c>
      <c r="AG348" s="58" t="str">
        <f>iferror(VLOOKUP(AF348,Working!$O:$P,2,FALSE),"")</f>
        <v>Trained Medical Specialists</v>
      </c>
      <c r="AH348" s="9" t="s">
        <v>221</v>
      </c>
      <c r="AI348" s="16" t="s">
        <v>221</v>
      </c>
      <c r="AJ348" s="16" t="s">
        <v>221</v>
      </c>
      <c r="AK348" s="16" t="s">
        <v>2312</v>
      </c>
    </row>
    <row r="349" ht="15.75" customHeight="1">
      <c r="A349" s="9" t="s">
        <v>2222</v>
      </c>
      <c r="B349" s="9" t="s">
        <v>2313</v>
      </c>
      <c r="C349" s="9" t="s">
        <v>1186</v>
      </c>
      <c r="D349" s="9" t="s">
        <v>1005</v>
      </c>
      <c r="E349" s="9" t="s">
        <v>993</v>
      </c>
      <c r="F349" s="15"/>
      <c r="G349" s="55" t="str">
        <f>iferror(VLOOKUP(F349,Working!$B:$C,2,FALSE),"")</f>
        <v/>
      </c>
      <c r="H349" s="16" t="s">
        <v>172</v>
      </c>
      <c r="I349" s="55" t="str">
        <f>iferror(VLOOKUP(H349,Working!$E:$F,2,FALSE),"")</f>
        <v>Gastrointestinal</v>
      </c>
      <c r="J349" s="16" t="s">
        <v>248</v>
      </c>
      <c r="K349" s="55" t="str">
        <f>iferror(VLOOKUP(J349,Working!$H:$I,2,FALSE),"")</f>
        <v>Colonic mucosal lesions (e.g. polyps, adenomas)</v>
      </c>
      <c r="L349" s="16" t="s">
        <v>962</v>
      </c>
      <c r="M349" s="57">
        <v>44295.0</v>
      </c>
      <c r="N349" s="16" t="s">
        <v>221</v>
      </c>
      <c r="O349" s="16" t="s">
        <v>221</v>
      </c>
      <c r="P349" s="16" t="s">
        <v>15</v>
      </c>
      <c r="Q349" s="16" t="s">
        <v>221</v>
      </c>
      <c r="R349" s="16" t="s">
        <v>221</v>
      </c>
      <c r="S349" s="16" t="s">
        <v>221</v>
      </c>
      <c r="T349" s="16" t="s">
        <v>15</v>
      </c>
      <c r="U349" s="16" t="s">
        <v>15</v>
      </c>
      <c r="V349" s="16" t="s">
        <v>221</v>
      </c>
      <c r="W349" s="16" t="s">
        <v>221</v>
      </c>
      <c r="X349" s="16" t="s">
        <v>15</v>
      </c>
      <c r="Y349" s="16" t="s">
        <v>15</v>
      </c>
      <c r="Z349" s="82" t="s">
        <v>790</v>
      </c>
      <c r="AA349" s="55" t="str">
        <f>iferror(VLOOKUP(Z349,Working!$K:$M,2,FALSE),"")</f>
        <v>Y</v>
      </c>
      <c r="AB349" s="58">
        <f>iferror(VLOOKUP(Z349,Working!$K:$M,3,FALSE),"")</f>
        <v>700</v>
      </c>
      <c r="AC349" s="9" t="s">
        <v>2314</v>
      </c>
      <c r="AD349" s="9" t="s">
        <v>921</v>
      </c>
      <c r="AE349" s="9" t="s">
        <v>15</v>
      </c>
      <c r="AF349" s="9" t="s">
        <v>477</v>
      </c>
      <c r="AG349" s="58" t="str">
        <f>iferror(VLOOKUP(AF349,Working!$O:$P,2,FALSE),"")</f>
        <v>Endoscopists</v>
      </c>
      <c r="AH349" s="9" t="s">
        <v>221</v>
      </c>
      <c r="AI349" s="16" t="s">
        <v>15</v>
      </c>
      <c r="AJ349" s="16" t="s">
        <v>221</v>
      </c>
      <c r="AK349" s="16" t="s">
        <v>2315</v>
      </c>
    </row>
    <row r="350" ht="15.75" customHeight="1">
      <c r="A350" s="9" t="s">
        <v>2067</v>
      </c>
      <c r="B350" s="9" t="s">
        <v>2316</v>
      </c>
      <c r="C350" s="9" t="s">
        <v>1461</v>
      </c>
      <c r="D350" s="9" t="s">
        <v>1050</v>
      </c>
      <c r="E350" s="9" t="s">
        <v>177</v>
      </c>
      <c r="F350" s="16" t="s">
        <v>653</v>
      </c>
      <c r="G350" s="55" t="str">
        <f>iferror(VLOOKUP(F350,Working!$B:$C,2,FALSE),"")</f>
        <v>Abdomen</v>
      </c>
      <c r="H350" s="15"/>
      <c r="I350" s="55" t="str">
        <f>iferror(VLOOKUP(H350,Working!$E:$F,2,FALSE),"")</f>
        <v/>
      </c>
      <c r="J350" s="15"/>
      <c r="K350" s="55" t="str">
        <f>iferror(VLOOKUP(J350,Working!$H:$I,2,FALSE),"")</f>
        <v/>
      </c>
      <c r="L350" s="16" t="s">
        <v>962</v>
      </c>
      <c r="M350" s="57">
        <v>44288.0</v>
      </c>
      <c r="N350" s="16" t="s">
        <v>221</v>
      </c>
      <c r="O350" s="16" t="s">
        <v>221</v>
      </c>
      <c r="P350" s="16" t="s">
        <v>15</v>
      </c>
      <c r="Q350" s="16" t="s">
        <v>15</v>
      </c>
      <c r="R350" s="16" t="s">
        <v>221</v>
      </c>
      <c r="S350" s="16" t="s">
        <v>15</v>
      </c>
      <c r="T350" s="16" t="s">
        <v>221</v>
      </c>
      <c r="U350" s="16" t="s">
        <v>15</v>
      </c>
      <c r="V350" s="16" t="s">
        <v>15</v>
      </c>
      <c r="W350" s="16" t="s">
        <v>432</v>
      </c>
      <c r="X350" s="16" t="s">
        <v>221</v>
      </c>
      <c r="Y350" s="16" t="s">
        <v>221</v>
      </c>
      <c r="Z350" s="82" t="s">
        <v>212</v>
      </c>
      <c r="AA350" s="55" t="str">
        <f>iferror(VLOOKUP(Z350,Working!$K:$M,2,FALSE),"")</f>
        <v>NA</v>
      </c>
      <c r="AB350" s="58" t="str">
        <f>iferror(VLOOKUP(Z350,Working!$K:$M,3,FALSE),"")</f>
        <v/>
      </c>
      <c r="AC350" s="9" t="s">
        <v>212</v>
      </c>
      <c r="AD350" s="9" t="s">
        <v>907</v>
      </c>
      <c r="AE350" s="9" t="s">
        <v>15</v>
      </c>
      <c r="AF350" s="9" t="s">
        <v>321</v>
      </c>
      <c r="AG350" s="58" t="str">
        <f>iferror(VLOOKUP(AF350,Working!$O:$P,2,FALSE),"")</f>
        <v>Radiologist</v>
      </c>
      <c r="AH350" s="9" t="s">
        <v>15</v>
      </c>
      <c r="AI350" s="16" t="s">
        <v>221</v>
      </c>
      <c r="AJ350" s="16" t="s">
        <v>221</v>
      </c>
      <c r="AK350" s="16" t="s">
        <v>2317</v>
      </c>
    </row>
    <row r="351" ht="15.75" customHeight="1">
      <c r="A351" s="9" t="s">
        <v>2318</v>
      </c>
      <c r="B351" s="9" t="s">
        <v>2319</v>
      </c>
      <c r="C351" s="9" t="s">
        <v>1427</v>
      </c>
      <c r="D351" s="9" t="s">
        <v>978</v>
      </c>
      <c r="E351" s="9" t="s">
        <v>177</v>
      </c>
      <c r="F351" s="16" t="s">
        <v>462</v>
      </c>
      <c r="G351" s="55" t="str">
        <f>iferror(VLOOKUP(F351,Working!$B:$C,2,FALSE),"")</f>
        <v>Organs</v>
      </c>
      <c r="H351" s="16" t="s">
        <v>99</v>
      </c>
      <c r="I351" s="55" t="str">
        <f>iferror(VLOOKUP(H351,Working!$E:$F,2,FALSE),"")</f>
        <v>Multiple systems</v>
      </c>
      <c r="J351" s="16" t="s">
        <v>621</v>
      </c>
      <c r="K351" s="55" t="str">
        <f>iferror(VLOOKUP(J351,Working!$H:$I,2,FALSE),"")</f>
        <v>radiation therapy</v>
      </c>
      <c r="L351" s="16" t="s">
        <v>962</v>
      </c>
      <c r="M351" s="57">
        <v>44288.0</v>
      </c>
      <c r="N351" s="16" t="s">
        <v>221</v>
      </c>
      <c r="O351" s="16" t="s">
        <v>221</v>
      </c>
      <c r="P351" s="16" t="s">
        <v>15</v>
      </c>
      <c r="Q351" s="16" t="s">
        <v>15</v>
      </c>
      <c r="R351" s="16" t="s">
        <v>221</v>
      </c>
      <c r="S351" s="16" t="s">
        <v>221</v>
      </c>
      <c r="T351" s="16" t="s">
        <v>221</v>
      </c>
      <c r="U351" s="16" t="s">
        <v>15</v>
      </c>
      <c r="V351" s="16" t="s">
        <v>432</v>
      </c>
      <c r="W351" s="16" t="s">
        <v>15</v>
      </c>
      <c r="X351" s="16" t="s">
        <v>432</v>
      </c>
      <c r="Y351" s="16" t="s">
        <v>221</v>
      </c>
      <c r="Z351" s="82" t="s">
        <v>221</v>
      </c>
      <c r="AA351" s="55" t="str">
        <f>iferror(VLOOKUP(Z351,Working!$K:$M,2,FALSE),"")</f>
        <v>N</v>
      </c>
      <c r="AB351" s="58" t="str">
        <f>iferror(VLOOKUP(Z351,Working!$K:$M,3,FALSE),"")</f>
        <v/>
      </c>
      <c r="AC351" s="9" t="s">
        <v>221</v>
      </c>
      <c r="AD351" s="31"/>
      <c r="AE351" s="9" t="s">
        <v>15</v>
      </c>
      <c r="AF351" s="9" t="s">
        <v>670</v>
      </c>
      <c r="AG351" s="58" t="str">
        <f>iferror(VLOOKUP(AF351,Working!$O:$P,2,FALSE),"")</f>
        <v>trained clinicians</v>
      </c>
      <c r="AH351" s="9" t="s">
        <v>221</v>
      </c>
      <c r="AI351" s="16" t="s">
        <v>15</v>
      </c>
      <c r="AJ351" s="16" t="s">
        <v>221</v>
      </c>
      <c r="AK351" s="23"/>
    </row>
    <row r="352" ht="15.75" customHeight="1">
      <c r="A352" s="9" t="s">
        <v>2320</v>
      </c>
      <c r="B352" s="9" t="s">
        <v>2321</v>
      </c>
      <c r="C352" s="9" t="s">
        <v>1438</v>
      </c>
      <c r="D352" s="9" t="s">
        <v>1102</v>
      </c>
      <c r="E352" s="9" t="s">
        <v>31</v>
      </c>
      <c r="F352" s="15"/>
      <c r="G352" s="55" t="str">
        <f>iferror(VLOOKUP(F352,Working!$B:$C,2,FALSE),"")</f>
        <v/>
      </c>
      <c r="H352" s="16" t="s">
        <v>31</v>
      </c>
      <c r="I352" s="55" t="str">
        <f>iferror(VLOOKUP(H352,Working!$E:$F,2,FALSE),"")</f>
        <v>Cardiovascular</v>
      </c>
      <c r="J352" s="15"/>
      <c r="K352" s="55" t="str">
        <f>iferror(VLOOKUP(J352,Working!$H:$I,2,FALSE),"")</f>
        <v/>
      </c>
      <c r="L352" s="16" t="s">
        <v>962</v>
      </c>
      <c r="M352" s="57">
        <v>44287.0</v>
      </c>
      <c r="N352" s="16" t="s">
        <v>221</v>
      </c>
      <c r="O352" s="16" t="s">
        <v>221</v>
      </c>
      <c r="P352" s="16" t="s">
        <v>15</v>
      </c>
      <c r="Q352" s="16" t="s">
        <v>221</v>
      </c>
      <c r="R352" s="16" t="s">
        <v>221</v>
      </c>
      <c r="S352" s="16" t="s">
        <v>15</v>
      </c>
      <c r="T352" s="16" t="s">
        <v>221</v>
      </c>
      <c r="U352" s="16" t="s">
        <v>15</v>
      </c>
      <c r="V352" s="16" t="s">
        <v>221</v>
      </c>
      <c r="W352" s="16" t="s">
        <v>221</v>
      </c>
      <c r="X352" s="16" t="s">
        <v>15</v>
      </c>
      <c r="Y352" s="16" t="s">
        <v>15</v>
      </c>
      <c r="Z352" s="63" t="s">
        <v>27</v>
      </c>
      <c r="AA352" s="55" t="str">
        <f>iferror(VLOOKUP(Z352,Working!$K:$M,2,FALSE),"")</f>
        <v>Y</v>
      </c>
      <c r="AB352" s="58">
        <f>iferror(VLOOKUP(Z352,Working!$K:$M,3,FALSE),"")</f>
        <v>10</v>
      </c>
      <c r="AC352" s="31"/>
      <c r="AD352" s="9" t="s">
        <v>927</v>
      </c>
      <c r="AE352" s="9" t="s">
        <v>15</v>
      </c>
      <c r="AF352" s="31"/>
      <c r="AG352" s="58" t="str">
        <f>iferror(VLOOKUP(AF352,Working!$O:$P,2,FALSE),"")</f>
        <v/>
      </c>
      <c r="AH352" s="9" t="s">
        <v>221</v>
      </c>
      <c r="AI352" s="16" t="s">
        <v>221</v>
      </c>
      <c r="AJ352" s="16" t="s">
        <v>221</v>
      </c>
      <c r="AK352" s="16" t="s">
        <v>2322</v>
      </c>
    </row>
    <row r="353" ht="15.75" customHeight="1">
      <c r="A353" s="9" t="s">
        <v>2323</v>
      </c>
      <c r="B353" s="9" t="s">
        <v>2324</v>
      </c>
      <c r="C353" s="9" t="s">
        <v>1028</v>
      </c>
      <c r="D353" s="9" t="s">
        <v>1020</v>
      </c>
      <c r="E353" s="9" t="s">
        <v>177</v>
      </c>
      <c r="F353" s="16" t="s">
        <v>397</v>
      </c>
      <c r="G353" s="55" t="str">
        <f>iferror(VLOOKUP(F353,Working!$B:$C,2,FALSE),"")</f>
        <v>Lungs</v>
      </c>
      <c r="H353" s="16" t="s">
        <v>132</v>
      </c>
      <c r="I353" s="55" t="str">
        <f>iferror(VLOOKUP(H353,Working!$E:$F,2,FALSE),"")</f>
        <v>Respiratory</v>
      </c>
      <c r="J353" s="16" t="s">
        <v>901</v>
      </c>
      <c r="K353" s="55" t="str">
        <f>iferror(VLOOKUP(J353,Working!$H:$I,2,FALSE),"")</f>
        <v>Detection of Pulmonary Nodules</v>
      </c>
      <c r="L353" s="16" t="s">
        <v>962</v>
      </c>
      <c r="M353" s="57">
        <v>44286.0</v>
      </c>
      <c r="N353" s="16" t="s">
        <v>221</v>
      </c>
      <c r="O353" s="16" t="s">
        <v>221</v>
      </c>
      <c r="P353" s="16" t="s">
        <v>15</v>
      </c>
      <c r="Q353" s="16" t="s">
        <v>221</v>
      </c>
      <c r="R353" s="16" t="s">
        <v>221</v>
      </c>
      <c r="S353" s="16" t="s">
        <v>221</v>
      </c>
      <c r="T353" s="16" t="s">
        <v>221</v>
      </c>
      <c r="U353" s="16" t="s">
        <v>15</v>
      </c>
      <c r="V353" s="16" t="s">
        <v>432</v>
      </c>
      <c r="W353" s="16" t="s">
        <v>17</v>
      </c>
      <c r="X353" s="16" t="s">
        <v>15</v>
      </c>
      <c r="Y353" s="16" t="s">
        <v>15</v>
      </c>
      <c r="Z353" s="82" t="s">
        <v>179</v>
      </c>
      <c r="AA353" s="55" t="str">
        <f>iferror(VLOOKUP(Z353,Working!$K:$M,2,FALSE),"")</f>
        <v>Y</v>
      </c>
      <c r="AB353" s="58">
        <f>iferror(VLOOKUP(Z353,Working!$K:$M,3,FALSE),"")</f>
        <v>232</v>
      </c>
      <c r="AC353" s="9" t="s">
        <v>2325</v>
      </c>
      <c r="AD353" s="9" t="s">
        <v>928</v>
      </c>
      <c r="AE353" s="9" t="s">
        <v>15</v>
      </c>
      <c r="AF353" s="9" t="s">
        <v>321</v>
      </c>
      <c r="AG353" s="58" t="str">
        <f>iferror(VLOOKUP(AF353,Working!$O:$P,2,FALSE),"")</f>
        <v>Radiologist</v>
      </c>
      <c r="AH353" s="9" t="s">
        <v>15</v>
      </c>
      <c r="AI353" s="16" t="s">
        <v>15</v>
      </c>
      <c r="AJ353" s="16" t="s">
        <v>221</v>
      </c>
      <c r="AK353" s="23"/>
    </row>
    <row r="354" ht="15.75" customHeight="1">
      <c r="A354" s="9" t="s">
        <v>2326</v>
      </c>
      <c r="B354" s="9" t="s">
        <v>2327</v>
      </c>
      <c r="C354" s="9" t="s">
        <v>957</v>
      </c>
      <c r="D354" s="9" t="s">
        <v>973</v>
      </c>
      <c r="E354" s="9" t="s">
        <v>177</v>
      </c>
      <c r="F354" s="16" t="s">
        <v>12</v>
      </c>
      <c r="G354" s="55" t="str">
        <f>iferror(VLOOKUP(F354,Working!$B:$C,2,FALSE),"")</f>
        <v>head, body, or extremities</v>
      </c>
      <c r="H354" s="16" t="s">
        <v>99</v>
      </c>
      <c r="I354" s="55" t="str">
        <f>iferror(VLOOKUP(H354,Working!$E:$F,2,FALSE),"")</f>
        <v>Multiple systems</v>
      </c>
      <c r="J354" s="15"/>
      <c r="K354" s="55" t="str">
        <f>iferror(VLOOKUP(J354,Working!$H:$I,2,FALSE),"")</f>
        <v/>
      </c>
      <c r="L354" s="16" t="s">
        <v>962</v>
      </c>
      <c r="M354" s="57">
        <v>44286.0</v>
      </c>
      <c r="N354" s="16" t="s">
        <v>221</v>
      </c>
      <c r="O354" s="16" t="s">
        <v>221</v>
      </c>
      <c r="P354" s="16" t="s">
        <v>15</v>
      </c>
      <c r="Q354" s="16" t="s">
        <v>221</v>
      </c>
      <c r="R354" s="16" t="s">
        <v>221</v>
      </c>
      <c r="S354" s="16" t="s">
        <v>221</v>
      </c>
      <c r="T354" s="16" t="s">
        <v>221</v>
      </c>
      <c r="U354" s="16" t="s">
        <v>15</v>
      </c>
      <c r="V354" s="16" t="s">
        <v>432</v>
      </c>
      <c r="W354" s="16" t="s">
        <v>17</v>
      </c>
      <c r="X354" s="16" t="s">
        <v>221</v>
      </c>
      <c r="Y354" s="16" t="s">
        <v>15</v>
      </c>
      <c r="Z354" s="16" t="s">
        <v>221</v>
      </c>
      <c r="AA354" s="55" t="str">
        <f>iferror(VLOOKUP(Z354,Working!$K:$M,2,FALSE),"")</f>
        <v>N</v>
      </c>
      <c r="AB354" s="58" t="str">
        <f>iferror(VLOOKUP(Z354,Working!$K:$M,3,FALSE),"")</f>
        <v/>
      </c>
      <c r="AC354" s="9" t="s">
        <v>221</v>
      </c>
      <c r="AD354" s="9" t="s">
        <v>929</v>
      </c>
      <c r="AE354" s="9" t="s">
        <v>221</v>
      </c>
      <c r="AF354" s="31"/>
      <c r="AG354" s="58" t="str">
        <f>iferror(VLOOKUP(AF354,Working!$O:$P,2,FALSE),"")</f>
        <v/>
      </c>
      <c r="AH354" s="9" t="s">
        <v>221</v>
      </c>
      <c r="AI354" s="16" t="s">
        <v>15</v>
      </c>
      <c r="AJ354" s="16" t="s">
        <v>221</v>
      </c>
      <c r="AK354" s="23"/>
    </row>
    <row r="355" ht="15.75" customHeight="1">
      <c r="A355" s="9" t="s">
        <v>2328</v>
      </c>
      <c r="B355" s="9" t="s">
        <v>2329</v>
      </c>
      <c r="C355" s="9" t="s">
        <v>988</v>
      </c>
      <c r="D355" s="9" t="s">
        <v>958</v>
      </c>
      <c r="E355" s="9" t="s">
        <v>177</v>
      </c>
      <c r="F355" s="16" t="s">
        <v>95</v>
      </c>
      <c r="G355" s="55" t="str">
        <f>iferror(VLOOKUP(F355,Working!$B:$C,2,FALSE),"")</f>
        <v>Brain</v>
      </c>
      <c r="H355" s="16" t="s">
        <v>110</v>
      </c>
      <c r="I355" s="55" t="str">
        <f>iferror(VLOOKUP(H355,Working!$E:$F,2,FALSE),"")</f>
        <v>Nervous</v>
      </c>
      <c r="J355" s="16" t="s">
        <v>903</v>
      </c>
      <c r="K355" s="55" t="str">
        <f>iferror(VLOOKUP(J355,Working!$H:$I,2,FALSE),"")</f>
        <v>to visualise subthalamic nucleus (STN) and globus pallidus externa and interna</v>
      </c>
      <c r="L355" s="16" t="s">
        <v>962</v>
      </c>
      <c r="M355" s="57">
        <v>44286.0</v>
      </c>
      <c r="N355" s="16" t="s">
        <v>221</v>
      </c>
      <c r="O355" s="16" t="s">
        <v>221</v>
      </c>
      <c r="P355" s="16" t="s">
        <v>15</v>
      </c>
      <c r="Q355" s="16" t="s">
        <v>221</v>
      </c>
      <c r="R355" s="16" t="s">
        <v>221</v>
      </c>
      <c r="S355" s="16" t="s">
        <v>221</v>
      </c>
      <c r="T355" s="16" t="s">
        <v>221</v>
      </c>
      <c r="U355" s="16" t="s">
        <v>15</v>
      </c>
      <c r="V355" s="16" t="s">
        <v>432</v>
      </c>
      <c r="W355" s="16" t="s">
        <v>15</v>
      </c>
      <c r="X355" s="16" t="s">
        <v>432</v>
      </c>
      <c r="Y355" s="16" t="s">
        <v>15</v>
      </c>
      <c r="Z355" s="16" t="s">
        <v>221</v>
      </c>
      <c r="AA355" s="55" t="str">
        <f>iferror(VLOOKUP(Z355,Working!$K:$M,2,FALSE),"")</f>
        <v>N</v>
      </c>
      <c r="AB355" s="58" t="str">
        <f>iferror(VLOOKUP(Z355,Working!$K:$M,3,FALSE),"")</f>
        <v/>
      </c>
      <c r="AC355" s="9" t="s">
        <v>221</v>
      </c>
      <c r="AD355" s="31"/>
      <c r="AE355" s="9" t="s">
        <v>15</v>
      </c>
      <c r="AF355" s="9" t="s">
        <v>674</v>
      </c>
      <c r="AG355" s="58" t="str">
        <f>iferror(VLOOKUP(AF355,Working!$O:$P,2,FALSE),"")</f>
        <v>Medical Professional</v>
      </c>
      <c r="AH355" s="9" t="s">
        <v>15</v>
      </c>
      <c r="AI355" s="16" t="s">
        <v>15</v>
      </c>
      <c r="AJ355" s="16" t="s">
        <v>221</v>
      </c>
      <c r="AK355" s="23"/>
    </row>
    <row r="356" ht="15.75" customHeight="1">
      <c r="A356" s="9" t="s">
        <v>2330</v>
      </c>
      <c r="B356" s="9" t="s">
        <v>2331</v>
      </c>
      <c r="C356" s="9" t="s">
        <v>1302</v>
      </c>
      <c r="D356" s="9" t="s">
        <v>1108</v>
      </c>
      <c r="E356" s="9" t="s">
        <v>31</v>
      </c>
      <c r="F356" s="16" t="s">
        <v>499</v>
      </c>
      <c r="G356" s="55" t="str">
        <f>iferror(VLOOKUP(F356,Working!$B:$C,2,FALSE),"")</f>
        <v>pulse and heart beat</v>
      </c>
      <c r="H356" s="16" t="s">
        <v>31</v>
      </c>
      <c r="I356" s="55" t="str">
        <f>iferror(VLOOKUP(H356,Working!$E:$F,2,FALSE),"")</f>
        <v>Cardiovascular</v>
      </c>
      <c r="J356" s="15"/>
      <c r="K356" s="55" t="str">
        <f>iferror(VLOOKUP(J356,Working!$H:$I,2,FALSE),"")</f>
        <v/>
      </c>
      <c r="L356" s="16" t="s">
        <v>962</v>
      </c>
      <c r="M356" s="57">
        <v>44281.0</v>
      </c>
      <c r="N356" s="16" t="s">
        <v>221</v>
      </c>
      <c r="O356" s="16" t="s">
        <v>221</v>
      </c>
      <c r="P356" s="16" t="s">
        <v>15</v>
      </c>
      <c r="Q356" s="16" t="s">
        <v>221</v>
      </c>
      <c r="R356" s="16" t="s">
        <v>221</v>
      </c>
      <c r="S356" s="16" t="s">
        <v>15</v>
      </c>
      <c r="T356" s="16" t="s">
        <v>221</v>
      </c>
      <c r="U356" s="16" t="s">
        <v>15</v>
      </c>
      <c r="V356" s="16" t="s">
        <v>221</v>
      </c>
      <c r="W356" s="16" t="s">
        <v>15</v>
      </c>
      <c r="X356" s="16" t="s">
        <v>432</v>
      </c>
      <c r="Y356" s="16" t="s">
        <v>15</v>
      </c>
      <c r="Z356" s="16" t="s">
        <v>33</v>
      </c>
      <c r="AA356" s="55" t="str">
        <f>iferror(VLOOKUP(Z356,Working!$K:$M,2,FALSE),"")</f>
        <v>Y</v>
      </c>
      <c r="AB356" s="58">
        <f>iferror(VLOOKUP(Z356,Working!$K:$M,3,FALSE),"")</f>
        <v>10</v>
      </c>
      <c r="AC356" s="9" t="s">
        <v>221</v>
      </c>
      <c r="AD356" s="9" t="s">
        <v>930</v>
      </c>
      <c r="AE356" s="9" t="s">
        <v>15</v>
      </c>
      <c r="AF356" s="9" t="s">
        <v>350</v>
      </c>
      <c r="AG356" s="58" t="str">
        <f>iferror(VLOOKUP(AF356,Working!$O:$P,2,FALSE),"")</f>
        <v>skilled medical professionals</v>
      </c>
      <c r="AH356" s="9" t="s">
        <v>221</v>
      </c>
      <c r="AI356" s="16" t="s">
        <v>15</v>
      </c>
      <c r="AJ356" s="16" t="s">
        <v>15</v>
      </c>
      <c r="AK356" s="23"/>
    </row>
    <row r="357" ht="15.75" customHeight="1">
      <c r="A357" s="9" t="s">
        <v>2332</v>
      </c>
      <c r="B357" s="9" t="s">
        <v>2333</v>
      </c>
      <c r="C357" s="9" t="s">
        <v>1467</v>
      </c>
      <c r="D357" s="9" t="s">
        <v>964</v>
      </c>
      <c r="E357" s="9" t="s">
        <v>177</v>
      </c>
      <c r="F357" s="16" t="s">
        <v>599</v>
      </c>
      <c r="G357" s="55" t="str">
        <f>iferror(VLOOKUP(F357,Working!$B:$C,2,FALSE),"")</f>
        <v>Whole body</v>
      </c>
      <c r="H357" s="16" t="s">
        <v>99</v>
      </c>
      <c r="I357" s="55" t="str">
        <f>iferror(VLOOKUP(H357,Working!$E:$F,2,FALSE),"")</f>
        <v>Multiple systems</v>
      </c>
      <c r="J357" s="15"/>
      <c r="K357" s="55" t="str">
        <f>iferror(VLOOKUP(J357,Working!$H:$I,2,FALSE),"")</f>
        <v/>
      </c>
      <c r="L357" s="16" t="s">
        <v>962</v>
      </c>
      <c r="M357" s="57">
        <v>44279.0</v>
      </c>
      <c r="N357" s="16" t="s">
        <v>221</v>
      </c>
      <c r="O357" s="16" t="s">
        <v>221</v>
      </c>
      <c r="P357" s="16" t="s">
        <v>15</v>
      </c>
      <c r="Q357" s="16" t="s">
        <v>221</v>
      </c>
      <c r="R357" s="16" t="s">
        <v>221</v>
      </c>
      <c r="S357" s="16" t="s">
        <v>221</v>
      </c>
      <c r="T357" s="16" t="s">
        <v>221</v>
      </c>
      <c r="U357" s="16" t="s">
        <v>221</v>
      </c>
      <c r="V357" s="16" t="s">
        <v>432</v>
      </c>
      <c r="W357" s="16" t="s">
        <v>221</v>
      </c>
      <c r="X357" s="16" t="s">
        <v>221</v>
      </c>
      <c r="Y357" s="16" t="s">
        <v>221</v>
      </c>
      <c r="Z357" s="82" t="s">
        <v>221</v>
      </c>
      <c r="AA357" s="55" t="str">
        <f>iferror(VLOOKUP(Z357,Working!$K:$M,2,FALSE),"")</f>
        <v>N</v>
      </c>
      <c r="AB357" s="58" t="str">
        <f>iferror(VLOOKUP(Z357,Working!$K:$M,3,FALSE),"")</f>
        <v/>
      </c>
      <c r="AC357" s="9" t="s">
        <v>221</v>
      </c>
      <c r="AD357" s="31"/>
      <c r="AE357" s="9" t="s">
        <v>221</v>
      </c>
      <c r="AF357" s="9" t="s">
        <v>432</v>
      </c>
      <c r="AG357" s="58" t="str">
        <f>iferror(VLOOKUP(AF357,Working!$O:$P,2,FALSE),"")</f>
        <v>Unclear</v>
      </c>
      <c r="AH357" s="9" t="s">
        <v>221</v>
      </c>
      <c r="AI357" s="16" t="s">
        <v>221</v>
      </c>
      <c r="AJ357" s="16" t="s">
        <v>221</v>
      </c>
      <c r="AK357" s="23"/>
    </row>
    <row r="358" ht="15.75" customHeight="1">
      <c r="A358" s="9" t="s">
        <v>2334</v>
      </c>
      <c r="B358" s="9" t="s">
        <v>2335</v>
      </c>
      <c r="C358" s="9" t="s">
        <v>1795</v>
      </c>
      <c r="D358" s="9" t="s">
        <v>967</v>
      </c>
      <c r="E358" s="9" t="s">
        <v>177</v>
      </c>
      <c r="F358" s="16" t="s">
        <v>230</v>
      </c>
      <c r="G358" s="55" t="str">
        <f>iferror(VLOOKUP(F358,Working!$B:$C,2,FALSE),"")</f>
        <v>Cranium</v>
      </c>
      <c r="H358" s="16" t="s">
        <v>110</v>
      </c>
      <c r="I358" s="55" t="str">
        <f>iferror(VLOOKUP(H358,Working!$E:$F,2,FALSE),"")</f>
        <v>Nervous</v>
      </c>
      <c r="J358" s="16" t="s">
        <v>444</v>
      </c>
      <c r="K358" s="55" t="str">
        <f>iferror(VLOOKUP(J358,Working!$H:$I,2,FALSE),"")</f>
        <v>Intracranial haemorrhage</v>
      </c>
      <c r="L358" s="16" t="s">
        <v>962</v>
      </c>
      <c r="M358" s="57">
        <v>44278.0</v>
      </c>
      <c r="N358" s="16" t="s">
        <v>221</v>
      </c>
      <c r="O358" s="16" t="s">
        <v>221</v>
      </c>
      <c r="P358" s="16" t="s">
        <v>15</v>
      </c>
      <c r="Q358" s="16" t="s">
        <v>15</v>
      </c>
      <c r="R358" s="16" t="s">
        <v>221</v>
      </c>
      <c r="S358" s="16" t="s">
        <v>15</v>
      </c>
      <c r="T358" s="16" t="s">
        <v>221</v>
      </c>
      <c r="U358" s="16" t="s">
        <v>15</v>
      </c>
      <c r="V358" s="16" t="s">
        <v>432</v>
      </c>
      <c r="W358" s="16" t="s">
        <v>15</v>
      </c>
      <c r="X358" s="16" t="s">
        <v>432</v>
      </c>
      <c r="Y358" s="16" t="s">
        <v>15</v>
      </c>
      <c r="Z358" s="16">
        <v>387.0</v>
      </c>
      <c r="AA358" s="55" t="str">
        <f>iferror(VLOOKUP(Z358,Working!$K:$M,2,FALSE),"")</f>
        <v>Y</v>
      </c>
      <c r="AB358" s="58">
        <f>iferror(VLOOKUP(Z358,Working!$K:$M,3,FALSE),"")</f>
        <v>387</v>
      </c>
      <c r="AC358" s="9">
        <v>2.0</v>
      </c>
      <c r="AD358" s="31"/>
      <c r="AE358" s="9" t="s">
        <v>15</v>
      </c>
      <c r="AF358" s="9" t="s">
        <v>395</v>
      </c>
      <c r="AG358" s="58" t="str">
        <f>iferror(VLOOKUP(AF358,Working!$O:$P,2,FALSE),"")</f>
        <v>Trained physicians</v>
      </c>
      <c r="AH358" s="9" t="s">
        <v>15</v>
      </c>
      <c r="AI358" s="16" t="s">
        <v>15</v>
      </c>
      <c r="AJ358" s="16" t="s">
        <v>221</v>
      </c>
      <c r="AK358" s="23"/>
    </row>
    <row r="359" ht="15.75" customHeight="1">
      <c r="A359" s="9" t="s">
        <v>2092</v>
      </c>
      <c r="B359" s="9" t="s">
        <v>2336</v>
      </c>
      <c r="C359" s="9" t="s">
        <v>1053</v>
      </c>
      <c r="D359" s="9" t="s">
        <v>978</v>
      </c>
      <c r="E359" s="9" t="s">
        <v>177</v>
      </c>
      <c r="F359" s="66" t="s">
        <v>89</v>
      </c>
      <c r="G359" s="55" t="str">
        <f>iferror(VLOOKUP(F359,Working!$B:$C,2,FALSE),"")</f>
        <v>Brain</v>
      </c>
      <c r="H359" s="16" t="s">
        <v>110</v>
      </c>
      <c r="I359" s="55" t="str">
        <f>iferror(VLOOKUP(H359,Working!$E:$F,2,FALSE),"")</f>
        <v>Nervous</v>
      </c>
      <c r="J359" s="16" t="s">
        <v>125</v>
      </c>
      <c r="K359" s="55" t="str">
        <f>iferror(VLOOKUP(J359,Working!$H:$I,2,FALSE),"")</f>
        <v>Brain tumour</v>
      </c>
      <c r="L359" s="16" t="s">
        <v>962</v>
      </c>
      <c r="M359" s="57">
        <v>44274.0</v>
      </c>
      <c r="N359" s="16" t="s">
        <v>221</v>
      </c>
      <c r="O359" s="16" t="s">
        <v>221</v>
      </c>
      <c r="P359" s="16" t="s">
        <v>15</v>
      </c>
      <c r="Q359" s="16" t="s">
        <v>221</v>
      </c>
      <c r="R359" s="16" t="s">
        <v>221</v>
      </c>
      <c r="S359" s="16" t="s">
        <v>221</v>
      </c>
      <c r="T359" s="16" t="s">
        <v>221</v>
      </c>
      <c r="U359" s="16" t="s">
        <v>15</v>
      </c>
      <c r="V359" s="16" t="s">
        <v>432</v>
      </c>
      <c r="W359" s="16" t="s">
        <v>15</v>
      </c>
      <c r="X359" s="16" t="s">
        <v>432</v>
      </c>
      <c r="Y359" s="16" t="s">
        <v>15</v>
      </c>
      <c r="Z359" s="16" t="s">
        <v>792</v>
      </c>
      <c r="AA359" s="55" t="str">
        <f>iferror(VLOOKUP(Z359,Working!$K:$M,2,FALSE),"")</f>
        <v>Y</v>
      </c>
      <c r="AB359" s="58">
        <f>iferror(VLOOKUP(Z359,Working!$K:$M,3,FALSE),"")</f>
        <v>116</v>
      </c>
      <c r="AC359" s="9">
        <v>4.0</v>
      </c>
      <c r="AD359" s="9" t="s">
        <v>931</v>
      </c>
      <c r="AE359" s="9" t="s">
        <v>15</v>
      </c>
      <c r="AF359" s="9" t="s">
        <v>370</v>
      </c>
      <c r="AG359" s="58" t="str">
        <f>iferror(VLOOKUP(AF359,Working!$O:$P,2,FALSE),"")</f>
        <v>Trained medical professionals</v>
      </c>
      <c r="AH359" s="9" t="s">
        <v>15</v>
      </c>
      <c r="AI359" s="16" t="s">
        <v>15</v>
      </c>
      <c r="AJ359" s="16" t="s">
        <v>221</v>
      </c>
      <c r="AK359" s="23"/>
    </row>
    <row r="360" ht="15.75" customHeight="1">
      <c r="A360" s="90" t="s">
        <v>1731</v>
      </c>
      <c r="B360" s="9" t="s">
        <v>2337</v>
      </c>
      <c r="C360" s="9" t="s">
        <v>1141</v>
      </c>
      <c r="D360" s="9" t="s">
        <v>983</v>
      </c>
      <c r="E360" s="9" t="s">
        <v>177</v>
      </c>
      <c r="F360" s="56" t="s">
        <v>490</v>
      </c>
      <c r="G360" s="55" t="str">
        <f>iferror(VLOOKUP(F360,Working!$B:$C,2,FALSE),"")</f>
        <v>prostate, thoracic, pancreas, and head &amp; neck cases.</v>
      </c>
      <c r="H360" s="16" t="s">
        <v>99</v>
      </c>
      <c r="I360" s="55" t="str">
        <f>iferror(VLOOKUP(H360,Working!$E:$F,2,FALSE),"")</f>
        <v>Multiple systems</v>
      </c>
      <c r="J360" s="16" t="s">
        <v>728</v>
      </c>
      <c r="K360" s="55" t="str">
        <f>iferror(VLOOKUP(J360,Working!$H:$I,2,FALSE),"")</f>
        <v>tumour</v>
      </c>
      <c r="L360" s="16" t="s">
        <v>962</v>
      </c>
      <c r="M360" s="57">
        <v>44267.0</v>
      </c>
      <c r="N360" s="16" t="s">
        <v>221</v>
      </c>
      <c r="O360" s="16" t="s">
        <v>221</v>
      </c>
      <c r="P360" s="16" t="s">
        <v>15</v>
      </c>
      <c r="Q360" s="16" t="s">
        <v>221</v>
      </c>
      <c r="R360" s="16" t="s">
        <v>221</v>
      </c>
      <c r="S360" s="16" t="s">
        <v>221</v>
      </c>
      <c r="T360" s="16" t="s">
        <v>221</v>
      </c>
      <c r="U360" s="16" t="s">
        <v>15</v>
      </c>
      <c r="V360" s="16" t="s">
        <v>221</v>
      </c>
      <c r="W360" s="16" t="s">
        <v>15</v>
      </c>
      <c r="X360" s="16" t="s">
        <v>221</v>
      </c>
      <c r="Y360" s="16" t="s">
        <v>221</v>
      </c>
      <c r="Z360" s="16" t="s">
        <v>221</v>
      </c>
      <c r="AA360" s="55" t="str">
        <f>iferror(VLOOKUP(Z360,Working!$K:$M,2,FALSE),"")</f>
        <v>N</v>
      </c>
      <c r="AB360" s="58" t="str">
        <f>iferror(VLOOKUP(Z360,Working!$K:$M,3,FALSE),"")</f>
        <v/>
      </c>
      <c r="AC360" s="9" t="s">
        <v>221</v>
      </c>
      <c r="AD360" s="9" t="s">
        <v>221</v>
      </c>
      <c r="AE360" s="9" t="s">
        <v>15</v>
      </c>
      <c r="AF360" s="9" t="s">
        <v>679</v>
      </c>
      <c r="AG360" s="58" t="str">
        <f>iferror(VLOOKUP(AF360,Working!$O:$P,2,FALSE),"")</f>
        <v>qualified, trained radiation therapy professionals 
(such as medical physicists, oncologists, and dosimetrists)</v>
      </c>
      <c r="AH360" s="9" t="s">
        <v>15</v>
      </c>
      <c r="AI360" s="16" t="s">
        <v>221</v>
      </c>
      <c r="AJ360" s="16" t="s">
        <v>221</v>
      </c>
      <c r="AK360" s="23"/>
    </row>
    <row r="361" ht="15.75" customHeight="1">
      <c r="A361" s="9" t="s">
        <v>2338</v>
      </c>
      <c r="B361" s="9" t="s">
        <v>2339</v>
      </c>
      <c r="C361" s="9" t="s">
        <v>1377</v>
      </c>
      <c r="D361" s="9" t="s">
        <v>961</v>
      </c>
      <c r="E361" s="9" t="s">
        <v>177</v>
      </c>
      <c r="F361" s="56" t="s">
        <v>310</v>
      </c>
      <c r="G361" s="55" t="str">
        <f>iferror(VLOOKUP(F361,Working!$B:$C,2,FALSE),"")</f>
        <v>Heart</v>
      </c>
      <c r="H361" s="16" t="s">
        <v>31</v>
      </c>
      <c r="I361" s="55" t="str">
        <f>iferror(VLOOKUP(H361,Working!$E:$F,2,FALSE),"")</f>
        <v>Cardiovascular</v>
      </c>
      <c r="J361" s="16" t="s">
        <v>191</v>
      </c>
      <c r="K361" s="55" t="str">
        <f>iferror(VLOOKUP(J361,Working!$H:$I,2,FALSE),"")</f>
        <v>Cardiac conditions</v>
      </c>
      <c r="L361" s="16" t="s">
        <v>962</v>
      </c>
      <c r="M361" s="57">
        <v>44264.0</v>
      </c>
      <c r="N361" s="16" t="s">
        <v>221</v>
      </c>
      <c r="O361" s="16" t="s">
        <v>221</v>
      </c>
      <c r="P361" s="16" t="s">
        <v>15</v>
      </c>
      <c r="Q361" s="16" t="s">
        <v>221</v>
      </c>
      <c r="R361" s="16" t="s">
        <v>221</v>
      </c>
      <c r="S361" s="16" t="s">
        <v>221</v>
      </c>
      <c r="T361" s="16" t="s">
        <v>221</v>
      </c>
      <c r="U361" s="16" t="s">
        <v>15</v>
      </c>
      <c r="V361" s="16" t="s">
        <v>221</v>
      </c>
      <c r="W361" s="16" t="s">
        <v>432</v>
      </c>
      <c r="X361" s="16" t="s">
        <v>221</v>
      </c>
      <c r="Y361" s="16" t="s">
        <v>221</v>
      </c>
      <c r="Z361" s="63" t="s">
        <v>404</v>
      </c>
      <c r="AA361" s="55" t="str">
        <f>iferror(VLOOKUP(Z361,Working!$K:$M,2,FALSE),"")</f>
        <v>N</v>
      </c>
      <c r="AB361" s="58" t="str">
        <f>iferror(VLOOKUP(Z361,Working!$K:$M,3,FALSE),"")</f>
        <v/>
      </c>
      <c r="AC361" s="9" t="s">
        <v>404</v>
      </c>
      <c r="AD361" s="9" t="s">
        <v>404</v>
      </c>
      <c r="AE361" s="9" t="s">
        <v>15</v>
      </c>
      <c r="AF361" s="9" t="s">
        <v>429</v>
      </c>
      <c r="AG361" s="58" t="str">
        <f>iferror(VLOOKUP(AF361,Working!$O:$P,2,FALSE),"")</f>
        <v>ualified medical professionals, experienced in examining and evaluating cardiovascular CT images</v>
      </c>
      <c r="AH361" s="9" t="s">
        <v>15</v>
      </c>
      <c r="AI361" s="16" t="s">
        <v>221</v>
      </c>
      <c r="AJ361" s="16" t="s">
        <v>221</v>
      </c>
      <c r="AK361" s="23"/>
    </row>
    <row r="362" ht="15.75" customHeight="1">
      <c r="A362" s="9" t="s">
        <v>2340</v>
      </c>
      <c r="B362" s="9" t="s">
        <v>2341</v>
      </c>
      <c r="C362" s="9" t="s">
        <v>1305</v>
      </c>
      <c r="D362" s="9" t="s">
        <v>1003</v>
      </c>
      <c r="E362" s="9" t="s">
        <v>177</v>
      </c>
      <c r="F362" s="9" t="s">
        <v>399</v>
      </c>
      <c r="G362" s="55" t="str">
        <f>iferror(VLOOKUP(F362,Working!$B:$C,2,FALSE),"")</f>
        <v>Lungs</v>
      </c>
      <c r="H362" s="16" t="s">
        <v>132</v>
      </c>
      <c r="I362" s="55" t="str">
        <f>iferror(VLOOKUP(H362,Working!$E:$F,2,FALSE),"")</f>
        <v>Respiratory</v>
      </c>
      <c r="J362" s="16" t="s">
        <v>615</v>
      </c>
      <c r="K362" s="55" t="str">
        <f>iferror(VLOOKUP(J362,Working!$H:$I,2,FALSE),"")</f>
        <v>pulmonary nodules</v>
      </c>
      <c r="L362" s="16" t="s">
        <v>962</v>
      </c>
      <c r="M362" s="57">
        <v>44260.0</v>
      </c>
      <c r="N362" s="16" t="s">
        <v>221</v>
      </c>
      <c r="O362" s="16" t="s">
        <v>221</v>
      </c>
      <c r="P362" s="16" t="s">
        <v>15</v>
      </c>
      <c r="Q362" s="16" t="s">
        <v>15</v>
      </c>
      <c r="R362" s="16" t="s">
        <v>221</v>
      </c>
      <c r="S362" s="16" t="s">
        <v>15</v>
      </c>
      <c r="T362" s="16" t="s">
        <v>221</v>
      </c>
      <c r="U362" s="16" t="s">
        <v>15</v>
      </c>
      <c r="V362" s="16" t="s">
        <v>221</v>
      </c>
      <c r="W362" s="16" t="s">
        <v>15</v>
      </c>
      <c r="X362" s="16" t="s">
        <v>15</v>
      </c>
      <c r="Y362" s="16" t="s">
        <v>15</v>
      </c>
      <c r="Z362" s="82" t="s">
        <v>216</v>
      </c>
      <c r="AA362" s="55" t="str">
        <f>iferror(VLOOKUP(Z362,Working!$K:$M,2,FALSE),"")</f>
        <v>Y</v>
      </c>
      <c r="AB362" s="58">
        <f>iferror(VLOOKUP(Z362,Working!$K:$M,3,FALSE),"")</f>
        <v>300</v>
      </c>
      <c r="AC362" s="9">
        <v>9.0</v>
      </c>
      <c r="AD362" s="9" t="s">
        <v>932</v>
      </c>
      <c r="AE362" s="9" t="s">
        <v>15</v>
      </c>
      <c r="AF362" s="9" t="s">
        <v>343</v>
      </c>
      <c r="AG362" s="58" t="str">
        <f>iferror(VLOOKUP(AF362,Working!$O:$P,2,FALSE),"")</f>
        <v>Radiologist</v>
      </c>
      <c r="AH362" s="9" t="s">
        <v>15</v>
      </c>
      <c r="AI362" s="16" t="s">
        <v>15</v>
      </c>
      <c r="AJ362" s="16" t="s">
        <v>15</v>
      </c>
      <c r="AK362" s="23"/>
    </row>
    <row r="363" ht="15.75" customHeight="1">
      <c r="A363" s="9" t="s">
        <v>2342</v>
      </c>
      <c r="B363" s="9" t="s">
        <v>2343</v>
      </c>
      <c r="C363" s="9" t="s">
        <v>1406</v>
      </c>
      <c r="D363" s="9" t="s">
        <v>1104</v>
      </c>
      <c r="E363" s="9" t="s">
        <v>31</v>
      </c>
      <c r="F363" s="9" t="s">
        <v>310</v>
      </c>
      <c r="G363" s="55" t="str">
        <f>iferror(VLOOKUP(F363,Working!$B:$C,2,FALSE),"")</f>
        <v>Heart</v>
      </c>
      <c r="H363" s="16" t="s">
        <v>31</v>
      </c>
      <c r="I363" s="55" t="str">
        <f>iferror(VLOOKUP(H363,Working!$E:$F,2,FALSE),"")</f>
        <v>Cardiovascular</v>
      </c>
      <c r="J363" s="9" t="s">
        <v>412</v>
      </c>
      <c r="K363" s="55" t="str">
        <f>iferror(VLOOKUP(J363,Working!$H:$I,2,FALSE),"")</f>
        <v>Hemodynamic instability</v>
      </c>
      <c r="L363" s="9" t="s">
        <v>962</v>
      </c>
      <c r="M363" s="57">
        <v>44256.0</v>
      </c>
      <c r="N363" s="16" t="s">
        <v>221</v>
      </c>
      <c r="O363" s="16" t="s">
        <v>221</v>
      </c>
      <c r="P363" s="16" t="s">
        <v>15</v>
      </c>
      <c r="Q363" s="16" t="s">
        <v>15</v>
      </c>
      <c r="R363" s="16" t="s">
        <v>221</v>
      </c>
      <c r="S363" s="16" t="s">
        <v>15</v>
      </c>
      <c r="T363" s="16" t="s">
        <v>221</v>
      </c>
      <c r="U363" s="16" t="s">
        <v>15</v>
      </c>
      <c r="V363" s="16" t="s">
        <v>221</v>
      </c>
      <c r="W363" s="16" t="s">
        <v>15</v>
      </c>
      <c r="X363" s="16" t="s">
        <v>15</v>
      </c>
      <c r="Y363" s="16" t="s">
        <v>15</v>
      </c>
      <c r="Z363" s="16">
        <v>960.0</v>
      </c>
      <c r="AA363" s="55" t="str">
        <f>iferror(VLOOKUP(Z363,Working!$K:$M,2,FALSE),"")</f>
        <v>Y</v>
      </c>
      <c r="AB363" s="58">
        <f>iferror(VLOOKUP(Z363,Working!$K:$M,3,FALSE),"")</f>
        <v>960</v>
      </c>
      <c r="AC363" s="31"/>
      <c r="AD363" s="9" t="s">
        <v>933</v>
      </c>
      <c r="AE363" s="9" t="s">
        <v>221</v>
      </c>
      <c r="AF363" s="31"/>
      <c r="AG363" s="58" t="str">
        <f>iferror(VLOOKUP(AF363,Working!$O:$P,2,FALSE),"")</f>
        <v/>
      </c>
      <c r="AH363" s="9" t="s">
        <v>221</v>
      </c>
      <c r="AI363" s="16" t="s">
        <v>15</v>
      </c>
      <c r="AJ363" s="16" t="s">
        <v>15</v>
      </c>
      <c r="AK363" s="23"/>
    </row>
    <row r="364" ht="15.75" customHeight="1">
      <c r="A364" s="9" t="s">
        <v>2344</v>
      </c>
      <c r="B364" s="9" t="s">
        <v>2345</v>
      </c>
      <c r="C364" s="9" t="s">
        <v>1145</v>
      </c>
      <c r="D364" s="9" t="s">
        <v>958</v>
      </c>
      <c r="E364" s="9" t="s">
        <v>177</v>
      </c>
      <c r="F364" s="9" t="s">
        <v>399</v>
      </c>
      <c r="G364" s="55" t="str">
        <f>iferror(VLOOKUP(F364,Working!$B:$C,2,FALSE),"")</f>
        <v>Lungs</v>
      </c>
      <c r="H364" s="16" t="s">
        <v>132</v>
      </c>
      <c r="I364" s="55" t="str">
        <f>iferror(VLOOKUP(H364,Working!$E:$F,2,FALSE),"")</f>
        <v>Respiratory</v>
      </c>
      <c r="J364" s="9" t="s">
        <v>615</v>
      </c>
      <c r="K364" s="55" t="str">
        <f>iferror(VLOOKUP(J364,Working!$H:$I,2,FALSE),"")</f>
        <v>pulmonary nodules</v>
      </c>
      <c r="L364" s="9" t="s">
        <v>962</v>
      </c>
      <c r="M364" s="57">
        <v>44252.0</v>
      </c>
      <c r="N364" s="16" t="s">
        <v>221</v>
      </c>
      <c r="O364" s="16" t="s">
        <v>221</v>
      </c>
      <c r="P364" s="16" t="s">
        <v>15</v>
      </c>
      <c r="Q364" s="16" t="s">
        <v>221</v>
      </c>
      <c r="R364" s="16" t="s">
        <v>221</v>
      </c>
      <c r="S364" s="16" t="s">
        <v>221</v>
      </c>
      <c r="T364" s="16" t="s">
        <v>221</v>
      </c>
      <c r="U364" s="16" t="s">
        <v>15</v>
      </c>
      <c r="V364" s="16" t="s">
        <v>221</v>
      </c>
      <c r="W364" s="16" t="s">
        <v>15</v>
      </c>
      <c r="X364" s="16" t="s">
        <v>221</v>
      </c>
      <c r="Y364" s="16" t="s">
        <v>221</v>
      </c>
      <c r="Z364" s="82" t="s">
        <v>221</v>
      </c>
      <c r="AA364" s="55" t="str">
        <f>iferror(VLOOKUP(Z364,Working!$K:$M,2,FALSE),"")</f>
        <v>N</v>
      </c>
      <c r="AB364" s="58" t="str">
        <f>iferror(VLOOKUP(Z364,Working!$K:$M,3,FALSE),"")</f>
        <v/>
      </c>
      <c r="AC364" s="9">
        <v>11.0</v>
      </c>
      <c r="AD364" s="9" t="s">
        <v>934</v>
      </c>
      <c r="AE364" s="9" t="s">
        <v>15</v>
      </c>
      <c r="AF364" s="9" t="s">
        <v>333</v>
      </c>
      <c r="AG364" s="58" t="str">
        <f>iferror(VLOOKUP(AF364,Working!$O:$P,2,FALSE),"")</f>
        <v>Radiologist</v>
      </c>
      <c r="AH364" s="9" t="s">
        <v>15</v>
      </c>
      <c r="AI364" s="16" t="s">
        <v>221</v>
      </c>
      <c r="AJ364" s="16" t="s">
        <v>221</v>
      </c>
      <c r="AK364" s="23"/>
    </row>
    <row r="365" ht="15.75" customHeight="1">
      <c r="A365" s="9" t="s">
        <v>2346</v>
      </c>
      <c r="B365" s="9" t="s">
        <v>2347</v>
      </c>
      <c r="C365" s="9" t="s">
        <v>1290</v>
      </c>
      <c r="D365" s="9" t="s">
        <v>1081</v>
      </c>
      <c r="E365" s="9" t="s">
        <v>984</v>
      </c>
      <c r="F365" s="9" t="s">
        <v>447</v>
      </c>
      <c r="G365" s="55" t="str">
        <f>iferror(VLOOKUP(F365,Working!$B:$C,2,FALSE),"")</f>
        <v>not specific</v>
      </c>
      <c r="H365" s="16" t="s">
        <v>99</v>
      </c>
      <c r="I365" s="55" t="str">
        <f>iferror(VLOOKUP(H365,Working!$E:$F,2,FALSE),"")</f>
        <v>Multiple systems</v>
      </c>
      <c r="J365" s="9" t="s">
        <v>335</v>
      </c>
      <c r="K365" s="55" t="str">
        <f>iferror(VLOOKUP(J365,Working!$H:$I,2,FALSE),"")</f>
        <v>evaluate excised tissue</v>
      </c>
      <c r="L365" s="9" t="s">
        <v>962</v>
      </c>
      <c r="M365" s="57">
        <v>44252.0</v>
      </c>
      <c r="N365" s="16" t="s">
        <v>221</v>
      </c>
      <c r="O365" s="16" t="s">
        <v>221</v>
      </c>
      <c r="P365" s="16" t="s">
        <v>221</v>
      </c>
      <c r="Q365" s="16" t="s">
        <v>221</v>
      </c>
      <c r="R365" s="16" t="s">
        <v>221</v>
      </c>
      <c r="S365" s="16" t="s">
        <v>221</v>
      </c>
      <c r="T365" s="16" t="s">
        <v>221</v>
      </c>
      <c r="U365" s="16" t="s">
        <v>15</v>
      </c>
      <c r="V365" s="16" t="s">
        <v>221</v>
      </c>
      <c r="W365" s="16" t="s">
        <v>221</v>
      </c>
      <c r="X365" s="16" t="s">
        <v>221</v>
      </c>
      <c r="Y365" s="16" t="s">
        <v>221</v>
      </c>
      <c r="Z365" s="16" t="s">
        <v>221</v>
      </c>
      <c r="AA365" s="55" t="str">
        <f>iferror(VLOOKUP(Z365,Working!$K:$M,2,FALSE),"")</f>
        <v>N</v>
      </c>
      <c r="AB365" s="58" t="str">
        <f>iferror(VLOOKUP(Z365,Working!$K:$M,3,FALSE),"")</f>
        <v/>
      </c>
      <c r="AC365" s="9" t="s">
        <v>221</v>
      </c>
      <c r="AD365" s="9" t="s">
        <v>935</v>
      </c>
      <c r="AE365" s="9" t="s">
        <v>15</v>
      </c>
      <c r="AF365" s="9" t="s">
        <v>221</v>
      </c>
      <c r="AG365" s="58" t="str">
        <f>iferror(VLOOKUP(AF365,Working!$O:$P,2,FALSE),"")</f>
        <v>NA</v>
      </c>
      <c r="AH365" s="9" t="s">
        <v>15</v>
      </c>
      <c r="AI365" s="16" t="s">
        <v>221</v>
      </c>
      <c r="AJ365" s="16" t="s">
        <v>221</v>
      </c>
      <c r="AK365" s="23"/>
    </row>
    <row r="366" ht="15.75" customHeight="1">
      <c r="A366" s="9" t="s">
        <v>2348</v>
      </c>
      <c r="B366" s="9" t="s">
        <v>2349</v>
      </c>
      <c r="C366" s="9" t="s">
        <v>1188</v>
      </c>
      <c r="D366" s="9" t="s">
        <v>958</v>
      </c>
      <c r="E366" s="9" t="s">
        <v>177</v>
      </c>
      <c r="F366" s="9" t="s">
        <v>592</v>
      </c>
      <c r="G366" s="55" t="str">
        <f>iferror(VLOOKUP(F366,Working!$B:$C,2,FALSE),"")</f>
        <v>Vessels</v>
      </c>
      <c r="H366" s="16" t="s">
        <v>31</v>
      </c>
      <c r="I366" s="55" t="str">
        <f>iferror(VLOOKUP(H366,Working!$E:$F,2,FALSE),"")</f>
        <v>Cardiovascular</v>
      </c>
      <c r="J366" s="9" t="s">
        <v>707</v>
      </c>
      <c r="K366" s="55" t="str">
        <f>iferror(VLOOKUP(J366,Working!$H:$I,2,FALSE),"")</f>
        <v>thrombus</v>
      </c>
      <c r="L366" s="9" t="s">
        <v>962</v>
      </c>
      <c r="M366" s="57">
        <v>44246.0</v>
      </c>
      <c r="N366" s="16" t="s">
        <v>221</v>
      </c>
      <c r="O366" s="16" t="s">
        <v>221</v>
      </c>
      <c r="P366" s="16" t="s">
        <v>15</v>
      </c>
      <c r="Q366" s="16" t="s">
        <v>221</v>
      </c>
      <c r="R366" s="16" t="s">
        <v>221</v>
      </c>
      <c r="S366" s="16" t="s">
        <v>221</v>
      </c>
      <c r="T366" s="16" t="s">
        <v>221</v>
      </c>
      <c r="U366" s="16" t="s">
        <v>15</v>
      </c>
      <c r="V366" s="16" t="s">
        <v>221</v>
      </c>
      <c r="W366" s="16" t="s">
        <v>15</v>
      </c>
      <c r="X366" s="16" t="s">
        <v>221</v>
      </c>
      <c r="Y366" s="16" t="s">
        <v>221</v>
      </c>
      <c r="Z366" s="16" t="s">
        <v>221</v>
      </c>
      <c r="AA366" s="55" t="str">
        <f>iferror(VLOOKUP(Z366,Working!$K:$M,2,FALSE),"")</f>
        <v>N</v>
      </c>
      <c r="AB366" s="58" t="str">
        <f>iferror(VLOOKUP(Z366,Working!$K:$M,3,FALSE),"")</f>
        <v/>
      </c>
      <c r="AC366" s="9" t="s">
        <v>221</v>
      </c>
      <c r="AD366" s="9" t="s">
        <v>221</v>
      </c>
      <c r="AE366" s="9" t="s">
        <v>221</v>
      </c>
      <c r="AF366" s="9" t="s">
        <v>221</v>
      </c>
      <c r="AG366" s="58" t="str">
        <f>iferror(VLOOKUP(AF366,Working!$O:$P,2,FALSE),"")</f>
        <v>NA</v>
      </c>
      <c r="AH366" s="9" t="s">
        <v>15</v>
      </c>
      <c r="AI366" s="16" t="s">
        <v>221</v>
      </c>
      <c r="AJ366" s="16" t="s">
        <v>221</v>
      </c>
      <c r="AK366" s="23"/>
    </row>
    <row r="367" ht="15.75" customHeight="1">
      <c r="A367" s="9" t="s">
        <v>2350</v>
      </c>
      <c r="B367" s="9" t="s">
        <v>2351</v>
      </c>
      <c r="C367" s="9" t="s">
        <v>1403</v>
      </c>
      <c r="D367" s="9" t="s">
        <v>958</v>
      </c>
      <c r="E367" s="9" t="s">
        <v>177</v>
      </c>
      <c r="F367" s="9" t="s">
        <v>451</v>
      </c>
      <c r="G367" s="55" t="str">
        <f>iferror(VLOOKUP(F367,Working!$B:$C,2,FALSE),"")</f>
        <v>not specific</v>
      </c>
      <c r="H367" s="16" t="s">
        <v>99</v>
      </c>
      <c r="I367" s="55" t="str">
        <f>iferror(VLOOKUP(H367,Working!$E:$F,2,FALSE),"")</f>
        <v>Multiple systems</v>
      </c>
      <c r="J367" s="32"/>
      <c r="K367" s="55" t="str">
        <f>iferror(VLOOKUP(J367,Working!$H:$I,2,FALSE),"")</f>
        <v/>
      </c>
      <c r="L367" s="9" t="s">
        <v>962</v>
      </c>
      <c r="M367" s="57">
        <v>44236.0</v>
      </c>
      <c r="N367" s="16" t="s">
        <v>221</v>
      </c>
      <c r="O367" s="16" t="s">
        <v>221</v>
      </c>
      <c r="P367" s="16" t="s">
        <v>15</v>
      </c>
      <c r="Q367" s="16" t="s">
        <v>221</v>
      </c>
      <c r="R367" s="16" t="s">
        <v>221</v>
      </c>
      <c r="S367" s="16" t="s">
        <v>221</v>
      </c>
      <c r="T367" s="16" t="s">
        <v>221</v>
      </c>
      <c r="U367" s="16" t="s">
        <v>15</v>
      </c>
      <c r="V367" s="16" t="s">
        <v>221</v>
      </c>
      <c r="W367" s="16" t="s">
        <v>15</v>
      </c>
      <c r="X367" s="16" t="s">
        <v>221</v>
      </c>
      <c r="Y367" s="16" t="s">
        <v>221</v>
      </c>
      <c r="Z367" s="16" t="s">
        <v>221</v>
      </c>
      <c r="AA367" s="55" t="str">
        <f>iferror(VLOOKUP(Z367,Working!$K:$M,2,FALSE),"")</f>
        <v>N</v>
      </c>
      <c r="AB367" s="58" t="str">
        <f>iferror(VLOOKUP(Z367,Working!$K:$M,3,FALSE),"")</f>
        <v/>
      </c>
      <c r="AC367" s="9" t="s">
        <v>221</v>
      </c>
      <c r="AD367" s="9" t="s">
        <v>936</v>
      </c>
      <c r="AE367" s="9" t="s">
        <v>15</v>
      </c>
      <c r="AF367" s="9" t="s">
        <v>377</v>
      </c>
      <c r="AG367" s="58" t="str">
        <f>iferror(VLOOKUP(AF367,Working!$O:$P,2,FALSE),"")</f>
        <v>Trained medical professionals</v>
      </c>
      <c r="AH367" s="9" t="s">
        <v>15</v>
      </c>
      <c r="AI367" s="16" t="s">
        <v>221</v>
      </c>
      <c r="AJ367" s="16" t="s">
        <v>221</v>
      </c>
      <c r="AK367" s="23"/>
    </row>
    <row r="368" ht="15.75" customHeight="1">
      <c r="A368" s="9" t="s">
        <v>2352</v>
      </c>
      <c r="B368" s="9" t="s">
        <v>2353</v>
      </c>
      <c r="C368" s="9" t="s">
        <v>1080</v>
      </c>
      <c r="D368" s="9" t="s">
        <v>961</v>
      </c>
      <c r="E368" s="9" t="s">
        <v>177</v>
      </c>
      <c r="F368" s="9" t="s">
        <v>689</v>
      </c>
      <c r="G368" s="55" t="str">
        <f>iferror(VLOOKUP(F368,Working!$B:$C,2,FALSE),"")</f>
        <v>BA - stop</v>
      </c>
      <c r="H368" s="15"/>
      <c r="I368" s="55" t="str">
        <f>iferror(VLOOKUP(H368,Working!$E:$F,2,FALSE),"")</f>
        <v/>
      </c>
      <c r="J368" s="32"/>
      <c r="K368" s="55" t="str">
        <f>iferror(VLOOKUP(J368,Working!$H:$I,2,FALSE),"")</f>
        <v/>
      </c>
      <c r="L368" s="9" t="s">
        <v>962</v>
      </c>
      <c r="M368" s="57">
        <v>44232.0</v>
      </c>
      <c r="N368" s="16" t="s">
        <v>221</v>
      </c>
      <c r="O368" s="16" t="s">
        <v>221</v>
      </c>
      <c r="P368" s="16" t="s">
        <v>15</v>
      </c>
      <c r="Q368" s="16" t="s">
        <v>221</v>
      </c>
      <c r="R368" s="16" t="s">
        <v>221</v>
      </c>
      <c r="S368" s="16" t="s">
        <v>221</v>
      </c>
      <c r="T368" s="16" t="s">
        <v>221</v>
      </c>
      <c r="U368" s="16" t="s">
        <v>221</v>
      </c>
      <c r="V368" s="16" t="s">
        <v>432</v>
      </c>
      <c r="W368" s="16" t="s">
        <v>221</v>
      </c>
      <c r="X368" s="16" t="s">
        <v>15</v>
      </c>
      <c r="Y368" s="16" t="s">
        <v>15</v>
      </c>
      <c r="Z368" s="16" t="s">
        <v>794</v>
      </c>
      <c r="AA368" s="55" t="str">
        <f>iferror(VLOOKUP(Z368,Working!$K:$M,2,FALSE),"")</f>
        <v>Y</v>
      </c>
      <c r="AB368" s="58">
        <f>iferror(VLOOKUP(Z368,Working!$K:$M,3,FALSE),"")</f>
        <v>100</v>
      </c>
      <c r="AC368" s="9" t="s">
        <v>212</v>
      </c>
      <c r="AD368" s="9" t="s">
        <v>929</v>
      </c>
      <c r="AE368" s="9" t="s">
        <v>221</v>
      </c>
      <c r="AF368" s="31"/>
      <c r="AG368" s="58" t="str">
        <f>iferror(VLOOKUP(AF368,Working!$O:$P,2,FALSE),"")</f>
        <v/>
      </c>
      <c r="AH368" s="9" t="s">
        <v>221</v>
      </c>
      <c r="AI368" s="16" t="s">
        <v>221</v>
      </c>
      <c r="AJ368" s="16" t="s">
        <v>221</v>
      </c>
      <c r="AK368" s="23"/>
    </row>
    <row r="369" ht="15.75" customHeight="1">
      <c r="A369" s="9" t="s">
        <v>2354</v>
      </c>
      <c r="B369" s="9" t="s">
        <v>2355</v>
      </c>
      <c r="C369" s="9" t="s">
        <v>1274</v>
      </c>
      <c r="D369" s="9" t="s">
        <v>958</v>
      </c>
      <c r="E369" s="9" t="s">
        <v>177</v>
      </c>
      <c r="F369" s="9" t="s">
        <v>656</v>
      </c>
      <c r="G369" s="55" t="str">
        <f>iferror(VLOOKUP(F369,Working!$B:$C,2,FALSE),"")</f>
        <v>Prostate</v>
      </c>
      <c r="H369" s="16" t="s">
        <v>127</v>
      </c>
      <c r="I369" s="55" t="str">
        <f>iferror(VLOOKUP(H369,Working!$E:$F,2,FALSE),"")</f>
        <v>Reproductive</v>
      </c>
      <c r="J369" s="9" t="s">
        <v>17</v>
      </c>
      <c r="K369" s="55" t="str">
        <f>iferror(VLOOKUP(J369,Working!$H:$I,2,FALSE),"")</f>
        <v>NA</v>
      </c>
      <c r="L369" s="9" t="s">
        <v>962</v>
      </c>
      <c r="M369" s="57">
        <v>44231.0</v>
      </c>
      <c r="N369" s="16" t="s">
        <v>17</v>
      </c>
      <c r="O369" s="16" t="s">
        <v>221</v>
      </c>
      <c r="P369" s="16" t="s">
        <v>15</v>
      </c>
      <c r="Q369" s="16" t="s">
        <v>221</v>
      </c>
      <c r="R369" s="16" t="s">
        <v>221</v>
      </c>
      <c r="S369" s="16" t="s">
        <v>221</v>
      </c>
      <c r="T369" s="16" t="s">
        <v>221</v>
      </c>
      <c r="U369" s="16" t="s">
        <v>15</v>
      </c>
      <c r="V369" s="16" t="s">
        <v>221</v>
      </c>
      <c r="W369" s="16" t="s">
        <v>15</v>
      </c>
      <c r="X369" s="16" t="s">
        <v>221</v>
      </c>
      <c r="Y369" s="16" t="s">
        <v>221</v>
      </c>
      <c r="Z369" s="82">
        <v>157.0</v>
      </c>
      <c r="AA369" s="55" t="str">
        <f>iferror(VLOOKUP(Z369,Working!$K:$M,2,FALSE),"")</f>
        <v>Y</v>
      </c>
      <c r="AB369" s="58">
        <f>iferror(VLOOKUP(Z369,Working!$K:$M,3,FALSE),"")</f>
        <v>157</v>
      </c>
      <c r="AC369" s="9" t="s">
        <v>432</v>
      </c>
      <c r="AD369" s="9" t="s">
        <v>937</v>
      </c>
      <c r="AE369" s="9" t="s">
        <v>15</v>
      </c>
      <c r="AF369" s="9" t="s">
        <v>328</v>
      </c>
      <c r="AG369" s="58" t="str">
        <f>iferror(VLOOKUP(AF369,Working!$O:$P,2,FALSE),"")</f>
        <v>Radiologist</v>
      </c>
      <c r="AH369" s="9" t="s">
        <v>15</v>
      </c>
      <c r="AI369" s="16" t="s">
        <v>221</v>
      </c>
      <c r="AJ369" s="16" t="s">
        <v>221</v>
      </c>
      <c r="AK369" s="23"/>
    </row>
    <row r="370" ht="15.75" customHeight="1">
      <c r="A370" s="9" t="s">
        <v>2356</v>
      </c>
      <c r="B370" s="9" t="s">
        <v>2357</v>
      </c>
      <c r="C370" s="9" t="s">
        <v>1211</v>
      </c>
      <c r="D370" s="9" t="s">
        <v>961</v>
      </c>
      <c r="E370" s="9" t="s">
        <v>177</v>
      </c>
      <c r="F370" s="9" t="s">
        <v>123</v>
      </c>
      <c r="G370" s="55" t="str">
        <f>iferror(VLOOKUP(F370,Working!$B:$C,2,FALSE),"")</f>
        <v>Breast</v>
      </c>
      <c r="H370" s="16" t="s">
        <v>127</v>
      </c>
      <c r="I370" s="55" t="str">
        <f>iferror(VLOOKUP(H370,Working!$E:$F,2,FALSE),"")</f>
        <v>Reproductive</v>
      </c>
      <c r="J370" s="9" t="s">
        <v>17</v>
      </c>
      <c r="K370" s="55" t="str">
        <f>iferror(VLOOKUP(J370,Working!$H:$I,2,FALSE),"")</f>
        <v>NA</v>
      </c>
      <c r="L370" s="9" t="s">
        <v>962</v>
      </c>
      <c r="M370" s="57">
        <v>44225.0</v>
      </c>
      <c r="N370" s="16" t="s">
        <v>17</v>
      </c>
      <c r="O370" s="16" t="s">
        <v>221</v>
      </c>
      <c r="P370" s="16" t="s">
        <v>15</v>
      </c>
      <c r="Q370" s="16" t="s">
        <v>221</v>
      </c>
      <c r="R370" s="16" t="s">
        <v>221</v>
      </c>
      <c r="S370" s="16" t="s">
        <v>221</v>
      </c>
      <c r="T370" s="16" t="s">
        <v>221</v>
      </c>
      <c r="U370" s="16" t="s">
        <v>15</v>
      </c>
      <c r="V370" s="16" t="s">
        <v>432</v>
      </c>
      <c r="W370" s="16" t="s">
        <v>15</v>
      </c>
      <c r="X370" s="16" t="s">
        <v>432</v>
      </c>
      <c r="Y370" s="16" t="s">
        <v>15</v>
      </c>
      <c r="Z370" s="16" t="s">
        <v>432</v>
      </c>
      <c r="AA370" s="55" t="str">
        <f>iferror(VLOOKUP(Z370,Working!$K:$M,2,FALSE),"")</f>
        <v>NA</v>
      </c>
      <c r="AB370" s="58" t="str">
        <f>iferror(VLOOKUP(Z370,Working!$K:$M,3,FALSE),"")</f>
        <v/>
      </c>
      <c r="AC370" s="9">
        <v>2.0</v>
      </c>
      <c r="AD370" s="9" t="s">
        <v>937</v>
      </c>
      <c r="AE370" s="9" t="s">
        <v>15</v>
      </c>
      <c r="AF370" s="9" t="s">
        <v>328</v>
      </c>
      <c r="AG370" s="58" t="str">
        <f>iferror(VLOOKUP(AF370,Working!$O:$P,2,FALSE),"")</f>
        <v>Radiologist</v>
      </c>
      <c r="AH370" s="9" t="s">
        <v>15</v>
      </c>
      <c r="AI370" s="16" t="s">
        <v>221</v>
      </c>
      <c r="AJ370" s="16" t="s">
        <v>221</v>
      </c>
      <c r="AK370" s="23"/>
    </row>
    <row r="371" ht="15.75" customHeight="1">
      <c r="A371" s="9" t="s">
        <v>2358</v>
      </c>
      <c r="B371" s="9" t="s">
        <v>2359</v>
      </c>
      <c r="C371" s="9" t="s">
        <v>1118</v>
      </c>
      <c r="D371" s="9" t="s">
        <v>981</v>
      </c>
      <c r="E371" s="9" t="s">
        <v>177</v>
      </c>
      <c r="F371" s="16" t="s">
        <v>550</v>
      </c>
      <c r="G371" s="55" t="str">
        <f>iferror(VLOOKUP(F371,Working!$B:$C,2,FALSE),"")</f>
        <v>Thorax</v>
      </c>
      <c r="H371" s="16" t="s">
        <v>137</v>
      </c>
      <c r="I371" s="55" t="str">
        <f>iferror(VLOOKUP(H371,Working!$E:$F,2,FALSE),"")</f>
        <v>Skeletal</v>
      </c>
      <c r="J371" s="16" t="s">
        <v>660</v>
      </c>
      <c r="K371" s="55" t="str">
        <f>iferror(VLOOKUP(J371,Working!$H:$I,2,FALSE),"")</f>
        <v>Rib fracture</v>
      </c>
      <c r="L371" s="16" t="s">
        <v>962</v>
      </c>
      <c r="M371" s="57">
        <v>44211.0</v>
      </c>
      <c r="N371" s="16" t="s">
        <v>17</v>
      </c>
      <c r="O371" s="16" t="s">
        <v>221</v>
      </c>
      <c r="P371" s="16" t="s">
        <v>15</v>
      </c>
      <c r="Q371" s="16" t="s">
        <v>221</v>
      </c>
      <c r="R371" s="16" t="s">
        <v>221</v>
      </c>
      <c r="S371" s="16" t="s">
        <v>221</v>
      </c>
      <c r="T371" s="16" t="s">
        <v>221</v>
      </c>
      <c r="U371" s="16" t="s">
        <v>15</v>
      </c>
      <c r="V371" s="16" t="s">
        <v>432</v>
      </c>
      <c r="W371" s="16" t="s">
        <v>15</v>
      </c>
      <c r="X371" s="16" t="s">
        <v>15</v>
      </c>
      <c r="Y371" s="16" t="s">
        <v>15</v>
      </c>
      <c r="Z371" s="63">
        <v>200.0</v>
      </c>
      <c r="AA371" s="55" t="str">
        <f>iferror(VLOOKUP(Z371,Working!$K:$M,2,FALSE),"")</f>
        <v>Y</v>
      </c>
      <c r="AB371" s="58">
        <f>iferror(VLOOKUP(Z371,Working!$K:$M,3,FALSE),"")</f>
        <v>200</v>
      </c>
      <c r="AC371" s="9" t="s">
        <v>90</v>
      </c>
      <c r="AD371" s="9" t="s">
        <v>937</v>
      </c>
      <c r="AE371" s="9" t="s">
        <v>15</v>
      </c>
      <c r="AF371" s="9" t="s">
        <v>318</v>
      </c>
      <c r="AG371" s="58" t="str">
        <f>iferror(VLOOKUP(AF371,Working!$O:$P,2,FALSE),"")</f>
        <v>Radiologist</v>
      </c>
      <c r="AH371" s="9" t="s">
        <v>15</v>
      </c>
      <c r="AI371" s="16" t="s">
        <v>221</v>
      </c>
      <c r="AJ371" s="16" t="s">
        <v>221</v>
      </c>
      <c r="AK371" s="65"/>
    </row>
    <row r="372" ht="15.75" customHeight="1">
      <c r="A372" s="9" t="s">
        <v>1629</v>
      </c>
      <c r="B372" s="9" t="s">
        <v>2360</v>
      </c>
      <c r="C372" s="9" t="s">
        <v>1116</v>
      </c>
      <c r="D372" s="9" t="s">
        <v>978</v>
      </c>
      <c r="E372" s="9" t="s">
        <v>177</v>
      </c>
      <c r="F372" s="9" t="s">
        <v>599</v>
      </c>
      <c r="G372" s="55" t="str">
        <f>iferror(VLOOKUP(F372,Working!$B:$C,2,FALSE),"")</f>
        <v>Whole body</v>
      </c>
      <c r="H372" s="16" t="s">
        <v>99</v>
      </c>
      <c r="I372" s="55" t="str">
        <f>iferror(VLOOKUP(H372,Working!$E:$F,2,FALSE),"")</f>
        <v>Multiple systems</v>
      </c>
      <c r="J372" s="9" t="s">
        <v>173</v>
      </c>
      <c r="K372" s="55" t="str">
        <f>iferror(VLOOKUP(J372,Working!$H:$I,2,FALSE),"")</f>
        <v>Cancer</v>
      </c>
      <c r="L372" s="9" t="s">
        <v>962</v>
      </c>
      <c r="M372" s="57">
        <v>44210.0</v>
      </c>
      <c r="N372" s="16" t="s">
        <v>17</v>
      </c>
      <c r="O372" s="16" t="s">
        <v>221</v>
      </c>
      <c r="P372" s="16" t="s">
        <v>15</v>
      </c>
      <c r="Q372" s="16" t="s">
        <v>221</v>
      </c>
      <c r="R372" s="16" t="s">
        <v>221</v>
      </c>
      <c r="S372" s="16" t="s">
        <v>221</v>
      </c>
      <c r="T372" s="16" t="s">
        <v>221</v>
      </c>
      <c r="U372" s="16" t="s">
        <v>15</v>
      </c>
      <c r="V372" s="16" t="s">
        <v>15</v>
      </c>
      <c r="W372" s="16" t="s">
        <v>221</v>
      </c>
      <c r="X372" s="16" t="s">
        <v>221</v>
      </c>
      <c r="Y372" s="16" t="s">
        <v>15</v>
      </c>
      <c r="Z372" s="16" t="s">
        <v>432</v>
      </c>
      <c r="AA372" s="55" t="str">
        <f>iferror(VLOOKUP(Z372,Working!$K:$M,2,FALSE),"")</f>
        <v>NA</v>
      </c>
      <c r="AB372" s="58" t="str">
        <f>iferror(VLOOKUP(Z372,Working!$K:$M,3,FALSE),"")</f>
        <v/>
      </c>
      <c r="AC372" s="9" t="s">
        <v>432</v>
      </c>
      <c r="AD372" s="9" t="s">
        <v>937</v>
      </c>
      <c r="AE372" s="9" t="s">
        <v>15</v>
      </c>
      <c r="AF372" s="9" t="s">
        <v>318</v>
      </c>
      <c r="AG372" s="58" t="str">
        <f>iferror(VLOOKUP(AF372,Working!$O:$P,2,FALSE),"")</f>
        <v>Radiologist</v>
      </c>
      <c r="AH372" s="9" t="s">
        <v>15</v>
      </c>
      <c r="AI372" s="16" t="s">
        <v>221</v>
      </c>
      <c r="AJ372" s="16" t="s">
        <v>221</v>
      </c>
      <c r="AK372" s="23"/>
    </row>
    <row r="373" ht="15.75" customHeight="1">
      <c r="A373" s="9" t="s">
        <v>2361</v>
      </c>
      <c r="B373" s="9" t="s">
        <v>2362</v>
      </c>
      <c r="C373" s="9" t="s">
        <v>960</v>
      </c>
      <c r="D373" s="9" t="s">
        <v>964</v>
      </c>
      <c r="E373" s="9" t="s">
        <v>177</v>
      </c>
      <c r="F373" s="9" t="s">
        <v>599</v>
      </c>
      <c r="G373" s="55" t="str">
        <f>iferror(VLOOKUP(F373,Working!$B:$C,2,FALSE),"")</f>
        <v>Whole body</v>
      </c>
      <c r="H373" s="16" t="s">
        <v>99</v>
      </c>
      <c r="I373" s="55" t="str">
        <f>iferror(VLOOKUP(H373,Working!$E:$F,2,FALSE),"")</f>
        <v>Multiple systems</v>
      </c>
      <c r="J373" s="9" t="s">
        <v>90</v>
      </c>
      <c r="K373" s="55" t="str">
        <f>iferror(VLOOKUP(J373,Working!$H:$I,2,FALSE),"")</f>
        <v>Multiple</v>
      </c>
      <c r="L373" s="9" t="s">
        <v>962</v>
      </c>
      <c r="M373" s="57">
        <v>44208.0</v>
      </c>
      <c r="N373" s="16" t="s">
        <v>17</v>
      </c>
      <c r="O373" s="16" t="s">
        <v>221</v>
      </c>
      <c r="P373" s="16" t="s">
        <v>15</v>
      </c>
      <c r="Q373" s="16" t="s">
        <v>221</v>
      </c>
      <c r="R373" s="16" t="s">
        <v>221</v>
      </c>
      <c r="S373" s="16" t="s">
        <v>221</v>
      </c>
      <c r="T373" s="16" t="s">
        <v>221</v>
      </c>
      <c r="U373" s="16" t="s">
        <v>221</v>
      </c>
      <c r="V373" s="16" t="s">
        <v>15</v>
      </c>
      <c r="W373" s="16" t="s">
        <v>221</v>
      </c>
      <c r="X373" s="16" t="s">
        <v>221</v>
      </c>
      <c r="Y373" s="16" t="s">
        <v>15</v>
      </c>
      <c r="Z373" s="16" t="s">
        <v>432</v>
      </c>
      <c r="AA373" s="55" t="str">
        <f>iferror(VLOOKUP(Z373,Working!$K:$M,2,FALSE),"")</f>
        <v>NA</v>
      </c>
      <c r="AB373" s="58" t="str">
        <f>iferror(VLOOKUP(Z373,Working!$K:$M,3,FALSE),"")</f>
        <v/>
      </c>
      <c r="AC373" s="9" t="s">
        <v>432</v>
      </c>
      <c r="AD373" s="9" t="s">
        <v>937</v>
      </c>
      <c r="AE373" s="9" t="s">
        <v>15</v>
      </c>
      <c r="AF373" s="9" t="s">
        <v>328</v>
      </c>
      <c r="AG373" s="58" t="str">
        <f>iferror(VLOOKUP(AF373,Working!$O:$P,2,FALSE),"")</f>
        <v>Radiologist</v>
      </c>
      <c r="AH373" s="9" t="s">
        <v>15</v>
      </c>
      <c r="AI373" s="16" t="s">
        <v>221</v>
      </c>
      <c r="AJ373" s="16" t="s">
        <v>221</v>
      </c>
      <c r="AK373" s="23"/>
    </row>
    <row r="374" ht="15.75" customHeight="1">
      <c r="A374" s="9" t="s">
        <v>2363</v>
      </c>
      <c r="B374" s="9" t="s">
        <v>2364</v>
      </c>
      <c r="C374" s="9" t="s">
        <v>1135</v>
      </c>
      <c r="D374" s="9" t="s">
        <v>973</v>
      </c>
      <c r="E374" s="9" t="s">
        <v>177</v>
      </c>
      <c r="F374" s="16" t="s">
        <v>378</v>
      </c>
      <c r="G374" s="55" t="str">
        <f>iferror(VLOOKUP(F374,Working!$B:$C,2,FALSE),"")</f>
        <v>liver</v>
      </c>
      <c r="H374" s="16" t="s">
        <v>57</v>
      </c>
      <c r="I374" s="55" t="str">
        <f>iferror(VLOOKUP(H374,Working!$E:$F,2,FALSE),"")</f>
        <v>Digestive</v>
      </c>
      <c r="J374" s="9" t="s">
        <v>17</v>
      </c>
      <c r="K374" s="55" t="str">
        <f>iferror(VLOOKUP(J374,Working!$H:$I,2,FALSE),"")</f>
        <v>NA</v>
      </c>
      <c r="L374" s="9" t="s">
        <v>962</v>
      </c>
      <c r="M374" s="57">
        <v>44208.0</v>
      </c>
      <c r="N374" s="16" t="s">
        <v>17</v>
      </c>
      <c r="O374" s="16" t="s">
        <v>221</v>
      </c>
      <c r="P374" s="16" t="s">
        <v>15</v>
      </c>
      <c r="Q374" s="16" t="s">
        <v>221</v>
      </c>
      <c r="R374" s="16" t="s">
        <v>221</v>
      </c>
      <c r="S374" s="16" t="s">
        <v>221</v>
      </c>
      <c r="T374" s="16" t="s">
        <v>221</v>
      </c>
      <c r="U374" s="16" t="s">
        <v>15</v>
      </c>
      <c r="V374" s="16" t="s">
        <v>15</v>
      </c>
      <c r="W374" s="16" t="s">
        <v>221</v>
      </c>
      <c r="X374" s="16" t="s">
        <v>15</v>
      </c>
      <c r="Y374" s="16" t="s">
        <v>15</v>
      </c>
      <c r="Z374" s="16" t="s">
        <v>432</v>
      </c>
      <c r="AA374" s="55" t="str">
        <f>iferror(VLOOKUP(Z374,Working!$K:$M,2,FALSE),"")</f>
        <v>NA</v>
      </c>
      <c r="AB374" s="58" t="str">
        <f>iferror(VLOOKUP(Z374,Working!$K:$M,3,FALSE),"")</f>
        <v/>
      </c>
      <c r="AC374" s="9" t="s">
        <v>432</v>
      </c>
      <c r="AD374" s="9" t="s">
        <v>937</v>
      </c>
      <c r="AE374" s="9" t="s">
        <v>15</v>
      </c>
      <c r="AF374" s="9" t="s">
        <v>328</v>
      </c>
      <c r="AG374" s="58" t="str">
        <f>iferror(VLOOKUP(AF374,Working!$O:$P,2,FALSE),"")</f>
        <v>Radiologist</v>
      </c>
      <c r="AH374" s="9" t="s">
        <v>15</v>
      </c>
      <c r="AI374" s="16" t="s">
        <v>221</v>
      </c>
      <c r="AJ374" s="16" t="s">
        <v>221</v>
      </c>
      <c r="AK374" s="23"/>
    </row>
    <row r="375" ht="15.75" customHeight="1">
      <c r="A375" s="9" t="s">
        <v>2365</v>
      </c>
      <c r="B375" s="9" t="s">
        <v>2366</v>
      </c>
      <c r="C375" s="9" t="s">
        <v>1255</v>
      </c>
      <c r="D375" s="9" t="s">
        <v>1106</v>
      </c>
      <c r="E375" s="9" t="s">
        <v>177</v>
      </c>
      <c r="F375" s="9" t="s">
        <v>123</v>
      </c>
      <c r="G375" s="55" t="str">
        <f>iferror(VLOOKUP(F375,Working!$B:$C,2,FALSE),"")</f>
        <v>Breast</v>
      </c>
      <c r="H375" s="16" t="s">
        <v>127</v>
      </c>
      <c r="I375" s="55" t="str">
        <f>iferror(VLOOKUP(H375,Working!$E:$F,2,FALSE),"")</f>
        <v>Reproductive</v>
      </c>
      <c r="J375" s="9" t="s">
        <v>156</v>
      </c>
      <c r="K375" s="55" t="str">
        <f>iferror(VLOOKUP(J375,Working!$H:$I,2,FALSE),"")</f>
        <v>Breast mass</v>
      </c>
      <c r="L375" s="9" t="s">
        <v>965</v>
      </c>
      <c r="M375" s="57">
        <v>44207.0</v>
      </c>
      <c r="N375" s="16" t="s">
        <v>15</v>
      </c>
      <c r="O375" s="16" t="s">
        <v>15</v>
      </c>
      <c r="P375" s="16" t="s">
        <v>15</v>
      </c>
      <c r="Q375" s="16" t="s">
        <v>221</v>
      </c>
      <c r="R375" s="16" t="s">
        <v>221</v>
      </c>
      <c r="S375" s="16" t="s">
        <v>15</v>
      </c>
      <c r="T375" s="16" t="s">
        <v>221</v>
      </c>
      <c r="U375" s="16" t="s">
        <v>15</v>
      </c>
      <c r="V375" s="16" t="s">
        <v>221</v>
      </c>
      <c r="W375" s="16" t="s">
        <v>15</v>
      </c>
      <c r="X375" s="16" t="s">
        <v>15</v>
      </c>
      <c r="Y375" s="16" t="s">
        <v>15</v>
      </c>
      <c r="Z375" s="16">
        <v>480.0</v>
      </c>
      <c r="AA375" s="55" t="str">
        <f>iferror(VLOOKUP(Z375,Working!$K:$M,2,FALSE),"")</f>
        <v>Y</v>
      </c>
      <c r="AB375" s="58">
        <f>iferror(VLOOKUP(Z375,Working!$K:$M,3,FALSE),"")</f>
        <v>480</v>
      </c>
      <c r="AC375" s="9">
        <v>16.0</v>
      </c>
      <c r="AD375" s="9" t="s">
        <v>937</v>
      </c>
      <c r="AE375" s="9" t="s">
        <v>15</v>
      </c>
      <c r="AF375" s="9" t="s">
        <v>328</v>
      </c>
      <c r="AG375" s="58" t="str">
        <f>iferror(VLOOKUP(AF375,Working!$O:$P,2,FALSE),"")</f>
        <v>Radiologist</v>
      </c>
      <c r="AH375" s="9" t="s">
        <v>15</v>
      </c>
      <c r="AI375" s="16" t="s">
        <v>15</v>
      </c>
      <c r="AJ375" s="16" t="s">
        <v>15</v>
      </c>
      <c r="AK375" s="23"/>
    </row>
    <row r="376" ht="15.75" customHeight="1">
      <c r="A376" s="9" t="s">
        <v>2367</v>
      </c>
      <c r="B376" s="9" t="s">
        <v>2368</v>
      </c>
      <c r="C376" s="9" t="s">
        <v>1443</v>
      </c>
      <c r="D376" s="9" t="s">
        <v>1058</v>
      </c>
      <c r="E376" s="9" t="s">
        <v>31</v>
      </c>
      <c r="F376" s="9" t="s">
        <v>306</v>
      </c>
      <c r="G376" s="55" t="str">
        <f>iferror(VLOOKUP(F376,Working!$B:$C,2,FALSE),"")</f>
        <v>Heart</v>
      </c>
      <c r="H376" s="16" t="s">
        <v>31</v>
      </c>
      <c r="I376" s="55" t="str">
        <f>iferror(VLOOKUP(H376,Working!$E:$F,2,FALSE),"")</f>
        <v>Cardiovascular</v>
      </c>
      <c r="J376" s="9" t="s">
        <v>408</v>
      </c>
      <c r="K376" s="55" t="str">
        <f>iferror(VLOOKUP(J376,Working!$H:$I,2,FALSE),"")</f>
        <v>Hemodynamic instability</v>
      </c>
      <c r="L376" s="9" t="s">
        <v>962</v>
      </c>
      <c r="M376" s="57">
        <v>44205.0</v>
      </c>
      <c r="N376" s="16" t="s">
        <v>17</v>
      </c>
      <c r="O376" s="16" t="s">
        <v>221</v>
      </c>
      <c r="P376" s="16" t="s">
        <v>15</v>
      </c>
      <c r="Q376" s="16" t="s">
        <v>221</v>
      </c>
      <c r="R376" s="16" t="s">
        <v>221</v>
      </c>
      <c r="S376" s="16" t="s">
        <v>15</v>
      </c>
      <c r="T376" s="16" t="s">
        <v>221</v>
      </c>
      <c r="U376" s="16" t="s">
        <v>15</v>
      </c>
      <c r="V376" s="16" t="s">
        <v>221</v>
      </c>
      <c r="W376" s="16" t="s">
        <v>221</v>
      </c>
      <c r="X376" s="16" t="s">
        <v>15</v>
      </c>
      <c r="Y376" s="16" t="s">
        <v>15</v>
      </c>
      <c r="Z376" s="82" t="s">
        <v>432</v>
      </c>
      <c r="AA376" s="55" t="str">
        <f>iferror(VLOOKUP(Z376,Working!$K:$M,2,FALSE),"")</f>
        <v>NA</v>
      </c>
      <c r="AB376" s="58" t="str">
        <f>iferror(VLOOKUP(Z376,Working!$K:$M,3,FALSE),"")</f>
        <v/>
      </c>
      <c r="AC376" s="9">
        <v>2.0</v>
      </c>
      <c r="AD376" s="9" t="s">
        <v>937</v>
      </c>
      <c r="AE376" s="9" t="s">
        <v>15</v>
      </c>
      <c r="AF376" s="9" t="s">
        <v>257</v>
      </c>
      <c r="AG376" s="58" t="str">
        <f>iferror(VLOOKUP(AF376,Working!$O:$P,2,FALSE),"")</f>
        <v>physician</v>
      </c>
      <c r="AH376" s="9" t="s">
        <v>221</v>
      </c>
      <c r="AI376" s="16" t="s">
        <v>221</v>
      </c>
      <c r="AJ376" s="16" t="s">
        <v>221</v>
      </c>
      <c r="AK376" s="23"/>
    </row>
    <row r="377" ht="15.75" customHeight="1">
      <c r="A377" s="9" t="s">
        <v>1803</v>
      </c>
      <c r="B377" s="9" t="s">
        <v>2369</v>
      </c>
      <c r="C377" s="9" t="s">
        <v>1004</v>
      </c>
      <c r="D377" s="9" t="s">
        <v>1008</v>
      </c>
      <c r="E377" s="9" t="s">
        <v>31</v>
      </c>
      <c r="F377" s="9" t="s">
        <v>306</v>
      </c>
      <c r="G377" s="55" t="str">
        <f>iferror(VLOOKUP(F377,Working!$B:$C,2,FALSE),"")</f>
        <v>Heart</v>
      </c>
      <c r="H377" s="16" t="s">
        <v>31</v>
      </c>
      <c r="I377" s="55" t="str">
        <f>iferror(VLOOKUP(H377,Working!$E:$F,2,FALSE),"")</f>
        <v>Cardiovascular</v>
      </c>
      <c r="J377" s="9" t="s">
        <v>258</v>
      </c>
      <c r="K377" s="55" t="str">
        <f>iferror(VLOOKUP(J377,Working!$H:$I,2,FALSE),"")</f>
        <v>Coronary Artery Disease</v>
      </c>
      <c r="L377" s="9" t="s">
        <v>962</v>
      </c>
      <c r="M377" s="57">
        <v>44204.0</v>
      </c>
      <c r="N377" s="16" t="s">
        <v>17</v>
      </c>
      <c r="O377" s="16" t="s">
        <v>221</v>
      </c>
      <c r="P377" s="16" t="s">
        <v>15</v>
      </c>
      <c r="Q377" s="16" t="s">
        <v>221</v>
      </c>
      <c r="R377" s="16" t="s">
        <v>221</v>
      </c>
      <c r="S377" s="16" t="s">
        <v>221</v>
      </c>
      <c r="T377" s="16" t="s">
        <v>221</v>
      </c>
      <c r="U377" s="16" t="s">
        <v>221</v>
      </c>
      <c r="V377" s="16" t="s">
        <v>432</v>
      </c>
      <c r="W377" s="16" t="s">
        <v>221</v>
      </c>
      <c r="X377" s="16" t="s">
        <v>221</v>
      </c>
      <c r="Y377" s="16" t="s">
        <v>221</v>
      </c>
      <c r="Z377" s="16" t="s">
        <v>221</v>
      </c>
      <c r="AA377" s="55" t="str">
        <f>iferror(VLOOKUP(Z377,Working!$K:$M,2,FALSE),"")</f>
        <v>N</v>
      </c>
      <c r="AB377" s="58" t="str">
        <f>iferror(VLOOKUP(Z377,Working!$K:$M,3,FALSE),"")</f>
        <v/>
      </c>
      <c r="AC377" s="9" t="s">
        <v>221</v>
      </c>
      <c r="AD377" s="9" t="s">
        <v>937</v>
      </c>
      <c r="AE377" s="9" t="s">
        <v>15</v>
      </c>
      <c r="AF377" s="9" t="s">
        <v>249</v>
      </c>
      <c r="AG377" s="58" t="str">
        <f>iferror(VLOOKUP(AF377,Working!$O:$P,2,FALSE),"")</f>
        <v>physician</v>
      </c>
      <c r="AH377" s="9" t="s">
        <v>221</v>
      </c>
      <c r="AI377" s="16" t="s">
        <v>221</v>
      </c>
      <c r="AJ377" s="16" t="s">
        <v>221</v>
      </c>
      <c r="AK377" s="23"/>
    </row>
    <row r="378" ht="15.75" customHeight="1">
      <c r="A378" s="9" t="s">
        <v>1764</v>
      </c>
      <c r="B378" s="9" t="s">
        <v>2370</v>
      </c>
      <c r="C378" s="9" t="s">
        <v>1384</v>
      </c>
      <c r="D378" s="9" t="s">
        <v>958</v>
      </c>
      <c r="E378" s="9" t="s">
        <v>177</v>
      </c>
      <c r="F378" s="9" t="s">
        <v>89</v>
      </c>
      <c r="G378" s="55" t="str">
        <f>iferror(VLOOKUP(F378,Working!$B:$C,2,FALSE),"")</f>
        <v>Brain</v>
      </c>
      <c r="H378" s="16" t="s">
        <v>110</v>
      </c>
      <c r="I378" s="55" t="str">
        <f>iferror(VLOOKUP(H378,Working!$E:$F,2,FALSE),"")</f>
        <v>Nervous</v>
      </c>
      <c r="J378" s="9" t="s">
        <v>17</v>
      </c>
      <c r="K378" s="55" t="str">
        <f>iferror(VLOOKUP(J378,Working!$H:$I,2,FALSE),"")</f>
        <v>NA</v>
      </c>
      <c r="L378" s="9" t="s">
        <v>962</v>
      </c>
      <c r="M378" s="57">
        <v>44203.0</v>
      </c>
      <c r="N378" s="16" t="s">
        <v>17</v>
      </c>
      <c r="O378" s="16" t="s">
        <v>221</v>
      </c>
      <c r="P378" s="16" t="s">
        <v>15</v>
      </c>
      <c r="Q378" s="16" t="s">
        <v>221</v>
      </c>
      <c r="R378" s="16" t="s">
        <v>221</v>
      </c>
      <c r="S378" s="16" t="s">
        <v>221</v>
      </c>
      <c r="T378" s="16" t="s">
        <v>221</v>
      </c>
      <c r="U378" s="16" t="s">
        <v>221</v>
      </c>
      <c r="V378" s="16" t="s">
        <v>432</v>
      </c>
      <c r="W378" s="16" t="s">
        <v>221</v>
      </c>
      <c r="X378" s="16" t="s">
        <v>221</v>
      </c>
      <c r="Y378" s="16" t="s">
        <v>221</v>
      </c>
      <c r="Z378" s="16" t="s">
        <v>221</v>
      </c>
      <c r="AA378" s="55" t="str">
        <f>iferror(VLOOKUP(Z378,Working!$K:$M,2,FALSE),"")</f>
        <v>N</v>
      </c>
      <c r="AB378" s="58" t="str">
        <f>iferror(VLOOKUP(Z378,Working!$K:$M,3,FALSE),"")</f>
        <v/>
      </c>
      <c r="AC378" s="9" t="s">
        <v>221</v>
      </c>
      <c r="AD378" s="9" t="s">
        <v>937</v>
      </c>
      <c r="AE378" s="9" t="s">
        <v>15</v>
      </c>
      <c r="AF378" s="9" t="s">
        <v>249</v>
      </c>
      <c r="AG378" s="58" t="str">
        <f>iferror(VLOOKUP(AF378,Working!$O:$P,2,FALSE),"")</f>
        <v>physician</v>
      </c>
      <c r="AH378" s="9" t="s">
        <v>221</v>
      </c>
      <c r="AI378" s="16" t="s">
        <v>221</v>
      </c>
      <c r="AJ378" s="16" t="s">
        <v>221</v>
      </c>
      <c r="AK378" s="23"/>
    </row>
    <row r="379" ht="15.75" customHeight="1">
      <c r="A379" s="9" t="s">
        <v>1735</v>
      </c>
      <c r="B379" s="9" t="s">
        <v>2371</v>
      </c>
      <c r="C379" s="9" t="s">
        <v>963</v>
      </c>
      <c r="D379" s="9" t="s">
        <v>967</v>
      </c>
      <c r="E379" s="9" t="s">
        <v>177</v>
      </c>
      <c r="F379" s="9" t="s">
        <v>176</v>
      </c>
      <c r="G379" s="55" t="str">
        <f>iferror(VLOOKUP(F379,Working!$B:$C,2,FALSE),"")</f>
        <v>Cervical spine</v>
      </c>
      <c r="H379" s="16" t="s">
        <v>110</v>
      </c>
      <c r="I379" s="55" t="str">
        <f>iferror(VLOOKUP(H379,Working!$E:$F,2,FALSE),"")</f>
        <v>Nervous</v>
      </c>
      <c r="J379" s="9" t="s">
        <v>240</v>
      </c>
      <c r="K379" s="55" t="str">
        <f>iferror(VLOOKUP(J379,Working!$H:$I,2,FALSE),"")</f>
        <v>Cervical spine injury</v>
      </c>
      <c r="L379" s="9" t="s">
        <v>962</v>
      </c>
      <c r="M379" s="57">
        <v>44194.0</v>
      </c>
      <c r="N379" s="16" t="s">
        <v>17</v>
      </c>
      <c r="O379" s="16" t="s">
        <v>221</v>
      </c>
      <c r="P379" s="16" t="s">
        <v>15</v>
      </c>
      <c r="Q379" s="16" t="s">
        <v>221</v>
      </c>
      <c r="R379" s="16" t="s">
        <v>221</v>
      </c>
      <c r="S379" s="16" t="s">
        <v>221</v>
      </c>
      <c r="T379" s="16" t="s">
        <v>221</v>
      </c>
      <c r="U379" s="16" t="s">
        <v>221</v>
      </c>
      <c r="V379" s="16" t="s">
        <v>432</v>
      </c>
      <c r="W379" s="16" t="s">
        <v>221</v>
      </c>
      <c r="X379" s="16" t="s">
        <v>221</v>
      </c>
      <c r="Y379" s="16" t="s">
        <v>221</v>
      </c>
      <c r="Z379" s="82" t="s">
        <v>221</v>
      </c>
      <c r="AA379" s="55" t="str">
        <f>iferror(VLOOKUP(Z379,Working!$K:$M,2,FALSE),"")</f>
        <v>N</v>
      </c>
      <c r="AB379" s="58" t="str">
        <f>iferror(VLOOKUP(Z379,Working!$K:$M,3,FALSE),"")</f>
        <v/>
      </c>
      <c r="AC379" s="9" t="s">
        <v>221</v>
      </c>
      <c r="AD379" s="9" t="s">
        <v>937</v>
      </c>
      <c r="AE379" s="9" t="s">
        <v>15</v>
      </c>
      <c r="AF379" s="9" t="s">
        <v>318</v>
      </c>
      <c r="AG379" s="58" t="str">
        <f>iferror(VLOOKUP(AF379,Working!$O:$P,2,FALSE),"")</f>
        <v>Radiologist</v>
      </c>
      <c r="AH379" s="9" t="s">
        <v>221</v>
      </c>
      <c r="AI379" s="16" t="s">
        <v>221</v>
      </c>
      <c r="AJ379" s="16" t="s">
        <v>221</v>
      </c>
      <c r="AK379" s="23"/>
    </row>
    <row r="380" ht="15.75" customHeight="1">
      <c r="A380" s="9" t="s">
        <v>2372</v>
      </c>
      <c r="B380" s="9" t="s">
        <v>2373</v>
      </c>
      <c r="C380" s="9" t="s">
        <v>1500</v>
      </c>
      <c r="D380" s="9" t="s">
        <v>958</v>
      </c>
      <c r="E380" s="9" t="s">
        <v>177</v>
      </c>
      <c r="F380" s="9" t="s">
        <v>599</v>
      </c>
      <c r="G380" s="55" t="str">
        <f>iferror(VLOOKUP(F380,Working!$B:$C,2,FALSE),"")</f>
        <v>Whole body</v>
      </c>
      <c r="H380" s="16" t="s">
        <v>99</v>
      </c>
      <c r="I380" s="55" t="str">
        <f>iferror(VLOOKUP(H380,Working!$E:$F,2,FALSE),"")</f>
        <v>Multiple systems</v>
      </c>
      <c r="J380" s="9" t="s">
        <v>17</v>
      </c>
      <c r="K380" s="55" t="str">
        <f>iferror(VLOOKUP(J380,Working!$H:$I,2,FALSE),"")</f>
        <v>NA</v>
      </c>
      <c r="L380" s="9" t="s">
        <v>962</v>
      </c>
      <c r="M380" s="57">
        <v>44187.0</v>
      </c>
      <c r="N380" s="16" t="s">
        <v>17</v>
      </c>
      <c r="O380" s="16" t="s">
        <v>221</v>
      </c>
      <c r="P380" s="16" t="s">
        <v>15</v>
      </c>
      <c r="Q380" s="16" t="s">
        <v>221</v>
      </c>
      <c r="R380" s="16" t="s">
        <v>221</v>
      </c>
      <c r="S380" s="16" t="s">
        <v>221</v>
      </c>
      <c r="T380" s="16" t="s">
        <v>221</v>
      </c>
      <c r="U380" s="16" t="s">
        <v>221</v>
      </c>
      <c r="V380" s="16" t="s">
        <v>432</v>
      </c>
      <c r="W380" s="16" t="s">
        <v>221</v>
      </c>
      <c r="X380" s="16" t="s">
        <v>221</v>
      </c>
      <c r="Y380" s="16" t="s">
        <v>221</v>
      </c>
      <c r="Z380" s="63" t="s">
        <v>221</v>
      </c>
      <c r="AA380" s="55" t="str">
        <f>iferror(VLOOKUP(Z380,Working!$K:$M,2,FALSE),"")</f>
        <v>N</v>
      </c>
      <c r="AB380" s="58" t="str">
        <f>iferror(VLOOKUP(Z380,Working!$K:$M,3,FALSE),"")</f>
        <v/>
      </c>
      <c r="AC380" s="9" t="s">
        <v>221</v>
      </c>
      <c r="AD380" s="9" t="s">
        <v>937</v>
      </c>
      <c r="AE380" s="9" t="s">
        <v>15</v>
      </c>
      <c r="AF380" s="9" t="s">
        <v>249</v>
      </c>
      <c r="AG380" s="58" t="str">
        <f>iferror(VLOOKUP(AF380,Working!$O:$P,2,FALSE),"")</f>
        <v>physician</v>
      </c>
      <c r="AH380" s="9" t="s">
        <v>221</v>
      </c>
      <c r="AI380" s="16" t="s">
        <v>221</v>
      </c>
      <c r="AJ380" s="16" t="s">
        <v>221</v>
      </c>
      <c r="AK380" s="23"/>
    </row>
    <row r="381" ht="15.75" customHeight="1">
      <c r="A381" s="9" t="s">
        <v>2374</v>
      </c>
      <c r="B381" s="9" t="s">
        <v>2375</v>
      </c>
      <c r="C381" s="9" t="s">
        <v>1107</v>
      </c>
      <c r="D381" s="9" t="s">
        <v>1003</v>
      </c>
      <c r="E381" s="9" t="s">
        <v>177</v>
      </c>
      <c r="F381" s="9" t="s">
        <v>306</v>
      </c>
      <c r="G381" s="55" t="str">
        <f>iferror(VLOOKUP(F381,Working!$B:$C,2,FALSE),"")</f>
        <v>Heart</v>
      </c>
      <c r="H381" s="16" t="s">
        <v>31</v>
      </c>
      <c r="I381" s="55" t="str">
        <f>iferror(VLOOKUP(H381,Working!$E:$F,2,FALSE),"")</f>
        <v>Cardiovascular</v>
      </c>
      <c r="J381" s="9" t="s">
        <v>258</v>
      </c>
      <c r="K381" s="55" t="str">
        <f>iferror(VLOOKUP(J381,Working!$H:$I,2,FALSE),"")</f>
        <v>Coronary Artery Disease</v>
      </c>
      <c r="L381" s="9" t="s">
        <v>962</v>
      </c>
      <c r="M381" s="57">
        <v>44183.0</v>
      </c>
      <c r="N381" s="16" t="s">
        <v>17</v>
      </c>
      <c r="O381" s="16" t="s">
        <v>221</v>
      </c>
      <c r="P381" s="16" t="s">
        <v>15</v>
      </c>
      <c r="Q381" s="16" t="s">
        <v>221</v>
      </c>
      <c r="R381" s="16" t="s">
        <v>221</v>
      </c>
      <c r="S381" s="16" t="s">
        <v>221</v>
      </c>
      <c r="T381" s="16" t="s">
        <v>221</v>
      </c>
      <c r="U381" s="16" t="s">
        <v>15</v>
      </c>
      <c r="V381" s="16" t="s">
        <v>432</v>
      </c>
      <c r="W381" s="16" t="s">
        <v>221</v>
      </c>
      <c r="X381" s="16" t="s">
        <v>15</v>
      </c>
      <c r="Y381" s="16" t="s">
        <v>15</v>
      </c>
      <c r="Z381" s="16" t="s">
        <v>221</v>
      </c>
      <c r="AA381" s="55" t="str">
        <f>iferror(VLOOKUP(Z381,Working!$K:$M,2,FALSE),"")</f>
        <v>N</v>
      </c>
      <c r="AB381" s="58" t="str">
        <f>iferror(VLOOKUP(Z381,Working!$K:$M,3,FALSE),"")</f>
        <v/>
      </c>
      <c r="AC381" s="9" t="s">
        <v>432</v>
      </c>
      <c r="AD381" s="9" t="s">
        <v>937</v>
      </c>
      <c r="AE381" s="9" t="s">
        <v>15</v>
      </c>
      <c r="AF381" s="9" t="s">
        <v>249</v>
      </c>
      <c r="AG381" s="58" t="str">
        <f>iferror(VLOOKUP(AF381,Working!$O:$P,2,FALSE),"")</f>
        <v>physician</v>
      </c>
      <c r="AH381" s="9" t="s">
        <v>221</v>
      </c>
      <c r="AI381" s="16" t="s">
        <v>221</v>
      </c>
      <c r="AJ381" s="16" t="s">
        <v>221</v>
      </c>
      <c r="AK381" s="23"/>
    </row>
    <row r="382" ht="15.75" customHeight="1">
      <c r="A382" s="9" t="s">
        <v>2376</v>
      </c>
      <c r="B382" s="9" t="s">
        <v>2377</v>
      </c>
      <c r="C382" s="9" t="s">
        <v>972</v>
      </c>
      <c r="D382" s="9" t="s">
        <v>964</v>
      </c>
      <c r="E382" s="9" t="s">
        <v>177</v>
      </c>
      <c r="F382" s="9" t="s">
        <v>599</v>
      </c>
      <c r="G382" s="55" t="str">
        <f>iferror(VLOOKUP(F382,Working!$B:$C,2,FALSE),"")</f>
        <v>Whole body</v>
      </c>
      <c r="H382" s="16" t="s">
        <v>99</v>
      </c>
      <c r="I382" s="55" t="str">
        <f>iferror(VLOOKUP(H382,Working!$E:$F,2,FALSE),"")</f>
        <v>Multiple systems</v>
      </c>
      <c r="J382" s="9" t="s">
        <v>90</v>
      </c>
      <c r="K382" s="55" t="str">
        <f>iferror(VLOOKUP(J382,Working!$H:$I,2,FALSE),"")</f>
        <v>Multiple</v>
      </c>
      <c r="L382" s="9" t="s">
        <v>962</v>
      </c>
      <c r="M382" s="57">
        <v>44175.0</v>
      </c>
      <c r="N382" s="16" t="s">
        <v>17</v>
      </c>
      <c r="O382" s="16" t="s">
        <v>221</v>
      </c>
      <c r="P382" s="16" t="s">
        <v>15</v>
      </c>
      <c r="Q382" s="16" t="s">
        <v>221</v>
      </c>
      <c r="R382" s="16" t="s">
        <v>221</v>
      </c>
      <c r="S382" s="16" t="s">
        <v>221</v>
      </c>
      <c r="T382" s="16" t="s">
        <v>221</v>
      </c>
      <c r="U382" s="16" t="s">
        <v>15</v>
      </c>
      <c r="V382" s="16" t="s">
        <v>15</v>
      </c>
      <c r="W382" s="16" t="s">
        <v>15</v>
      </c>
      <c r="X382" s="16" t="s">
        <v>221</v>
      </c>
      <c r="Y382" s="16" t="s">
        <v>221</v>
      </c>
      <c r="Z382" s="16">
        <v>47.0</v>
      </c>
      <c r="AA382" s="55" t="str">
        <f>iferror(VLOOKUP(Z382,Working!$K:$M,2,FALSE),"")</f>
        <v>Y</v>
      </c>
      <c r="AB382" s="58">
        <f>iferror(VLOOKUP(Z382,Working!$K:$M,3,FALSE),"")</f>
        <v>47</v>
      </c>
      <c r="AC382" s="9" t="s">
        <v>432</v>
      </c>
      <c r="AD382" s="9" t="s">
        <v>937</v>
      </c>
      <c r="AE382" s="9" t="s">
        <v>15</v>
      </c>
      <c r="AF382" s="9" t="s">
        <v>249</v>
      </c>
      <c r="AG382" s="58" t="str">
        <f>iferror(VLOOKUP(AF382,Working!$O:$P,2,FALSE),"")</f>
        <v>physician</v>
      </c>
      <c r="AH382" s="9" t="s">
        <v>15</v>
      </c>
      <c r="AI382" s="16" t="s">
        <v>221</v>
      </c>
      <c r="AJ382" s="16" t="s">
        <v>221</v>
      </c>
      <c r="AK382" s="23"/>
    </row>
    <row r="383" ht="15.75" customHeight="1">
      <c r="A383" s="90" t="s">
        <v>2378</v>
      </c>
      <c r="B383" s="9" t="s">
        <v>2379</v>
      </c>
      <c r="C383" s="9" t="s">
        <v>960</v>
      </c>
      <c r="D383" s="9" t="s">
        <v>964</v>
      </c>
      <c r="E383" s="9" t="s">
        <v>177</v>
      </c>
      <c r="F383" s="27" t="s">
        <v>599</v>
      </c>
      <c r="G383" s="55" t="str">
        <f>iferror(VLOOKUP(F383,Working!$B:$C,2,FALSE),"")</f>
        <v>Whole body</v>
      </c>
      <c r="H383" s="16" t="s">
        <v>99</v>
      </c>
      <c r="I383" s="55" t="str">
        <f>iferror(VLOOKUP(H383,Working!$E:$F,2,FALSE),"")</f>
        <v>Multiple systems</v>
      </c>
      <c r="J383" s="9" t="s">
        <v>90</v>
      </c>
      <c r="K383" s="55" t="str">
        <f>iferror(VLOOKUP(J383,Working!$H:$I,2,FALSE),"")</f>
        <v>Multiple</v>
      </c>
      <c r="L383" s="9" t="s">
        <v>962</v>
      </c>
      <c r="M383" s="57">
        <v>44175.0</v>
      </c>
      <c r="N383" s="16" t="s">
        <v>17</v>
      </c>
      <c r="O383" s="16" t="s">
        <v>221</v>
      </c>
      <c r="P383" s="16" t="s">
        <v>15</v>
      </c>
      <c r="Q383" s="16" t="s">
        <v>221</v>
      </c>
      <c r="R383" s="16" t="s">
        <v>221</v>
      </c>
      <c r="S383" s="16" t="s">
        <v>221</v>
      </c>
      <c r="T383" s="16" t="s">
        <v>221</v>
      </c>
      <c r="U383" s="16" t="s">
        <v>221</v>
      </c>
      <c r="V383" s="16" t="s">
        <v>432</v>
      </c>
      <c r="W383" s="16" t="s">
        <v>221</v>
      </c>
      <c r="X383" s="16" t="s">
        <v>221</v>
      </c>
      <c r="Y383" s="16" t="s">
        <v>221</v>
      </c>
      <c r="Z383" s="16" t="s">
        <v>221</v>
      </c>
      <c r="AA383" s="55" t="str">
        <f>iferror(VLOOKUP(Z383,Working!$K:$M,2,FALSE),"")</f>
        <v>N</v>
      </c>
      <c r="AB383" s="58" t="str">
        <f>iferror(VLOOKUP(Z383,Working!$K:$M,3,FALSE),"")</f>
        <v/>
      </c>
      <c r="AC383" s="9" t="s">
        <v>221</v>
      </c>
      <c r="AD383" s="9" t="s">
        <v>937</v>
      </c>
      <c r="AE383" s="9" t="s">
        <v>15</v>
      </c>
      <c r="AF383" s="9" t="s">
        <v>249</v>
      </c>
      <c r="AG383" s="58" t="str">
        <f>iferror(VLOOKUP(AF383,Working!$O:$P,2,FALSE),"")</f>
        <v>physician</v>
      </c>
      <c r="AH383" s="9" t="s">
        <v>15</v>
      </c>
      <c r="AI383" s="16" t="s">
        <v>221</v>
      </c>
      <c r="AJ383" s="16" t="s">
        <v>221</v>
      </c>
      <c r="AK383" s="23"/>
    </row>
    <row r="384" ht="15.75" customHeight="1">
      <c r="A384" s="9" t="s">
        <v>2380</v>
      </c>
      <c r="B384" s="9" t="s">
        <v>2381</v>
      </c>
      <c r="C384" s="9" t="s">
        <v>1125</v>
      </c>
      <c r="D384" s="9" t="s">
        <v>973</v>
      </c>
      <c r="E384" s="9" t="s">
        <v>177</v>
      </c>
      <c r="F384" s="66" t="s">
        <v>378</v>
      </c>
      <c r="G384" s="55" t="str">
        <f>iferror(VLOOKUP(F384,Working!$B:$C,2,FALSE),"")</f>
        <v>liver</v>
      </c>
      <c r="H384" s="16" t="s">
        <v>57</v>
      </c>
      <c r="I384" s="55" t="str">
        <f>iferror(VLOOKUP(H384,Working!$E:$F,2,FALSE),"")</f>
        <v>Digestive</v>
      </c>
      <c r="J384" s="16" t="s">
        <v>357</v>
      </c>
      <c r="K384" s="55" t="str">
        <f>iferror(VLOOKUP(J384,Working!$H:$I,2,FALSE),"")</f>
        <v>Fatty liver disease</v>
      </c>
      <c r="L384" s="16" t="s">
        <v>962</v>
      </c>
      <c r="M384" s="57">
        <v>44172.0</v>
      </c>
      <c r="N384" s="16" t="s">
        <v>17</v>
      </c>
      <c r="O384" s="16" t="s">
        <v>221</v>
      </c>
      <c r="P384" s="16" t="s">
        <v>15</v>
      </c>
      <c r="Q384" s="16" t="s">
        <v>221</v>
      </c>
      <c r="R384" s="16" t="s">
        <v>221</v>
      </c>
      <c r="S384" s="16" t="s">
        <v>221</v>
      </c>
      <c r="T384" s="16" t="s">
        <v>221</v>
      </c>
      <c r="U384" s="16" t="s">
        <v>15</v>
      </c>
      <c r="V384" s="16" t="s">
        <v>15</v>
      </c>
      <c r="W384" s="16" t="s">
        <v>15</v>
      </c>
      <c r="X384" s="16" t="s">
        <v>15</v>
      </c>
      <c r="Y384" s="16" t="s">
        <v>15</v>
      </c>
      <c r="Z384" s="16">
        <v>145.0</v>
      </c>
      <c r="AA384" s="55" t="str">
        <f>iferror(VLOOKUP(Z384,Working!$K:$M,2,FALSE),"")</f>
        <v>Y</v>
      </c>
      <c r="AB384" s="58">
        <f>iferror(VLOOKUP(Z384,Working!$K:$M,3,FALSE),"")</f>
        <v>145</v>
      </c>
      <c r="AC384" s="9" t="s">
        <v>432</v>
      </c>
      <c r="AD384" s="9" t="s">
        <v>937</v>
      </c>
      <c r="AE384" s="9" t="s">
        <v>15</v>
      </c>
      <c r="AF384" s="9" t="s">
        <v>249</v>
      </c>
      <c r="AG384" s="58" t="str">
        <f>iferror(VLOOKUP(AF384,Working!$O:$P,2,FALSE),"")</f>
        <v>physician</v>
      </c>
      <c r="AH384" s="9" t="s">
        <v>15</v>
      </c>
      <c r="AI384" s="16" t="s">
        <v>221</v>
      </c>
      <c r="AJ384" s="16" t="s">
        <v>221</v>
      </c>
      <c r="AK384" s="23"/>
    </row>
    <row r="385" ht="15.75" customHeight="1">
      <c r="A385" s="9" t="s">
        <v>2382</v>
      </c>
      <c r="B385" s="9" t="s">
        <v>2383</v>
      </c>
      <c r="C385" s="9" t="s">
        <v>966</v>
      </c>
      <c r="D385" s="9" t="s">
        <v>958</v>
      </c>
      <c r="E385" s="9" t="s">
        <v>177</v>
      </c>
      <c r="F385" s="16" t="s">
        <v>78</v>
      </c>
      <c r="G385" s="55" t="str">
        <f>iferror(VLOOKUP(F385,Working!$B:$C,2,FALSE),"")</f>
        <v>Bone</v>
      </c>
      <c r="H385" s="16" t="s">
        <v>137</v>
      </c>
      <c r="I385" s="55" t="str">
        <f>iferror(VLOOKUP(H385,Working!$E:$F,2,FALSE),"")</f>
        <v>Skeletal</v>
      </c>
      <c r="J385" s="16" t="s">
        <v>17</v>
      </c>
      <c r="K385" s="55" t="str">
        <f>iferror(VLOOKUP(J385,Working!$H:$I,2,FALSE),"")</f>
        <v>NA</v>
      </c>
      <c r="L385" s="16" t="s">
        <v>962</v>
      </c>
      <c r="M385" s="57">
        <v>44169.0</v>
      </c>
      <c r="N385" s="16" t="s">
        <v>17</v>
      </c>
      <c r="O385" s="16" t="s">
        <v>221</v>
      </c>
      <c r="P385" s="16" t="s">
        <v>15</v>
      </c>
      <c r="Q385" s="16" t="s">
        <v>221</v>
      </c>
      <c r="R385" s="16" t="s">
        <v>221</v>
      </c>
      <c r="S385" s="16" t="s">
        <v>221</v>
      </c>
      <c r="T385" s="16" t="s">
        <v>221</v>
      </c>
      <c r="U385" s="16" t="s">
        <v>15</v>
      </c>
      <c r="V385" s="16" t="s">
        <v>432</v>
      </c>
      <c r="W385" s="16" t="s">
        <v>221</v>
      </c>
      <c r="X385" s="16" t="s">
        <v>15</v>
      </c>
      <c r="Y385" s="16" t="s">
        <v>15</v>
      </c>
      <c r="Z385" s="16">
        <v>1.0</v>
      </c>
      <c r="AA385" s="55" t="str">
        <f>iferror(VLOOKUP(Z385,Working!$K:$M,2,FALSE),"")</f>
        <v>Y</v>
      </c>
      <c r="AB385" s="58">
        <f>iferror(VLOOKUP(Z385,Working!$K:$M,3,FALSE),"")</f>
        <v>1</v>
      </c>
      <c r="AC385" s="9" t="s">
        <v>432</v>
      </c>
      <c r="AD385" s="9" t="s">
        <v>937</v>
      </c>
      <c r="AE385" s="9" t="s">
        <v>15</v>
      </c>
      <c r="AF385" s="9" t="s">
        <v>249</v>
      </c>
      <c r="AG385" s="58" t="str">
        <f>iferror(VLOOKUP(AF385,Working!$O:$P,2,FALSE),"")</f>
        <v>physician</v>
      </c>
      <c r="AH385" s="9" t="s">
        <v>15</v>
      </c>
      <c r="AI385" s="16" t="s">
        <v>221</v>
      </c>
      <c r="AJ385" s="16" t="s">
        <v>221</v>
      </c>
      <c r="AK385" s="23"/>
    </row>
    <row r="386" ht="15.75" customHeight="1">
      <c r="A386" s="9" t="s">
        <v>2236</v>
      </c>
      <c r="B386" s="9" t="s">
        <v>2384</v>
      </c>
      <c r="C386" s="9" t="s">
        <v>1313</v>
      </c>
      <c r="D386" s="9" t="s">
        <v>967</v>
      </c>
      <c r="E386" s="9" t="s">
        <v>177</v>
      </c>
      <c r="F386" s="91" t="s">
        <v>89</v>
      </c>
      <c r="G386" s="55" t="str">
        <f>iferror(VLOOKUP(F386,Working!$B:$C,2,FALSE),"")</f>
        <v>Brain</v>
      </c>
      <c r="H386" s="16" t="s">
        <v>110</v>
      </c>
      <c r="I386" s="55" t="str">
        <f>iferror(VLOOKUP(H386,Working!$E:$F,2,FALSE),"")</f>
        <v>Nervous</v>
      </c>
      <c r="J386" s="16" t="s">
        <v>690</v>
      </c>
      <c r="K386" s="55" t="str">
        <f>iferror(VLOOKUP(J386,Working!$H:$I,2,FALSE),"")</f>
        <v>Stroke</v>
      </c>
      <c r="L386" s="16" t="s">
        <v>962</v>
      </c>
      <c r="M386" s="57">
        <v>44155.0</v>
      </c>
      <c r="N386" s="16" t="s">
        <v>17</v>
      </c>
      <c r="O386" s="16" t="s">
        <v>221</v>
      </c>
      <c r="P386" s="16" t="s">
        <v>15</v>
      </c>
      <c r="Q386" s="16" t="s">
        <v>221</v>
      </c>
      <c r="R386" s="16" t="s">
        <v>221</v>
      </c>
      <c r="S386" s="16" t="s">
        <v>221</v>
      </c>
      <c r="T386" s="16" t="s">
        <v>221</v>
      </c>
      <c r="U386" s="16" t="s">
        <v>15</v>
      </c>
      <c r="V386" s="16" t="s">
        <v>432</v>
      </c>
      <c r="W386" s="16" t="s">
        <v>15</v>
      </c>
      <c r="X386" s="16" t="s">
        <v>15</v>
      </c>
      <c r="Y386" s="16" t="s">
        <v>15</v>
      </c>
      <c r="Z386" s="16">
        <v>364.0</v>
      </c>
      <c r="AA386" s="55" t="str">
        <f>iferror(VLOOKUP(Z386,Working!$K:$M,2,FALSE),"")</f>
        <v>Y</v>
      </c>
      <c r="AB386" s="58">
        <f>iferror(VLOOKUP(Z386,Working!$K:$M,3,FALSE),"")</f>
        <v>364</v>
      </c>
      <c r="AC386" s="9" t="s">
        <v>432</v>
      </c>
      <c r="AD386" s="9" t="s">
        <v>937</v>
      </c>
      <c r="AE386" s="9" t="s">
        <v>15</v>
      </c>
      <c r="AF386" s="9" t="s">
        <v>211</v>
      </c>
      <c r="AG386" s="58" t="str">
        <f>iferror(VLOOKUP(AF386,Working!$O:$P,2,FALSE),"")</f>
        <v>Medical specialist</v>
      </c>
      <c r="AH386" s="9" t="s">
        <v>15</v>
      </c>
      <c r="AI386" s="16" t="s">
        <v>221</v>
      </c>
      <c r="AJ386" s="16" t="s">
        <v>221</v>
      </c>
      <c r="AK386" s="23"/>
    </row>
    <row r="387" ht="15.75" customHeight="1">
      <c r="A387" s="9" t="s">
        <v>2053</v>
      </c>
      <c r="B387" s="9" t="s">
        <v>2385</v>
      </c>
      <c r="C387" s="9" t="s">
        <v>1007</v>
      </c>
      <c r="D387" s="9" t="s">
        <v>964</v>
      </c>
      <c r="E387" s="9" t="s">
        <v>177</v>
      </c>
      <c r="F387" s="16" t="s">
        <v>599</v>
      </c>
      <c r="G387" s="55" t="str">
        <f>iferror(VLOOKUP(F387,Working!$B:$C,2,FALSE),"")</f>
        <v>Whole body</v>
      </c>
      <c r="H387" s="16" t="s">
        <v>99</v>
      </c>
      <c r="I387" s="55" t="str">
        <f>iferror(VLOOKUP(H387,Working!$E:$F,2,FALSE),"")</f>
        <v>Multiple systems</v>
      </c>
      <c r="J387" s="16" t="s">
        <v>90</v>
      </c>
      <c r="K387" s="55" t="str">
        <f>iferror(VLOOKUP(J387,Working!$H:$I,2,FALSE),"")</f>
        <v>Multiple</v>
      </c>
      <c r="L387" s="16" t="s">
        <v>962</v>
      </c>
      <c r="M387" s="57">
        <v>44155.0</v>
      </c>
      <c r="N387" s="16" t="s">
        <v>17</v>
      </c>
      <c r="O387" s="16" t="s">
        <v>221</v>
      </c>
      <c r="P387" s="16" t="s">
        <v>15</v>
      </c>
      <c r="Q387" s="16" t="s">
        <v>221</v>
      </c>
      <c r="R387" s="16" t="s">
        <v>221</v>
      </c>
      <c r="S387" s="16" t="s">
        <v>221</v>
      </c>
      <c r="T387" s="16" t="s">
        <v>221</v>
      </c>
      <c r="U387" s="16" t="s">
        <v>221</v>
      </c>
      <c r="V387" s="16" t="s">
        <v>432</v>
      </c>
      <c r="W387" s="16" t="s">
        <v>221</v>
      </c>
      <c r="X387" s="16" t="s">
        <v>221</v>
      </c>
      <c r="Y387" s="16" t="s">
        <v>221</v>
      </c>
      <c r="Z387" s="16" t="s">
        <v>221</v>
      </c>
      <c r="AA387" s="55" t="str">
        <f>iferror(VLOOKUP(Z387,Working!$K:$M,2,FALSE),"")</f>
        <v>N</v>
      </c>
      <c r="AB387" s="58" t="str">
        <f>iferror(VLOOKUP(Z387,Working!$K:$M,3,FALSE),"")</f>
        <v/>
      </c>
      <c r="AC387" s="9" t="s">
        <v>221</v>
      </c>
      <c r="AD387" s="9" t="s">
        <v>937</v>
      </c>
      <c r="AE387" s="9" t="s">
        <v>15</v>
      </c>
      <c r="AF387" s="9" t="s">
        <v>318</v>
      </c>
      <c r="AG387" s="58" t="str">
        <f>iferror(VLOOKUP(AF387,Working!$O:$P,2,FALSE),"")</f>
        <v>Radiologist</v>
      </c>
      <c r="AH387" s="9" t="s">
        <v>15</v>
      </c>
      <c r="AI387" s="16" t="s">
        <v>221</v>
      </c>
      <c r="AJ387" s="16" t="s">
        <v>15</v>
      </c>
      <c r="AK387" s="23"/>
    </row>
    <row r="388" ht="15.75" customHeight="1">
      <c r="A388" s="9" t="s">
        <v>2386</v>
      </c>
      <c r="B388" s="9" t="s">
        <v>2387</v>
      </c>
      <c r="C388" s="9" t="s">
        <v>1504</v>
      </c>
      <c r="D388" s="9" t="s">
        <v>958</v>
      </c>
      <c r="E388" s="9" t="s">
        <v>177</v>
      </c>
      <c r="F388" s="16" t="s">
        <v>89</v>
      </c>
      <c r="G388" s="55" t="str">
        <f>iferror(VLOOKUP(F388,Working!$B:$C,2,FALSE),"")</f>
        <v>Brain</v>
      </c>
      <c r="H388" s="16" t="s">
        <v>110</v>
      </c>
      <c r="I388" s="55" t="str">
        <f>iferror(VLOOKUP(H388,Working!$E:$F,2,FALSE),"")</f>
        <v>Nervous</v>
      </c>
      <c r="J388" s="16" t="s">
        <v>90</v>
      </c>
      <c r="K388" s="55" t="str">
        <f>iferror(VLOOKUP(J388,Working!$H:$I,2,FALSE),"")</f>
        <v>Multiple</v>
      </c>
      <c r="L388" s="16" t="s">
        <v>962</v>
      </c>
      <c r="M388" s="57">
        <v>44155.0</v>
      </c>
      <c r="N388" s="16" t="s">
        <v>17</v>
      </c>
      <c r="O388" s="16" t="s">
        <v>221</v>
      </c>
      <c r="P388" s="16" t="s">
        <v>15</v>
      </c>
      <c r="Q388" s="16" t="s">
        <v>221</v>
      </c>
      <c r="R388" s="16" t="s">
        <v>221</v>
      </c>
      <c r="S388" s="16" t="s">
        <v>15</v>
      </c>
      <c r="T388" s="16" t="s">
        <v>221</v>
      </c>
      <c r="U388" s="16" t="s">
        <v>15</v>
      </c>
      <c r="V388" s="16" t="s">
        <v>221</v>
      </c>
      <c r="W388" s="16" t="s">
        <v>15</v>
      </c>
      <c r="X388" s="16" t="s">
        <v>15</v>
      </c>
      <c r="Y388" s="16" t="s">
        <v>15</v>
      </c>
      <c r="Z388" s="16">
        <v>1100.0</v>
      </c>
      <c r="AA388" s="55" t="str">
        <f>iferror(VLOOKUP(Z388,Working!$K:$M,2,FALSE),"")</f>
        <v>Y</v>
      </c>
      <c r="AB388" s="58">
        <f>iferror(VLOOKUP(Z388,Working!$K:$M,3,FALSE),"")</f>
        <v>1100</v>
      </c>
      <c r="AC388" s="9" t="s">
        <v>432</v>
      </c>
      <c r="AD388" s="9" t="s">
        <v>937</v>
      </c>
      <c r="AE388" s="9" t="s">
        <v>15</v>
      </c>
      <c r="AF388" s="9" t="s">
        <v>253</v>
      </c>
      <c r="AG388" s="58" t="str">
        <f>iferror(VLOOKUP(AF388,Working!$O:$P,2,FALSE),"")</f>
        <v>physician</v>
      </c>
      <c r="AH388" s="9" t="s">
        <v>221</v>
      </c>
      <c r="AI388" s="16" t="s">
        <v>221</v>
      </c>
      <c r="AJ388" s="16" t="s">
        <v>221</v>
      </c>
      <c r="AK388" s="23"/>
    </row>
    <row r="389" ht="15.75" customHeight="1">
      <c r="A389" s="9" t="s">
        <v>2388</v>
      </c>
      <c r="B389" s="9" t="s">
        <v>2389</v>
      </c>
      <c r="C389" s="9" t="s">
        <v>1002</v>
      </c>
      <c r="D389" s="9" t="s">
        <v>986</v>
      </c>
      <c r="E389" s="9" t="s">
        <v>177</v>
      </c>
      <c r="F389" s="16" t="s">
        <v>145</v>
      </c>
      <c r="G389" s="55" t="str">
        <f>iferror(VLOOKUP(F389,Working!$B:$C,2,FALSE),"")</f>
        <v>Breast</v>
      </c>
      <c r="H389" s="16" t="s">
        <v>127</v>
      </c>
      <c r="I389" s="55" t="str">
        <f>iferror(VLOOKUP(H389,Working!$E:$F,2,FALSE),"")</f>
        <v>Reproductive</v>
      </c>
      <c r="J389" s="16" t="s">
        <v>90</v>
      </c>
      <c r="K389" s="55" t="str">
        <f>iferror(VLOOKUP(J389,Working!$H:$I,2,FALSE),"")</f>
        <v>Multiple</v>
      </c>
      <c r="L389" s="16" t="s">
        <v>962</v>
      </c>
      <c r="M389" s="57">
        <v>44153.0</v>
      </c>
      <c r="N389" s="16" t="s">
        <v>17</v>
      </c>
      <c r="O389" s="16" t="s">
        <v>221</v>
      </c>
      <c r="P389" s="16" t="s">
        <v>15</v>
      </c>
      <c r="Q389" s="16" t="s">
        <v>221</v>
      </c>
      <c r="R389" s="16" t="s">
        <v>221</v>
      </c>
      <c r="S389" s="16" t="s">
        <v>221</v>
      </c>
      <c r="T389" s="16" t="s">
        <v>221</v>
      </c>
      <c r="U389" s="16" t="s">
        <v>15</v>
      </c>
      <c r="V389" s="16" t="s">
        <v>432</v>
      </c>
      <c r="W389" s="16" t="s">
        <v>15</v>
      </c>
      <c r="X389" s="16" t="s">
        <v>15</v>
      </c>
      <c r="Y389" s="16" t="s">
        <v>15</v>
      </c>
      <c r="Z389" s="16">
        <v>1154.0</v>
      </c>
      <c r="AA389" s="55" t="str">
        <f>iferror(VLOOKUP(Z389,Working!$K:$M,2,FALSE),"")</f>
        <v>Y</v>
      </c>
      <c r="AB389" s="58">
        <f>iferror(VLOOKUP(Z389,Working!$K:$M,3,FALSE),"")</f>
        <v>1154</v>
      </c>
      <c r="AC389" s="9" t="s">
        <v>432</v>
      </c>
      <c r="AD389" s="9" t="s">
        <v>937</v>
      </c>
      <c r="AE389" s="9" t="s">
        <v>15</v>
      </c>
      <c r="AF389" s="9" t="s">
        <v>249</v>
      </c>
      <c r="AG389" s="58" t="str">
        <f>iferror(VLOOKUP(AF389,Working!$O:$P,2,FALSE),"")</f>
        <v>physician</v>
      </c>
      <c r="AH389" s="9" t="s">
        <v>221</v>
      </c>
      <c r="AI389" s="16" t="s">
        <v>221</v>
      </c>
      <c r="AJ389" s="16" t="s">
        <v>221</v>
      </c>
      <c r="AK389" s="23"/>
    </row>
    <row r="390" ht="15.75" customHeight="1">
      <c r="A390" s="9" t="s">
        <v>2390</v>
      </c>
      <c r="B390" s="9" t="s">
        <v>2391</v>
      </c>
      <c r="C390" s="9" t="s">
        <v>977</v>
      </c>
      <c r="D390" s="9" t="s">
        <v>958</v>
      </c>
      <c r="E390" s="9" t="s">
        <v>177</v>
      </c>
      <c r="F390" s="16" t="s">
        <v>482</v>
      </c>
      <c r="G390" s="55" t="str">
        <f>iferror(VLOOKUP(F390,Working!$B:$C,2,FALSE),"")</f>
        <v>Prostate</v>
      </c>
      <c r="H390" s="16" t="s">
        <v>127</v>
      </c>
      <c r="I390" s="55" t="str">
        <f>iferror(VLOOKUP(H390,Working!$E:$F,2,FALSE),"")</f>
        <v>Reproductive</v>
      </c>
      <c r="J390" s="16" t="s">
        <v>173</v>
      </c>
      <c r="K390" s="55" t="str">
        <f>iferror(VLOOKUP(J390,Working!$H:$I,2,FALSE),"")</f>
        <v>Cancer</v>
      </c>
      <c r="L390" s="16" t="s">
        <v>962</v>
      </c>
      <c r="M390" s="57">
        <v>44152.0</v>
      </c>
      <c r="N390" s="16" t="s">
        <v>17</v>
      </c>
      <c r="O390" s="16" t="s">
        <v>221</v>
      </c>
      <c r="P390" s="16" t="s">
        <v>15</v>
      </c>
      <c r="Q390" s="16" t="s">
        <v>221</v>
      </c>
      <c r="R390" s="16" t="s">
        <v>221</v>
      </c>
      <c r="S390" s="16" t="s">
        <v>221</v>
      </c>
      <c r="T390" s="16" t="s">
        <v>221</v>
      </c>
      <c r="U390" s="16" t="s">
        <v>15</v>
      </c>
      <c r="V390" s="16" t="s">
        <v>221</v>
      </c>
      <c r="W390" s="16" t="s">
        <v>15</v>
      </c>
      <c r="X390" s="16" t="s">
        <v>221</v>
      </c>
      <c r="Y390" s="16" t="s">
        <v>221</v>
      </c>
      <c r="Z390" s="16" t="s">
        <v>432</v>
      </c>
      <c r="AA390" s="55" t="str">
        <f>iferror(VLOOKUP(Z390,Working!$K:$M,2,FALSE),"")</f>
        <v>NA</v>
      </c>
      <c r="AB390" s="58" t="str">
        <f>iferror(VLOOKUP(Z390,Working!$K:$M,3,FALSE),"")</f>
        <v/>
      </c>
      <c r="AC390" s="9" t="s">
        <v>432</v>
      </c>
      <c r="AD390" s="9" t="s">
        <v>937</v>
      </c>
      <c r="AE390" s="9" t="s">
        <v>15</v>
      </c>
      <c r="AF390" s="9" t="s">
        <v>249</v>
      </c>
      <c r="AG390" s="58" t="str">
        <f>iferror(VLOOKUP(AF390,Working!$O:$P,2,FALSE),"")</f>
        <v>physician</v>
      </c>
      <c r="AH390" s="9" t="s">
        <v>221</v>
      </c>
      <c r="AI390" s="16" t="s">
        <v>221</v>
      </c>
      <c r="AJ390" s="16" t="s">
        <v>221</v>
      </c>
      <c r="AK390" s="23"/>
    </row>
    <row r="391" ht="15.75" customHeight="1">
      <c r="A391" s="9" t="s">
        <v>2392</v>
      </c>
      <c r="B391" s="9" t="s">
        <v>2393</v>
      </c>
      <c r="C391" s="9" t="s">
        <v>977</v>
      </c>
      <c r="D391" s="9" t="s">
        <v>964</v>
      </c>
      <c r="E391" s="9" t="s">
        <v>177</v>
      </c>
      <c r="F391" s="16" t="s">
        <v>89</v>
      </c>
      <c r="G391" s="55" t="str">
        <f>iferror(VLOOKUP(F391,Working!$B:$C,2,FALSE),"")</f>
        <v>Brain</v>
      </c>
      <c r="H391" s="16" t="s">
        <v>110</v>
      </c>
      <c r="I391" s="55" t="str">
        <f>iferror(VLOOKUP(H391,Working!$E:$F,2,FALSE),"")</f>
        <v>Nervous</v>
      </c>
      <c r="J391" s="16" t="s">
        <v>690</v>
      </c>
      <c r="K391" s="55" t="str">
        <f>iferror(VLOOKUP(J391,Working!$H:$I,2,FALSE),"")</f>
        <v>Stroke</v>
      </c>
      <c r="L391" s="16" t="s">
        <v>962</v>
      </c>
      <c r="M391" s="57">
        <v>44147.0</v>
      </c>
      <c r="N391" s="16" t="s">
        <v>17</v>
      </c>
      <c r="O391" s="16" t="s">
        <v>221</v>
      </c>
      <c r="P391" s="16" t="s">
        <v>15</v>
      </c>
      <c r="Q391" s="16" t="s">
        <v>221</v>
      </c>
      <c r="R391" s="16" t="s">
        <v>221</v>
      </c>
      <c r="S391" s="16" t="s">
        <v>221</v>
      </c>
      <c r="T391" s="16" t="s">
        <v>221</v>
      </c>
      <c r="U391" s="16" t="s">
        <v>15</v>
      </c>
      <c r="V391" s="16" t="s">
        <v>432</v>
      </c>
      <c r="W391" s="16" t="s">
        <v>15</v>
      </c>
      <c r="X391" s="16" t="s">
        <v>221</v>
      </c>
      <c r="Y391" s="16" t="s">
        <v>221</v>
      </c>
      <c r="Z391" s="16" t="s">
        <v>432</v>
      </c>
      <c r="AA391" s="55" t="str">
        <f>iferror(VLOOKUP(Z391,Working!$K:$M,2,FALSE),"")</f>
        <v>NA</v>
      </c>
      <c r="AB391" s="58" t="str">
        <f>iferror(VLOOKUP(Z391,Working!$K:$M,3,FALSE),"")</f>
        <v/>
      </c>
      <c r="AC391" s="9" t="s">
        <v>432</v>
      </c>
      <c r="AD391" s="9" t="s">
        <v>937</v>
      </c>
      <c r="AE391" s="9" t="s">
        <v>15</v>
      </c>
      <c r="AF391" s="9" t="s">
        <v>249</v>
      </c>
      <c r="AG391" s="58" t="str">
        <f>iferror(VLOOKUP(AF391,Working!$O:$P,2,FALSE),"")</f>
        <v>physician</v>
      </c>
      <c r="AH391" s="9" t="s">
        <v>15</v>
      </c>
      <c r="AI391" s="16" t="s">
        <v>221</v>
      </c>
      <c r="AJ391" s="16" t="s">
        <v>221</v>
      </c>
      <c r="AK391" s="23"/>
    </row>
    <row r="392" ht="15.75" customHeight="1">
      <c r="A392" s="9" t="s">
        <v>1801</v>
      </c>
      <c r="B392" s="9" t="s">
        <v>2394</v>
      </c>
      <c r="C392" s="9" t="s">
        <v>957</v>
      </c>
      <c r="D392" s="9" t="s">
        <v>978</v>
      </c>
      <c r="E392" s="9" t="s">
        <v>177</v>
      </c>
      <c r="F392" s="16" t="s">
        <v>599</v>
      </c>
      <c r="G392" s="55" t="str">
        <f>iferror(VLOOKUP(F392,Working!$B:$C,2,FALSE),"")</f>
        <v>Whole body</v>
      </c>
      <c r="H392" s="16" t="s">
        <v>99</v>
      </c>
      <c r="I392" s="55" t="str">
        <f>iferror(VLOOKUP(H392,Working!$E:$F,2,FALSE),"")</f>
        <v>Multiple systems</v>
      </c>
      <c r="J392" s="16" t="s">
        <v>173</v>
      </c>
      <c r="K392" s="55" t="str">
        <f>iferror(VLOOKUP(J392,Working!$H:$I,2,FALSE),"")</f>
        <v>Cancer</v>
      </c>
      <c r="L392" s="16" t="s">
        <v>962</v>
      </c>
      <c r="M392" s="57">
        <v>44141.0</v>
      </c>
      <c r="N392" s="16" t="s">
        <v>17</v>
      </c>
      <c r="O392" s="16" t="s">
        <v>221</v>
      </c>
      <c r="P392" s="16" t="s">
        <v>15</v>
      </c>
      <c r="Q392" s="16" t="s">
        <v>221</v>
      </c>
      <c r="R392" s="16" t="s">
        <v>221</v>
      </c>
      <c r="S392" s="16" t="s">
        <v>15</v>
      </c>
      <c r="T392" s="16" t="s">
        <v>221</v>
      </c>
      <c r="U392" s="16" t="s">
        <v>15</v>
      </c>
      <c r="V392" s="16" t="s">
        <v>221</v>
      </c>
      <c r="W392" s="16" t="s">
        <v>15</v>
      </c>
      <c r="X392" s="16" t="s">
        <v>221</v>
      </c>
      <c r="Y392" s="16" t="s">
        <v>15</v>
      </c>
      <c r="Z392" s="16">
        <v>113.0</v>
      </c>
      <c r="AA392" s="55" t="str">
        <f>iferror(VLOOKUP(Z392,Working!$K:$M,2,FALSE),"")</f>
        <v>Y</v>
      </c>
      <c r="AB392" s="58">
        <f>iferror(VLOOKUP(Z392,Working!$K:$M,3,FALSE),"")</f>
        <v>113</v>
      </c>
      <c r="AC392" s="9" t="s">
        <v>90</v>
      </c>
      <c r="AD392" s="9" t="s">
        <v>937</v>
      </c>
      <c r="AE392" s="9" t="s">
        <v>15</v>
      </c>
      <c r="AF392" s="9" t="s">
        <v>249</v>
      </c>
      <c r="AG392" s="58" t="str">
        <f>iferror(VLOOKUP(AF392,Working!$O:$P,2,FALSE),"")</f>
        <v>physician</v>
      </c>
      <c r="AH392" s="9" t="s">
        <v>15</v>
      </c>
      <c r="AI392" s="16" t="s">
        <v>221</v>
      </c>
      <c r="AJ392" s="16" t="s">
        <v>221</v>
      </c>
      <c r="AK392" s="23"/>
    </row>
    <row r="393" ht="15.75" customHeight="1">
      <c r="A393" s="9" t="s">
        <v>2395</v>
      </c>
      <c r="B393" s="9" t="s">
        <v>2396</v>
      </c>
      <c r="C393" s="9" t="s">
        <v>1228</v>
      </c>
      <c r="D393" s="9" t="s">
        <v>958</v>
      </c>
      <c r="E393" s="9" t="s">
        <v>177</v>
      </c>
      <c r="F393" s="66" t="s">
        <v>89</v>
      </c>
      <c r="G393" s="55" t="str">
        <f>iferror(VLOOKUP(F393,Working!$B:$C,2,FALSE),"")</f>
        <v>Brain</v>
      </c>
      <c r="H393" s="16" t="s">
        <v>110</v>
      </c>
      <c r="I393" s="55" t="str">
        <f>iferror(VLOOKUP(H393,Working!$E:$F,2,FALSE),"")</f>
        <v>Nervous</v>
      </c>
      <c r="J393" s="16" t="s">
        <v>90</v>
      </c>
      <c r="K393" s="55" t="str">
        <f>iferror(VLOOKUP(J393,Working!$H:$I,2,FALSE),"")</f>
        <v>Multiple</v>
      </c>
      <c r="L393" s="16" t="s">
        <v>962</v>
      </c>
      <c r="M393" s="57">
        <v>44141.0</v>
      </c>
      <c r="N393" s="16" t="s">
        <v>17</v>
      </c>
      <c r="O393" s="16" t="s">
        <v>221</v>
      </c>
      <c r="P393" s="16" t="s">
        <v>15</v>
      </c>
      <c r="Q393" s="16" t="s">
        <v>221</v>
      </c>
      <c r="R393" s="16" t="s">
        <v>221</v>
      </c>
      <c r="S393" s="16" t="s">
        <v>221</v>
      </c>
      <c r="T393" s="16" t="s">
        <v>221</v>
      </c>
      <c r="U393" s="16" t="s">
        <v>221</v>
      </c>
      <c r="V393" s="16" t="s">
        <v>432</v>
      </c>
      <c r="W393" s="16" t="s">
        <v>221</v>
      </c>
      <c r="X393" s="16" t="s">
        <v>221</v>
      </c>
      <c r="Y393" s="16" t="s">
        <v>221</v>
      </c>
      <c r="Z393" s="16" t="s">
        <v>432</v>
      </c>
      <c r="AA393" s="55" t="str">
        <f>iferror(VLOOKUP(Z393,Working!$K:$M,2,FALSE),"")</f>
        <v>NA</v>
      </c>
      <c r="AB393" s="58" t="str">
        <f>iferror(VLOOKUP(Z393,Working!$K:$M,3,FALSE),"")</f>
        <v/>
      </c>
      <c r="AC393" s="9" t="s">
        <v>432</v>
      </c>
      <c r="AD393" s="9" t="s">
        <v>937</v>
      </c>
      <c r="AE393" s="9" t="s">
        <v>15</v>
      </c>
      <c r="AF393" s="9" t="s">
        <v>249</v>
      </c>
      <c r="AG393" s="58" t="str">
        <f>iferror(VLOOKUP(AF393,Working!$O:$P,2,FALSE),"")</f>
        <v>physician</v>
      </c>
      <c r="AH393" s="9" t="s">
        <v>221</v>
      </c>
      <c r="AI393" s="16" t="s">
        <v>221</v>
      </c>
      <c r="AJ393" s="16" t="s">
        <v>221</v>
      </c>
      <c r="AK393" s="23"/>
    </row>
    <row r="394" ht="15.75" customHeight="1">
      <c r="A394" s="9" t="s">
        <v>2397</v>
      </c>
      <c r="B394" s="9" t="s">
        <v>2398</v>
      </c>
      <c r="C394" s="9" t="s">
        <v>1057</v>
      </c>
      <c r="D394" s="9" t="s">
        <v>978</v>
      </c>
      <c r="E394" s="9" t="s">
        <v>177</v>
      </c>
      <c r="F394" s="66" t="s">
        <v>599</v>
      </c>
      <c r="G394" s="55" t="str">
        <f>iferror(VLOOKUP(F394,Working!$B:$C,2,FALSE),"")</f>
        <v>Whole body</v>
      </c>
      <c r="H394" s="66" t="s">
        <v>99</v>
      </c>
      <c r="I394" s="55" t="str">
        <f>iferror(VLOOKUP(H394,Working!$E:$F,2,FALSE),"")</f>
        <v>Multiple systems</v>
      </c>
      <c r="J394" s="66" t="s">
        <v>17</v>
      </c>
      <c r="K394" s="55" t="str">
        <f>iferror(VLOOKUP(J394,Working!$H:$I,2,FALSE),"")</f>
        <v>NA</v>
      </c>
      <c r="L394" s="16" t="s">
        <v>962</v>
      </c>
      <c r="M394" s="57">
        <v>44134.0</v>
      </c>
      <c r="N394" s="16" t="s">
        <v>17</v>
      </c>
      <c r="O394" s="16" t="s">
        <v>221</v>
      </c>
      <c r="P394" s="16" t="s">
        <v>15</v>
      </c>
      <c r="Q394" s="16" t="s">
        <v>221</v>
      </c>
      <c r="R394" s="16" t="s">
        <v>221</v>
      </c>
      <c r="S394" s="16" t="s">
        <v>221</v>
      </c>
      <c r="T394" s="16" t="s">
        <v>221</v>
      </c>
      <c r="U394" s="16" t="s">
        <v>221</v>
      </c>
      <c r="V394" s="16" t="s">
        <v>432</v>
      </c>
      <c r="W394" s="16" t="s">
        <v>221</v>
      </c>
      <c r="X394" s="16" t="s">
        <v>221</v>
      </c>
      <c r="Y394" s="16" t="s">
        <v>221</v>
      </c>
      <c r="Z394" s="16" t="s">
        <v>221</v>
      </c>
      <c r="AA394" s="55" t="str">
        <f>iferror(VLOOKUP(Z394,Working!$K:$M,2,FALSE),"")</f>
        <v>N</v>
      </c>
      <c r="AB394" s="58" t="str">
        <f>iferror(VLOOKUP(Z394,Working!$K:$M,3,FALSE),"")</f>
        <v/>
      </c>
      <c r="AC394" s="9" t="s">
        <v>221</v>
      </c>
      <c r="AD394" s="9" t="s">
        <v>937</v>
      </c>
      <c r="AE394" s="9" t="s">
        <v>15</v>
      </c>
      <c r="AF394" s="9" t="s">
        <v>249</v>
      </c>
      <c r="AG394" s="58" t="str">
        <f>iferror(VLOOKUP(AF394,Working!$O:$P,2,FALSE),"")</f>
        <v>physician</v>
      </c>
      <c r="AH394" s="9" t="s">
        <v>221</v>
      </c>
      <c r="AI394" s="16" t="s">
        <v>221</v>
      </c>
      <c r="AJ394" s="16" t="s">
        <v>221</v>
      </c>
      <c r="AK394" s="23"/>
    </row>
    <row r="395" ht="15.75" customHeight="1">
      <c r="A395" s="9" t="s">
        <v>2399</v>
      </c>
      <c r="B395" s="9" t="s">
        <v>2400</v>
      </c>
      <c r="C395" s="9" t="s">
        <v>1206</v>
      </c>
      <c r="D395" s="9" t="s">
        <v>961</v>
      </c>
      <c r="E395" s="9" t="s">
        <v>177</v>
      </c>
      <c r="F395" s="16" t="s">
        <v>123</v>
      </c>
      <c r="G395" s="55" t="str">
        <f>iferror(VLOOKUP(F395,Working!$B:$C,2,FALSE),"")</f>
        <v>Breast</v>
      </c>
      <c r="H395" s="16" t="s">
        <v>99</v>
      </c>
      <c r="I395" s="55" t="str">
        <f>iferror(VLOOKUP(H395,Working!$E:$F,2,FALSE),"")</f>
        <v>Multiple systems</v>
      </c>
      <c r="J395" s="16" t="s">
        <v>90</v>
      </c>
      <c r="K395" s="55" t="str">
        <f>iferror(VLOOKUP(J395,Working!$H:$I,2,FALSE),"")</f>
        <v>Multiple</v>
      </c>
      <c r="L395" s="16" t="s">
        <v>962</v>
      </c>
      <c r="M395" s="57">
        <v>44134.0</v>
      </c>
      <c r="N395" s="16" t="s">
        <v>17</v>
      </c>
      <c r="O395" s="16" t="s">
        <v>221</v>
      </c>
      <c r="P395" s="16" t="s">
        <v>15</v>
      </c>
      <c r="Q395" s="16" t="s">
        <v>221</v>
      </c>
      <c r="R395" s="16" t="s">
        <v>221</v>
      </c>
      <c r="S395" s="16" t="s">
        <v>221</v>
      </c>
      <c r="T395" s="16" t="s">
        <v>221</v>
      </c>
      <c r="U395" s="16" t="s">
        <v>15</v>
      </c>
      <c r="V395" s="16" t="s">
        <v>432</v>
      </c>
      <c r="W395" s="16" t="s">
        <v>15</v>
      </c>
      <c r="X395" s="16" t="s">
        <v>15</v>
      </c>
      <c r="Y395" s="16" t="s">
        <v>15</v>
      </c>
      <c r="Z395" s="16">
        <v>817.0</v>
      </c>
      <c r="AA395" s="55" t="str">
        <f>iferror(VLOOKUP(Z395,Working!$K:$M,2,FALSE),"")</f>
        <v>Y</v>
      </c>
      <c r="AB395" s="58">
        <f>iferror(VLOOKUP(Z395,Working!$K:$M,3,FALSE),"")</f>
        <v>817</v>
      </c>
      <c r="AC395" s="9" t="s">
        <v>432</v>
      </c>
      <c r="AD395" s="9" t="s">
        <v>937</v>
      </c>
      <c r="AE395" s="9" t="s">
        <v>15</v>
      </c>
      <c r="AF395" s="9" t="s">
        <v>249</v>
      </c>
      <c r="AG395" s="58" t="str">
        <f>iferror(VLOOKUP(AF395,Working!$O:$P,2,FALSE),"")</f>
        <v>physician</v>
      </c>
      <c r="AH395" s="9" t="s">
        <v>221</v>
      </c>
      <c r="AI395" s="16" t="s">
        <v>221</v>
      </c>
      <c r="AJ395" s="16" t="s">
        <v>221</v>
      </c>
      <c r="AK395" s="23"/>
    </row>
    <row r="396" ht="15.75" customHeight="1">
      <c r="A396" s="9" t="s">
        <v>2401</v>
      </c>
      <c r="B396" s="9" t="s">
        <v>2402</v>
      </c>
      <c r="C396" s="9" t="s">
        <v>1194</v>
      </c>
      <c r="D396" s="9" t="s">
        <v>1066</v>
      </c>
      <c r="E396" s="9" t="s">
        <v>968</v>
      </c>
      <c r="F396" s="16" t="s">
        <v>546</v>
      </c>
      <c r="G396" s="55" t="str">
        <f>iferror(VLOOKUP(F396,Working!$B:$C,2,FALSE),"")</f>
        <v>Testes</v>
      </c>
      <c r="H396" s="16" t="s">
        <v>127</v>
      </c>
      <c r="I396" s="55" t="str">
        <f>iferror(VLOOKUP(H396,Working!$E:$F,2,FALSE),"")</f>
        <v>Reproductive</v>
      </c>
      <c r="J396" s="16" t="s">
        <v>427</v>
      </c>
      <c r="K396" s="55" t="str">
        <f>iferror(VLOOKUP(J396,Working!$H:$I,2,FALSE),"")</f>
        <v>Infertility</v>
      </c>
      <c r="L396" s="16" t="s">
        <v>962</v>
      </c>
      <c r="M396" s="57">
        <v>44132.0</v>
      </c>
      <c r="N396" s="16" t="s">
        <v>17</v>
      </c>
      <c r="O396" s="16" t="s">
        <v>221</v>
      </c>
      <c r="P396" s="16" t="s">
        <v>15</v>
      </c>
      <c r="Q396" s="16" t="s">
        <v>221</v>
      </c>
      <c r="R396" s="16" t="s">
        <v>221</v>
      </c>
      <c r="S396" s="16" t="s">
        <v>221</v>
      </c>
      <c r="T396" s="16" t="s">
        <v>221</v>
      </c>
      <c r="U396" s="16" t="s">
        <v>15</v>
      </c>
      <c r="V396" s="16" t="s">
        <v>221</v>
      </c>
      <c r="W396" s="16" t="s">
        <v>221</v>
      </c>
      <c r="X396" s="16" t="s">
        <v>221</v>
      </c>
      <c r="Y396" s="16" t="s">
        <v>221</v>
      </c>
      <c r="Z396" s="16" t="s">
        <v>221</v>
      </c>
      <c r="AA396" s="55" t="str">
        <f>iferror(VLOOKUP(Z396,Working!$K:$M,2,FALSE),"")</f>
        <v>N</v>
      </c>
      <c r="AB396" s="58" t="str">
        <f>iferror(VLOOKUP(Z396,Working!$K:$M,3,FALSE),"")</f>
        <v/>
      </c>
      <c r="AC396" s="9" t="s">
        <v>221</v>
      </c>
      <c r="AD396" s="9" t="s">
        <v>937</v>
      </c>
      <c r="AE396" s="9" t="s">
        <v>15</v>
      </c>
      <c r="AF396" s="9" t="s">
        <v>273</v>
      </c>
      <c r="AG396" s="58" t="str">
        <f>iferror(VLOOKUP(AF396,Working!$O:$P,2,FALSE),"")</f>
        <v>Point-of-care professional</v>
      </c>
      <c r="AH396" s="9" t="s">
        <v>15</v>
      </c>
      <c r="AI396" s="16" t="s">
        <v>221</v>
      </c>
      <c r="AJ396" s="16" t="s">
        <v>221</v>
      </c>
      <c r="AK396" s="23"/>
    </row>
    <row r="397" ht="15.75" customHeight="1">
      <c r="A397" s="9" t="s">
        <v>2403</v>
      </c>
      <c r="B397" s="9" t="s">
        <v>2404</v>
      </c>
      <c r="C397" s="9" t="s">
        <v>1085</v>
      </c>
      <c r="D397" s="9" t="s">
        <v>1000</v>
      </c>
      <c r="E397" s="9" t="s">
        <v>968</v>
      </c>
      <c r="F397" s="16" t="s">
        <v>47</v>
      </c>
      <c r="G397" s="55" t="str">
        <f>iferror(VLOOKUP(F397,Working!$B:$C,2,FALSE),"")</f>
        <v>Blood</v>
      </c>
      <c r="H397" s="16" t="s">
        <v>31</v>
      </c>
      <c r="I397" s="55" t="str">
        <f>iferror(VLOOKUP(H397,Working!$E:$F,2,FALSE),"")</f>
        <v>Cardiovascular</v>
      </c>
      <c r="J397" s="16" t="s">
        <v>90</v>
      </c>
      <c r="K397" s="55" t="str">
        <f>iferror(VLOOKUP(J397,Working!$H:$I,2,FALSE),"")</f>
        <v>Multiple</v>
      </c>
      <c r="L397" s="16" t="s">
        <v>962</v>
      </c>
      <c r="M397" s="57">
        <v>44120.0</v>
      </c>
      <c r="N397" s="16" t="s">
        <v>17</v>
      </c>
      <c r="O397" s="16" t="s">
        <v>221</v>
      </c>
      <c r="P397" s="16" t="s">
        <v>15</v>
      </c>
      <c r="Q397" s="16" t="s">
        <v>221</v>
      </c>
      <c r="R397" s="16" t="s">
        <v>221</v>
      </c>
      <c r="S397" s="16" t="s">
        <v>221</v>
      </c>
      <c r="T397" s="16" t="s">
        <v>221</v>
      </c>
      <c r="U397" s="16" t="s">
        <v>15</v>
      </c>
      <c r="V397" s="16" t="s">
        <v>432</v>
      </c>
      <c r="W397" s="16" t="s">
        <v>15</v>
      </c>
      <c r="X397" s="16" t="s">
        <v>15</v>
      </c>
      <c r="Y397" s="16" t="s">
        <v>15</v>
      </c>
      <c r="Z397" s="16">
        <v>15.0</v>
      </c>
      <c r="AA397" s="55" t="str">
        <f>iferror(VLOOKUP(Z397,Working!$K:$M,2,FALSE),"")</f>
        <v>Y</v>
      </c>
      <c r="AB397" s="58">
        <f>iferror(VLOOKUP(Z397,Working!$K:$M,3,FALSE),"")</f>
        <v>15</v>
      </c>
      <c r="AC397" s="9">
        <v>3.0</v>
      </c>
      <c r="AD397" s="9" t="s">
        <v>937</v>
      </c>
      <c r="AE397" s="9" t="s">
        <v>15</v>
      </c>
      <c r="AF397" s="9" t="s">
        <v>387</v>
      </c>
      <c r="AG397" s="58" t="str">
        <f>iferror(VLOOKUP(AF397,Working!$O:$P,2,FALSE),"")</f>
        <v>Trained operator</v>
      </c>
      <c r="AH397" s="16" t="s">
        <v>15</v>
      </c>
      <c r="AI397" s="16" t="s">
        <v>221</v>
      </c>
      <c r="AJ397" s="16" t="s">
        <v>221</v>
      </c>
      <c r="AK397" s="23"/>
    </row>
    <row r="398" ht="15.75" customHeight="1">
      <c r="A398" s="9" t="s">
        <v>2405</v>
      </c>
      <c r="B398" s="9" t="s">
        <v>2406</v>
      </c>
      <c r="C398" s="9" t="s">
        <v>1046</v>
      </c>
      <c r="D398" s="9" t="s">
        <v>958</v>
      </c>
      <c r="E398" s="9" t="s">
        <v>177</v>
      </c>
      <c r="F398" s="16" t="s">
        <v>388</v>
      </c>
      <c r="G398" s="55" t="str">
        <f>iferror(VLOOKUP(F398,Working!$B:$C,2,FALSE),"")</f>
        <v>Lung</v>
      </c>
      <c r="H398" s="16" t="s">
        <v>132</v>
      </c>
      <c r="I398" s="55" t="str">
        <f>iferror(VLOOKUP(H398,Working!$E:$F,2,FALSE),"")</f>
        <v>Respiratory</v>
      </c>
      <c r="J398" s="16" t="s">
        <v>173</v>
      </c>
      <c r="K398" s="55" t="str">
        <f>iferror(VLOOKUP(J398,Working!$H:$I,2,FALSE),"")</f>
        <v>Cancer</v>
      </c>
      <c r="L398" s="16" t="s">
        <v>962</v>
      </c>
      <c r="M398" s="57">
        <v>44120.0</v>
      </c>
      <c r="N398" s="16" t="s">
        <v>17</v>
      </c>
      <c r="O398" s="16" t="s">
        <v>221</v>
      </c>
      <c r="P398" s="16" t="s">
        <v>15</v>
      </c>
      <c r="Q398" s="16" t="s">
        <v>221</v>
      </c>
      <c r="R398" s="16" t="s">
        <v>221</v>
      </c>
      <c r="S398" s="16" t="s">
        <v>221</v>
      </c>
      <c r="T398" s="16" t="s">
        <v>221</v>
      </c>
      <c r="U398" s="16" t="s">
        <v>15</v>
      </c>
      <c r="V398" s="16" t="s">
        <v>432</v>
      </c>
      <c r="W398" s="16" t="s">
        <v>221</v>
      </c>
      <c r="X398" s="16" t="s">
        <v>221</v>
      </c>
      <c r="Y398" s="16" t="s">
        <v>221</v>
      </c>
      <c r="Z398" s="16" t="s">
        <v>221</v>
      </c>
      <c r="AA398" s="55" t="str">
        <f>iferror(VLOOKUP(Z398,Working!$K:$M,2,FALSE),"")</f>
        <v>N</v>
      </c>
      <c r="AB398" s="58" t="str">
        <f>iferror(VLOOKUP(Z398,Working!$K:$M,3,FALSE),"")</f>
        <v/>
      </c>
      <c r="AC398" s="9" t="s">
        <v>221</v>
      </c>
      <c r="AD398" s="9" t="s">
        <v>937</v>
      </c>
      <c r="AE398" s="9" t="s">
        <v>15</v>
      </c>
      <c r="AF398" s="9" t="s">
        <v>249</v>
      </c>
      <c r="AG398" s="58" t="str">
        <f>iferror(VLOOKUP(AF398,Working!$O:$P,2,FALSE),"")</f>
        <v>physician</v>
      </c>
      <c r="AH398" s="9" t="s">
        <v>15</v>
      </c>
      <c r="AI398" s="16" t="s">
        <v>221</v>
      </c>
      <c r="AJ398" s="16" t="s">
        <v>15</v>
      </c>
      <c r="AK398" s="23"/>
    </row>
    <row r="399" ht="15.75" customHeight="1">
      <c r="A399" s="9" t="s">
        <v>1631</v>
      </c>
      <c r="B399" s="9" t="s">
        <v>2407</v>
      </c>
      <c r="C399" s="9" t="s">
        <v>996</v>
      </c>
      <c r="D399" s="9" t="s">
        <v>958</v>
      </c>
      <c r="E399" s="9" t="s">
        <v>177</v>
      </c>
      <c r="F399" s="16" t="s">
        <v>482</v>
      </c>
      <c r="G399" s="55" t="str">
        <f>iferror(VLOOKUP(F399,Working!$B:$C,2,FALSE),"")</f>
        <v>Prostate</v>
      </c>
      <c r="H399" s="16" t="s">
        <v>127</v>
      </c>
      <c r="I399" s="55" t="str">
        <f>iferror(VLOOKUP(H399,Working!$E:$F,2,FALSE),"")</f>
        <v>Reproductive</v>
      </c>
      <c r="J399" s="16" t="s">
        <v>173</v>
      </c>
      <c r="K399" s="55" t="str">
        <f>iferror(VLOOKUP(J399,Working!$H:$I,2,FALSE),"")</f>
        <v>Cancer</v>
      </c>
      <c r="L399" s="16" t="s">
        <v>962</v>
      </c>
      <c r="M399" s="57">
        <v>44115.0</v>
      </c>
      <c r="N399" s="16" t="s">
        <v>17</v>
      </c>
      <c r="O399" s="16" t="s">
        <v>221</v>
      </c>
      <c r="P399" s="16" t="s">
        <v>15</v>
      </c>
      <c r="Q399" s="16" t="s">
        <v>221</v>
      </c>
      <c r="R399" s="16" t="s">
        <v>221</v>
      </c>
      <c r="S399" s="16" t="s">
        <v>221</v>
      </c>
      <c r="T399" s="16" t="s">
        <v>221</v>
      </c>
      <c r="U399" s="16" t="s">
        <v>15</v>
      </c>
      <c r="V399" s="16" t="s">
        <v>221</v>
      </c>
      <c r="W399" s="16" t="s">
        <v>15</v>
      </c>
      <c r="X399" s="16" t="s">
        <v>221</v>
      </c>
      <c r="Y399" s="16" t="s">
        <v>221</v>
      </c>
      <c r="Z399" s="16" t="s">
        <v>432</v>
      </c>
      <c r="AA399" s="55" t="str">
        <f>iferror(VLOOKUP(Z399,Working!$K:$M,2,FALSE),"")</f>
        <v>NA</v>
      </c>
      <c r="AB399" s="58" t="str">
        <f>iferror(VLOOKUP(Z399,Working!$K:$M,3,FALSE),"")</f>
        <v/>
      </c>
      <c r="AC399" s="9" t="s">
        <v>432</v>
      </c>
      <c r="AD399" s="9" t="s">
        <v>937</v>
      </c>
      <c r="AE399" s="9" t="s">
        <v>15</v>
      </c>
      <c r="AF399" s="9" t="s">
        <v>249</v>
      </c>
      <c r="AG399" s="58" t="str">
        <f>iferror(VLOOKUP(AF399,Working!$O:$P,2,FALSE),"")</f>
        <v>physician</v>
      </c>
      <c r="AH399" s="9" t="s">
        <v>15</v>
      </c>
      <c r="AI399" s="16" t="s">
        <v>221</v>
      </c>
      <c r="AJ399" s="16" t="s">
        <v>221</v>
      </c>
      <c r="AK399" s="23"/>
    </row>
    <row r="400" ht="15.75" customHeight="1">
      <c r="A400" s="9" t="s">
        <v>2408</v>
      </c>
      <c r="B400" s="9" t="s">
        <v>2409</v>
      </c>
      <c r="C400" s="9" t="s">
        <v>1359</v>
      </c>
      <c r="D400" s="9" t="s">
        <v>1011</v>
      </c>
      <c r="E400" s="9" t="s">
        <v>31</v>
      </c>
      <c r="F400" s="16" t="s">
        <v>599</v>
      </c>
      <c r="G400" s="55" t="str">
        <f>iferror(VLOOKUP(F400,Working!$B:$C,2,FALSE),"")</f>
        <v>Whole body</v>
      </c>
      <c r="H400" s="16" t="s">
        <v>99</v>
      </c>
      <c r="I400" s="55" t="str">
        <f>iferror(VLOOKUP(H400,Working!$E:$F,2,FALSE),"")</f>
        <v>Multiple systems</v>
      </c>
      <c r="J400" s="16" t="s">
        <v>90</v>
      </c>
      <c r="K400" s="55" t="str">
        <f>iferror(VLOOKUP(J400,Working!$H:$I,2,FALSE),"")</f>
        <v>Multiple</v>
      </c>
      <c r="L400" s="16" t="s">
        <v>962</v>
      </c>
      <c r="M400" s="57">
        <v>44113.0</v>
      </c>
      <c r="N400" s="16" t="s">
        <v>17</v>
      </c>
      <c r="O400" s="16" t="s">
        <v>221</v>
      </c>
      <c r="P400" s="16" t="s">
        <v>15</v>
      </c>
      <c r="Q400" s="16" t="s">
        <v>221</v>
      </c>
      <c r="R400" s="16" t="s">
        <v>221</v>
      </c>
      <c r="S400" s="16" t="s">
        <v>221</v>
      </c>
      <c r="T400" s="16" t="s">
        <v>221</v>
      </c>
      <c r="U400" s="16" t="s">
        <v>15</v>
      </c>
      <c r="V400" s="16" t="s">
        <v>15</v>
      </c>
      <c r="W400" s="16" t="s">
        <v>15</v>
      </c>
      <c r="X400" s="16" t="s">
        <v>221</v>
      </c>
      <c r="Y400" s="16" t="s">
        <v>221</v>
      </c>
      <c r="Z400" s="16" t="s">
        <v>432</v>
      </c>
      <c r="AA400" s="55" t="str">
        <f>iferror(VLOOKUP(Z400,Working!$K:$M,2,FALSE),"")</f>
        <v>NA</v>
      </c>
      <c r="AB400" s="58" t="str">
        <f>iferror(VLOOKUP(Z400,Working!$K:$M,3,FALSE),"")</f>
        <v/>
      </c>
      <c r="AC400" s="9" t="s">
        <v>432</v>
      </c>
      <c r="AD400" s="9" t="s">
        <v>937</v>
      </c>
      <c r="AE400" s="9" t="s">
        <v>15</v>
      </c>
      <c r="AF400" s="9" t="s">
        <v>249</v>
      </c>
      <c r="AG400" s="58" t="str">
        <f>iferror(VLOOKUP(AF400,Working!$O:$P,2,FALSE),"")</f>
        <v>physician</v>
      </c>
      <c r="AH400" s="9" t="s">
        <v>221</v>
      </c>
      <c r="AI400" s="16" t="s">
        <v>221</v>
      </c>
      <c r="AJ400" s="16" t="s">
        <v>221</v>
      </c>
      <c r="AK400" s="23"/>
    </row>
    <row r="401" ht="15.75" customHeight="1">
      <c r="A401" s="9" t="s">
        <v>2410</v>
      </c>
      <c r="B401" s="9" t="s">
        <v>2411</v>
      </c>
      <c r="C401" s="9" t="s">
        <v>1120</v>
      </c>
      <c r="D401" s="9" t="s">
        <v>1000</v>
      </c>
      <c r="E401" s="9" t="s">
        <v>968</v>
      </c>
      <c r="F401" s="16" t="s">
        <v>47</v>
      </c>
      <c r="G401" s="55" t="str">
        <f>iferror(VLOOKUP(F401,Working!$B:$C,2,FALSE),"")</f>
        <v>Blood</v>
      </c>
      <c r="H401" s="16" t="s">
        <v>31</v>
      </c>
      <c r="I401" s="55" t="str">
        <f>iferror(VLOOKUP(H401,Working!$E:$F,2,FALSE),"")</f>
        <v>Cardiovascular</v>
      </c>
      <c r="J401" s="16" t="s">
        <v>90</v>
      </c>
      <c r="K401" s="55" t="str">
        <f>iferror(VLOOKUP(J401,Working!$H:$I,2,FALSE),"")</f>
        <v>Multiple</v>
      </c>
      <c r="L401" s="16" t="s">
        <v>962</v>
      </c>
      <c r="M401" s="57">
        <v>44106.0</v>
      </c>
      <c r="N401" s="16" t="s">
        <v>17</v>
      </c>
      <c r="O401" s="16" t="s">
        <v>221</v>
      </c>
      <c r="P401" s="16" t="s">
        <v>15</v>
      </c>
      <c r="Q401" s="16" t="s">
        <v>221</v>
      </c>
      <c r="R401" s="16" t="s">
        <v>221</v>
      </c>
      <c r="S401" s="16" t="s">
        <v>221</v>
      </c>
      <c r="T401" s="16" t="s">
        <v>221</v>
      </c>
      <c r="U401" s="16" t="s">
        <v>15</v>
      </c>
      <c r="V401" s="16" t="s">
        <v>432</v>
      </c>
      <c r="W401" s="16" t="s">
        <v>15</v>
      </c>
      <c r="X401" s="16" t="s">
        <v>15</v>
      </c>
      <c r="Y401" s="16" t="s">
        <v>15</v>
      </c>
      <c r="Z401" s="16">
        <v>645.0</v>
      </c>
      <c r="AA401" s="55" t="str">
        <f>iferror(VLOOKUP(Z401,Working!$K:$M,2,FALSE),"")</f>
        <v>Y</v>
      </c>
      <c r="AB401" s="58">
        <f>iferror(VLOOKUP(Z401,Working!$K:$M,3,FALSE),"")</f>
        <v>645</v>
      </c>
      <c r="AC401" s="9">
        <v>3.0</v>
      </c>
      <c r="AD401" s="9" t="s">
        <v>937</v>
      </c>
      <c r="AE401" s="9" t="s">
        <v>15</v>
      </c>
      <c r="AF401" s="9" t="s">
        <v>387</v>
      </c>
      <c r="AG401" s="58" t="str">
        <f>iferror(VLOOKUP(AF401,Working!$O:$P,2,FALSE),"")</f>
        <v>Trained operator</v>
      </c>
      <c r="AH401" s="9" t="s">
        <v>221</v>
      </c>
      <c r="AI401" s="16" t="s">
        <v>221</v>
      </c>
      <c r="AJ401" s="16" t="s">
        <v>221</v>
      </c>
      <c r="AK401" s="23"/>
    </row>
    <row r="402" ht="15.75" customHeight="1">
      <c r="A402" s="9" t="s">
        <v>2412</v>
      </c>
      <c r="B402" s="9" t="s">
        <v>2413</v>
      </c>
      <c r="C402" s="9" t="s">
        <v>1445</v>
      </c>
      <c r="D402" s="9" t="s">
        <v>958</v>
      </c>
      <c r="E402" s="9" t="s">
        <v>177</v>
      </c>
      <c r="F402" s="16" t="s">
        <v>306</v>
      </c>
      <c r="G402" s="55" t="str">
        <f>iferror(VLOOKUP(F402,Working!$B:$C,2,FALSE),"")</f>
        <v>Heart</v>
      </c>
      <c r="H402" s="16" t="s">
        <v>31</v>
      </c>
      <c r="I402" s="55" t="str">
        <f>iferror(VLOOKUP(H402,Working!$E:$F,2,FALSE),"")</f>
        <v>Cardiovascular</v>
      </c>
      <c r="J402" s="16" t="s">
        <v>258</v>
      </c>
      <c r="K402" s="55" t="str">
        <f>iferror(VLOOKUP(J402,Working!$H:$I,2,FALSE),"")</f>
        <v>Coronary Artery Disease</v>
      </c>
      <c r="L402" s="16" t="s">
        <v>962</v>
      </c>
      <c r="M402" s="57">
        <v>44106.0</v>
      </c>
      <c r="N402" s="16" t="s">
        <v>17</v>
      </c>
      <c r="O402" s="16" t="s">
        <v>221</v>
      </c>
      <c r="P402" s="16" t="s">
        <v>15</v>
      </c>
      <c r="Q402" s="16" t="s">
        <v>221</v>
      </c>
      <c r="R402" s="16" t="s">
        <v>221</v>
      </c>
      <c r="S402" s="16" t="s">
        <v>221</v>
      </c>
      <c r="T402" s="16" t="s">
        <v>221</v>
      </c>
      <c r="U402" s="16" t="s">
        <v>15</v>
      </c>
      <c r="V402" s="16" t="s">
        <v>432</v>
      </c>
      <c r="W402" s="16" t="s">
        <v>15</v>
      </c>
      <c r="X402" s="16" t="s">
        <v>15</v>
      </c>
      <c r="Y402" s="16" t="s">
        <v>15</v>
      </c>
      <c r="Z402" s="16" t="s">
        <v>432</v>
      </c>
      <c r="AA402" s="55" t="str">
        <f>iferror(VLOOKUP(Z402,Working!$K:$M,2,FALSE),"")</f>
        <v>NA</v>
      </c>
      <c r="AB402" s="58" t="str">
        <f>iferror(VLOOKUP(Z402,Working!$K:$M,3,FALSE),"")</f>
        <v/>
      </c>
      <c r="AC402" s="9" t="s">
        <v>432</v>
      </c>
      <c r="AD402" s="9" t="s">
        <v>937</v>
      </c>
      <c r="AE402" s="9" t="s">
        <v>15</v>
      </c>
      <c r="AF402" s="9" t="s">
        <v>366</v>
      </c>
      <c r="AG402" s="58" t="str">
        <f>iferror(VLOOKUP(AF402,Working!$O:$P,2,FALSE),"")</f>
        <v>Trained medical practitioner</v>
      </c>
      <c r="AH402" s="9" t="s">
        <v>15</v>
      </c>
      <c r="AI402" s="16" t="s">
        <v>221</v>
      </c>
      <c r="AJ402" s="16" t="s">
        <v>221</v>
      </c>
      <c r="AK402" s="23"/>
    </row>
    <row r="403" ht="15.75" customHeight="1">
      <c r="A403" s="9" t="s">
        <v>2414</v>
      </c>
      <c r="B403" s="9" t="s">
        <v>2415</v>
      </c>
      <c r="C403" s="9" t="s">
        <v>1135</v>
      </c>
      <c r="D403" s="9" t="s">
        <v>973</v>
      </c>
      <c r="E403" s="9" t="s">
        <v>177</v>
      </c>
      <c r="F403" s="16" t="s">
        <v>659</v>
      </c>
      <c r="G403" s="55" t="str">
        <f>iferror(VLOOKUP(F403,Working!$B:$C,2,FALSE),"")</f>
        <v>liver</v>
      </c>
      <c r="H403" s="16" t="s">
        <v>57</v>
      </c>
      <c r="I403" s="55" t="str">
        <f>iferror(VLOOKUP(H403,Working!$E:$F,2,FALSE),"")</f>
        <v>Digestive</v>
      </c>
      <c r="J403" s="16" t="s">
        <v>17</v>
      </c>
      <c r="K403" s="55" t="str">
        <f>iferror(VLOOKUP(J403,Working!$H:$I,2,FALSE),"")</f>
        <v>NA</v>
      </c>
      <c r="L403" s="16" t="s">
        <v>962</v>
      </c>
      <c r="M403" s="57">
        <v>44106.0</v>
      </c>
      <c r="N403" s="16" t="s">
        <v>17</v>
      </c>
      <c r="O403" s="16" t="s">
        <v>221</v>
      </c>
      <c r="P403" s="16" t="s">
        <v>15</v>
      </c>
      <c r="Q403" s="16" t="s">
        <v>221</v>
      </c>
      <c r="R403" s="16" t="s">
        <v>221</v>
      </c>
      <c r="S403" s="16" t="s">
        <v>221</v>
      </c>
      <c r="T403" s="16" t="s">
        <v>221</v>
      </c>
      <c r="U403" s="16" t="s">
        <v>15</v>
      </c>
      <c r="V403" s="16" t="s">
        <v>432</v>
      </c>
      <c r="W403" s="16" t="s">
        <v>15</v>
      </c>
      <c r="X403" s="16" t="s">
        <v>15</v>
      </c>
      <c r="Y403" s="16" t="s">
        <v>15</v>
      </c>
      <c r="Z403" s="16" t="s">
        <v>432</v>
      </c>
      <c r="AA403" s="55" t="str">
        <f>iferror(VLOOKUP(Z403,Working!$K:$M,2,FALSE),"")</f>
        <v>NA</v>
      </c>
      <c r="AB403" s="58" t="str">
        <f>iferror(VLOOKUP(Z403,Working!$K:$M,3,FALSE),"")</f>
        <v/>
      </c>
      <c r="AC403" s="9" t="s">
        <v>432</v>
      </c>
      <c r="AD403" s="9" t="s">
        <v>937</v>
      </c>
      <c r="AE403" s="9" t="s">
        <v>15</v>
      </c>
      <c r="AF403" s="9" t="s">
        <v>249</v>
      </c>
      <c r="AG403" s="58" t="str">
        <f>iferror(VLOOKUP(AF403,Working!$O:$P,2,FALSE),"")</f>
        <v>physician</v>
      </c>
      <c r="AH403" s="9" t="s">
        <v>221</v>
      </c>
      <c r="AI403" s="16" t="s">
        <v>221</v>
      </c>
      <c r="AJ403" s="16" t="s">
        <v>221</v>
      </c>
      <c r="AK403" s="23"/>
    </row>
    <row r="404" ht="15.75" customHeight="1">
      <c r="A404" s="9" t="s">
        <v>2416</v>
      </c>
      <c r="B404" s="9" t="s">
        <v>2417</v>
      </c>
      <c r="C404" s="9" t="s">
        <v>1434</v>
      </c>
      <c r="D404" s="9" t="s">
        <v>958</v>
      </c>
      <c r="E404" s="9" t="s">
        <v>177</v>
      </c>
      <c r="F404" s="16" t="s">
        <v>89</v>
      </c>
      <c r="G404" s="55" t="str">
        <f>iferror(VLOOKUP(F404,Working!$B:$C,2,FALSE),"")</f>
        <v>Brain</v>
      </c>
      <c r="H404" s="16" t="s">
        <v>110</v>
      </c>
      <c r="I404" s="55" t="str">
        <f>iferror(VLOOKUP(H404,Working!$E:$F,2,FALSE),"")</f>
        <v>Nervous</v>
      </c>
      <c r="J404" s="15"/>
      <c r="K404" s="55" t="str">
        <f>iferror(VLOOKUP(J404,Working!$H:$I,2,FALSE),"")</f>
        <v/>
      </c>
      <c r="L404" s="16" t="s">
        <v>962</v>
      </c>
      <c r="M404" s="57">
        <v>44104.0</v>
      </c>
      <c r="N404" s="16" t="s">
        <v>221</v>
      </c>
      <c r="O404" s="16" t="s">
        <v>221</v>
      </c>
      <c r="P404" s="16" t="s">
        <v>15</v>
      </c>
      <c r="Q404" s="16" t="s">
        <v>221</v>
      </c>
      <c r="R404" s="16" t="s">
        <v>221</v>
      </c>
      <c r="S404" s="16" t="s">
        <v>221</v>
      </c>
      <c r="T404" s="16" t="s">
        <v>221</v>
      </c>
      <c r="U404" s="16" t="s">
        <v>15</v>
      </c>
      <c r="V404" s="16" t="s">
        <v>432</v>
      </c>
      <c r="W404" s="16" t="s">
        <v>432</v>
      </c>
      <c r="X404" s="16" t="s">
        <v>221</v>
      </c>
      <c r="Y404" s="16" t="s">
        <v>15</v>
      </c>
      <c r="Z404" s="16" t="s">
        <v>508</v>
      </c>
      <c r="AA404" s="55" t="str">
        <f>iferror(VLOOKUP(Z404,Working!$K:$M,2,FALSE),"")</f>
        <v>Y</v>
      </c>
      <c r="AB404" s="58">
        <f>iferror(VLOOKUP(Z404,Working!$K:$M,3,FALSE),"")</f>
        <v>645</v>
      </c>
      <c r="AC404" s="9" t="s">
        <v>212</v>
      </c>
      <c r="AD404" s="9" t="s">
        <v>938</v>
      </c>
      <c r="AE404" s="9" t="s">
        <v>15</v>
      </c>
      <c r="AF404" s="9" t="s">
        <v>249</v>
      </c>
      <c r="AG404" s="58" t="str">
        <f>iferror(VLOOKUP(AF404,Working!$O:$P,2,FALSE),"")</f>
        <v>physician</v>
      </c>
      <c r="AH404" s="9" t="s">
        <v>221</v>
      </c>
      <c r="AI404" s="16" t="s">
        <v>221</v>
      </c>
      <c r="AJ404" s="16" t="s">
        <v>221</v>
      </c>
      <c r="AK404" s="16" t="s">
        <v>2418</v>
      </c>
    </row>
    <row r="405" ht="15.75" customHeight="1">
      <c r="A405" s="9" t="s">
        <v>2419</v>
      </c>
      <c r="B405" s="9" t="s">
        <v>2420</v>
      </c>
      <c r="C405" s="9" t="s">
        <v>1043</v>
      </c>
      <c r="D405" s="9" t="s">
        <v>958</v>
      </c>
      <c r="E405" s="9" t="s">
        <v>177</v>
      </c>
      <c r="F405" s="16" t="s">
        <v>663</v>
      </c>
      <c r="G405" s="55" t="str">
        <f>iferror(VLOOKUP(F405,Working!$B:$C,2,FALSE),"")</f>
        <v>Multisystem</v>
      </c>
      <c r="H405" s="16" t="s">
        <v>91</v>
      </c>
      <c r="I405" s="55" t="str">
        <f>iferror(VLOOKUP(H405,Working!$E:$F,2,FALSE),"")</f>
        <v>Multiple systems</v>
      </c>
      <c r="J405" s="16" t="s">
        <v>776</v>
      </c>
      <c r="K405" s="55" t="str">
        <f>iferror(VLOOKUP(J405,Working!$H:$I,2,FALSE),"")</f>
        <v>Multiple</v>
      </c>
      <c r="L405" s="16" t="s">
        <v>962</v>
      </c>
      <c r="M405" s="57">
        <v>44099.0</v>
      </c>
      <c r="N405" s="16" t="s">
        <v>221</v>
      </c>
      <c r="O405" s="16" t="s">
        <v>221</v>
      </c>
      <c r="P405" s="16" t="s">
        <v>15</v>
      </c>
      <c r="Q405" s="16" t="s">
        <v>15</v>
      </c>
      <c r="R405" s="16" t="s">
        <v>221</v>
      </c>
      <c r="S405" s="16" t="s">
        <v>221</v>
      </c>
      <c r="T405" s="16" t="s">
        <v>221</v>
      </c>
      <c r="U405" s="16" t="s">
        <v>221</v>
      </c>
      <c r="V405" s="16" t="s">
        <v>221</v>
      </c>
      <c r="W405" s="16" t="s">
        <v>221</v>
      </c>
      <c r="X405" s="16" t="s">
        <v>221</v>
      </c>
      <c r="Y405" s="16" t="s">
        <v>221</v>
      </c>
      <c r="Z405" s="16" t="s">
        <v>212</v>
      </c>
      <c r="AA405" s="55" t="str">
        <f>iferror(VLOOKUP(Z405,Working!$K:$M,2,FALSE),"")</f>
        <v>NA</v>
      </c>
      <c r="AB405" s="58" t="str">
        <f>iferror(VLOOKUP(Z405,Working!$K:$M,3,FALSE),"")</f>
        <v/>
      </c>
      <c r="AC405" s="9" t="s">
        <v>212</v>
      </c>
      <c r="AD405" s="9" t="s">
        <v>938</v>
      </c>
      <c r="AE405" s="9" t="s">
        <v>15</v>
      </c>
      <c r="AF405" s="9" t="s">
        <v>493</v>
      </c>
      <c r="AG405" s="58" t="str">
        <f>iferror(VLOOKUP(AF405,Working!$O:$P,2,FALSE),"")</f>
        <v>Nuclear medicine physicians and radiologists</v>
      </c>
      <c r="AH405" s="9" t="s">
        <v>221</v>
      </c>
      <c r="AI405" s="16" t="s">
        <v>221</v>
      </c>
      <c r="AJ405" s="16" t="s">
        <v>221</v>
      </c>
      <c r="AK405" s="23"/>
    </row>
    <row r="406" ht="15.75" customHeight="1">
      <c r="A406" s="9" t="s">
        <v>2421</v>
      </c>
      <c r="B406" s="9" t="s">
        <v>2422</v>
      </c>
      <c r="C406" s="9" t="s">
        <v>2423</v>
      </c>
      <c r="D406" s="9" t="s">
        <v>983</v>
      </c>
      <c r="E406" s="9" t="s">
        <v>177</v>
      </c>
      <c r="F406" s="15"/>
      <c r="G406" s="55" t="str">
        <f>iferror(VLOOKUP(F406,Working!$B:$C,2,FALSE),"")</f>
        <v/>
      </c>
      <c r="H406" s="15"/>
      <c r="I406" s="55" t="str">
        <f>iferror(VLOOKUP(H406,Working!$E:$F,2,FALSE),"")</f>
        <v/>
      </c>
      <c r="J406" s="15"/>
      <c r="K406" s="55" t="str">
        <f>iferror(VLOOKUP(J406,Working!$H:$I,2,FALSE),"")</f>
        <v/>
      </c>
      <c r="L406" s="16" t="s">
        <v>962</v>
      </c>
      <c r="M406" s="57">
        <v>44098.0</v>
      </c>
      <c r="N406" s="16" t="s">
        <v>221</v>
      </c>
      <c r="O406" s="16" t="s">
        <v>221</v>
      </c>
      <c r="P406" s="16" t="s">
        <v>15</v>
      </c>
      <c r="Q406" s="16" t="s">
        <v>221</v>
      </c>
      <c r="R406" s="16" t="s">
        <v>221</v>
      </c>
      <c r="S406" s="16" t="s">
        <v>221</v>
      </c>
      <c r="T406" s="16" t="s">
        <v>221</v>
      </c>
      <c r="U406" s="16" t="s">
        <v>221</v>
      </c>
      <c r="V406" s="16" t="s">
        <v>432</v>
      </c>
      <c r="W406" s="16" t="s">
        <v>221</v>
      </c>
      <c r="X406" s="16" t="s">
        <v>221</v>
      </c>
      <c r="Y406" s="16" t="s">
        <v>221</v>
      </c>
      <c r="Z406" s="16" t="s">
        <v>212</v>
      </c>
      <c r="AA406" s="55" t="str">
        <f>iferror(VLOOKUP(Z406,Working!$K:$M,2,FALSE),"")</f>
        <v>NA</v>
      </c>
      <c r="AB406" s="58" t="str">
        <f>iferror(VLOOKUP(Z406,Working!$K:$M,3,FALSE),"")</f>
        <v/>
      </c>
      <c r="AC406" s="9" t="s">
        <v>212</v>
      </c>
      <c r="AD406" s="9" t="s">
        <v>696</v>
      </c>
      <c r="AE406" s="9" t="s">
        <v>15</v>
      </c>
      <c r="AF406" s="9" t="s">
        <v>498</v>
      </c>
      <c r="AG406" s="58" t="str">
        <f>iferror(VLOOKUP(AF406,Working!$O:$P,2,FALSE),"")</f>
        <v>Trained radiotherapy personnel including, but not limited to, radiologists, radiation oncologists, physicians, dosimetrists, and medical physicists.</v>
      </c>
      <c r="AH406" s="9" t="s">
        <v>221</v>
      </c>
      <c r="AI406" s="16" t="s">
        <v>221</v>
      </c>
      <c r="AJ406" s="16" t="s">
        <v>221</v>
      </c>
      <c r="AK406" s="16" t="s">
        <v>2424</v>
      </c>
    </row>
    <row r="407" ht="15.75" customHeight="1">
      <c r="A407" s="9" t="s">
        <v>2425</v>
      </c>
      <c r="B407" s="9" t="s">
        <v>2426</v>
      </c>
      <c r="C407" s="9" t="s">
        <v>985</v>
      </c>
      <c r="D407" s="9" t="s">
        <v>958</v>
      </c>
      <c r="E407" s="9" t="s">
        <v>177</v>
      </c>
      <c r="F407" s="15"/>
      <c r="G407" s="55" t="str">
        <f>iferror(VLOOKUP(F407,Working!$B:$C,2,FALSE),"")</f>
        <v/>
      </c>
      <c r="H407" s="16" t="s">
        <v>91</v>
      </c>
      <c r="I407" s="55" t="str">
        <f>iferror(VLOOKUP(H407,Working!$E:$F,2,FALSE),"")</f>
        <v>Multiple systems</v>
      </c>
      <c r="J407" s="15"/>
      <c r="K407" s="55" t="str">
        <f>iferror(VLOOKUP(J407,Working!$H:$I,2,FALSE),"")</f>
        <v/>
      </c>
      <c r="L407" s="16" t="s">
        <v>962</v>
      </c>
      <c r="M407" s="57">
        <v>44092.0</v>
      </c>
      <c r="N407" s="16" t="s">
        <v>221</v>
      </c>
      <c r="O407" s="16" t="s">
        <v>221</v>
      </c>
      <c r="P407" s="16" t="s">
        <v>15</v>
      </c>
      <c r="Q407" s="16" t="s">
        <v>221</v>
      </c>
      <c r="R407" s="16" t="s">
        <v>221</v>
      </c>
      <c r="S407" s="16" t="s">
        <v>221</v>
      </c>
      <c r="T407" s="16" t="s">
        <v>221</v>
      </c>
      <c r="U407" s="16" t="s">
        <v>221</v>
      </c>
      <c r="V407" s="16" t="s">
        <v>432</v>
      </c>
      <c r="W407" s="16" t="s">
        <v>432</v>
      </c>
      <c r="X407" s="16" t="s">
        <v>221</v>
      </c>
      <c r="Y407" s="16" t="s">
        <v>221</v>
      </c>
      <c r="Z407" s="16" t="s">
        <v>212</v>
      </c>
      <c r="AA407" s="55" t="str">
        <f>iferror(VLOOKUP(Z407,Working!$K:$M,2,FALSE),"")</f>
        <v>NA</v>
      </c>
      <c r="AB407" s="58" t="str">
        <f>iferror(VLOOKUP(Z407,Working!$K:$M,3,FALSE),"")</f>
        <v/>
      </c>
      <c r="AC407" s="9" t="s">
        <v>212</v>
      </c>
      <c r="AD407" s="9" t="s">
        <v>696</v>
      </c>
      <c r="AE407" s="9" t="s">
        <v>221</v>
      </c>
      <c r="AF407" s="32"/>
      <c r="AG407" s="58" t="str">
        <f>iferror(VLOOKUP(AF407,Working!$O:$P,2,FALSE),"")</f>
        <v/>
      </c>
      <c r="AH407" s="9" t="s">
        <v>221</v>
      </c>
      <c r="AI407" s="16" t="s">
        <v>221</v>
      </c>
      <c r="AJ407" s="16" t="s">
        <v>221</v>
      </c>
      <c r="AK407" s="23"/>
    </row>
    <row r="408" ht="15.75" customHeight="1">
      <c r="A408" s="9" t="s">
        <v>2427</v>
      </c>
      <c r="B408" s="9" t="s">
        <v>2428</v>
      </c>
      <c r="C408" s="9" t="s">
        <v>1089</v>
      </c>
      <c r="D408" s="9" t="s">
        <v>1026</v>
      </c>
      <c r="E408" s="9" t="s">
        <v>177</v>
      </c>
      <c r="F408" s="16" t="s">
        <v>306</v>
      </c>
      <c r="G408" s="55" t="str">
        <f>iferror(VLOOKUP(F408,Working!$B:$C,2,FALSE),"")</f>
        <v>Heart</v>
      </c>
      <c r="H408" s="16" t="s">
        <v>31</v>
      </c>
      <c r="I408" s="55" t="str">
        <f>iferror(VLOOKUP(H408,Working!$E:$F,2,FALSE),"")</f>
        <v>Cardiovascular</v>
      </c>
      <c r="J408" s="15"/>
      <c r="K408" s="55" t="str">
        <f>iferror(VLOOKUP(J408,Working!$H:$I,2,FALSE),"")</f>
        <v/>
      </c>
      <c r="L408" s="16" t="s">
        <v>962</v>
      </c>
      <c r="M408" s="57">
        <v>44092.0</v>
      </c>
      <c r="N408" s="16" t="s">
        <v>221</v>
      </c>
      <c r="O408" s="16" t="s">
        <v>221</v>
      </c>
      <c r="P408" s="16" t="s">
        <v>15</v>
      </c>
      <c r="Q408" s="16" t="s">
        <v>15</v>
      </c>
      <c r="R408" s="16" t="s">
        <v>221</v>
      </c>
      <c r="S408" s="16" t="s">
        <v>15</v>
      </c>
      <c r="T408" s="16" t="s">
        <v>221</v>
      </c>
      <c r="U408" s="16" t="s">
        <v>221</v>
      </c>
      <c r="V408" s="16" t="s">
        <v>221</v>
      </c>
      <c r="W408" s="16" t="s">
        <v>221</v>
      </c>
      <c r="X408" s="16" t="s">
        <v>221</v>
      </c>
      <c r="Y408" s="16" t="s">
        <v>221</v>
      </c>
      <c r="Z408" s="16" t="s">
        <v>212</v>
      </c>
      <c r="AA408" s="55" t="str">
        <f>iferror(VLOOKUP(Z408,Working!$K:$M,2,FALSE),"")</f>
        <v>NA</v>
      </c>
      <c r="AB408" s="58" t="str">
        <f>iferror(VLOOKUP(Z408,Working!$K:$M,3,FALSE),"")</f>
        <v/>
      </c>
      <c r="AC408" s="9" t="s">
        <v>212</v>
      </c>
      <c r="AD408" s="9" t="s">
        <v>696</v>
      </c>
      <c r="AE408" s="9" t="s">
        <v>15</v>
      </c>
      <c r="AF408" s="9" t="s">
        <v>202</v>
      </c>
      <c r="AG408" s="58" t="str">
        <f>iferror(VLOOKUP(AF408,Working!$O:$P,2,FALSE),"")</f>
        <v>Medical Professional</v>
      </c>
      <c r="AH408" s="9" t="s">
        <v>221</v>
      </c>
      <c r="AI408" s="16" t="s">
        <v>221</v>
      </c>
      <c r="AJ408" s="16" t="s">
        <v>221</v>
      </c>
      <c r="AK408" s="16" t="s">
        <v>2429</v>
      </c>
    </row>
    <row r="409" ht="15.75" customHeight="1">
      <c r="A409" s="9" t="s">
        <v>2430</v>
      </c>
      <c r="B409" s="9" t="s">
        <v>2431</v>
      </c>
      <c r="C409" s="9" t="s">
        <v>1099</v>
      </c>
      <c r="D409" s="9" t="s">
        <v>989</v>
      </c>
      <c r="E409" s="9" t="s">
        <v>31</v>
      </c>
      <c r="F409" s="16" t="s">
        <v>306</v>
      </c>
      <c r="G409" s="55" t="str">
        <f>iferror(VLOOKUP(F409,Working!$B:$C,2,FALSE),"")</f>
        <v>Heart</v>
      </c>
      <c r="H409" s="16" t="s">
        <v>31</v>
      </c>
      <c r="I409" s="55" t="str">
        <f>iferror(VLOOKUP(H409,Working!$E:$F,2,FALSE),"")</f>
        <v>Cardiovascular</v>
      </c>
      <c r="J409" s="16" t="s">
        <v>777</v>
      </c>
      <c r="K409" s="55" t="str">
        <f>iferror(VLOOKUP(J409,Working!$H:$I,2,FALSE),"")</f>
        <v>Atrial Fibrillation</v>
      </c>
      <c r="L409" s="16" t="s">
        <v>962</v>
      </c>
      <c r="M409" s="57">
        <v>44090.0</v>
      </c>
      <c r="N409" s="16" t="s">
        <v>221</v>
      </c>
      <c r="O409" s="16" t="s">
        <v>221</v>
      </c>
      <c r="P409" s="16" t="s">
        <v>15</v>
      </c>
      <c r="Q409" s="16" t="s">
        <v>221</v>
      </c>
      <c r="R409" s="16" t="s">
        <v>221</v>
      </c>
      <c r="S409" s="16" t="s">
        <v>221</v>
      </c>
      <c r="T409" s="16" t="s">
        <v>221</v>
      </c>
      <c r="U409" s="16" t="s">
        <v>15</v>
      </c>
      <c r="V409" s="16" t="s">
        <v>221</v>
      </c>
      <c r="W409" s="16" t="s">
        <v>221</v>
      </c>
      <c r="X409" s="16" t="s">
        <v>221</v>
      </c>
      <c r="Y409" s="16" t="s">
        <v>221</v>
      </c>
      <c r="Z409" s="16" t="s">
        <v>511</v>
      </c>
      <c r="AA409" s="55" t="str">
        <f>iferror(VLOOKUP(Z409,Working!$K:$M,2,FALSE),"")</f>
        <v>Y</v>
      </c>
      <c r="AB409" s="58">
        <f>iferror(VLOOKUP(Z409,Working!$K:$M,3,FALSE),"")</f>
        <v>300</v>
      </c>
      <c r="AC409" s="9" t="s">
        <v>2432</v>
      </c>
      <c r="AD409" s="9" t="s">
        <v>696</v>
      </c>
      <c r="AE409" s="9" t="s">
        <v>221</v>
      </c>
      <c r="AF409" s="32"/>
      <c r="AG409" s="58" t="str">
        <f>iferror(VLOOKUP(AF409,Working!$O:$P,2,FALSE),"")</f>
        <v/>
      </c>
      <c r="AH409" s="9" t="s">
        <v>221</v>
      </c>
      <c r="AI409" s="16" t="s">
        <v>221</v>
      </c>
      <c r="AJ409" s="16" t="s">
        <v>221</v>
      </c>
      <c r="AK409" s="16" t="s">
        <v>2433</v>
      </c>
    </row>
    <row r="410" ht="15.75" customHeight="1">
      <c r="A410" s="9" t="s">
        <v>2434</v>
      </c>
      <c r="B410" s="9" t="s">
        <v>2435</v>
      </c>
      <c r="C410" s="9" t="s">
        <v>1257</v>
      </c>
      <c r="D410" s="9" t="s">
        <v>958</v>
      </c>
      <c r="E410" s="9" t="s">
        <v>177</v>
      </c>
      <c r="F410" s="16" t="s">
        <v>693</v>
      </c>
      <c r="G410" s="55" t="str">
        <f>iferror(VLOOKUP(F410,Working!$B:$C,2,FALSE),"")</f>
        <v>Carotid and lower limb arteries</v>
      </c>
      <c r="H410" s="16" t="s">
        <v>31</v>
      </c>
      <c r="I410" s="55" t="str">
        <f>iferror(VLOOKUP(H410,Working!$E:$F,2,FALSE),"")</f>
        <v>Cardiovascular</v>
      </c>
      <c r="J410" s="23"/>
      <c r="K410" s="55" t="str">
        <f>iferror(VLOOKUP(J410,Working!$H:$I,2,FALSE),"")</f>
        <v/>
      </c>
      <c r="L410" s="16" t="s">
        <v>962</v>
      </c>
      <c r="M410" s="57">
        <v>44090.0</v>
      </c>
      <c r="N410" s="16" t="s">
        <v>221</v>
      </c>
      <c r="O410" s="16" t="s">
        <v>221</v>
      </c>
      <c r="P410" s="16" t="s">
        <v>15</v>
      </c>
      <c r="Q410" s="16" t="s">
        <v>221</v>
      </c>
      <c r="R410" s="16" t="s">
        <v>221</v>
      </c>
      <c r="S410" s="16" t="s">
        <v>221</v>
      </c>
      <c r="T410" s="16" t="s">
        <v>221</v>
      </c>
      <c r="U410" s="16" t="s">
        <v>15</v>
      </c>
      <c r="V410" s="16" t="s">
        <v>15</v>
      </c>
      <c r="W410" s="16" t="s">
        <v>432</v>
      </c>
      <c r="X410" s="16" t="s">
        <v>221</v>
      </c>
      <c r="Y410" s="16" t="s">
        <v>15</v>
      </c>
      <c r="Z410" s="16" t="s">
        <v>514</v>
      </c>
      <c r="AA410" s="55" t="str">
        <f>iferror(VLOOKUP(Z410,Working!$K:$M,2,FALSE),"")</f>
        <v>Y</v>
      </c>
      <c r="AB410" s="58">
        <f>iferror(VLOOKUP(Z410,Working!$K:$M,3,FALSE),"")</f>
        <v>205</v>
      </c>
      <c r="AC410" s="9" t="s">
        <v>212</v>
      </c>
      <c r="AD410" s="9" t="s">
        <v>939</v>
      </c>
      <c r="AE410" s="9" t="s">
        <v>15</v>
      </c>
      <c r="AF410" s="32"/>
      <c r="AG410" s="58" t="str">
        <f>iferror(VLOOKUP(AF410,Working!$O:$P,2,FALSE),"")</f>
        <v/>
      </c>
      <c r="AH410" s="9" t="s">
        <v>221</v>
      </c>
      <c r="AI410" s="16" t="s">
        <v>221</v>
      </c>
      <c r="AJ410" s="16" t="s">
        <v>221</v>
      </c>
      <c r="AK410" s="23"/>
    </row>
    <row r="411" ht="15.75" customHeight="1">
      <c r="A411" s="9" t="s">
        <v>2436</v>
      </c>
      <c r="B411" s="9" t="s">
        <v>2437</v>
      </c>
      <c r="C411" s="9" t="s">
        <v>1505</v>
      </c>
      <c r="D411" s="9" t="s">
        <v>1126</v>
      </c>
      <c r="E411" s="9" t="s">
        <v>86</v>
      </c>
      <c r="F411" s="15"/>
      <c r="G411" s="55" t="str">
        <f>iferror(VLOOKUP(F411,Working!$B:$C,2,FALSE),"")</f>
        <v/>
      </c>
      <c r="H411" s="16" t="s">
        <v>48</v>
      </c>
      <c r="I411" s="55" t="str">
        <f>iferror(VLOOKUP(H411,Working!$E:$F,2,FALSE),"")</f>
        <v>Circulatory</v>
      </c>
      <c r="J411" s="15"/>
      <c r="K411" s="55" t="str">
        <f>iferror(VLOOKUP(J411,Working!$H:$I,2,FALSE),"")</f>
        <v/>
      </c>
      <c r="L411" s="16" t="s">
        <v>962</v>
      </c>
      <c r="M411" s="57">
        <v>44089.0</v>
      </c>
      <c r="N411" s="16" t="s">
        <v>221</v>
      </c>
      <c r="O411" s="16" t="s">
        <v>221</v>
      </c>
      <c r="P411" s="16" t="s">
        <v>15</v>
      </c>
      <c r="Q411" s="16" t="s">
        <v>221</v>
      </c>
      <c r="R411" s="16" t="s">
        <v>221</v>
      </c>
      <c r="S411" s="16" t="s">
        <v>221</v>
      </c>
      <c r="T411" s="16" t="s">
        <v>221</v>
      </c>
      <c r="U411" s="16" t="s">
        <v>221</v>
      </c>
      <c r="V411" s="16" t="s">
        <v>432</v>
      </c>
      <c r="W411" s="16" t="s">
        <v>221</v>
      </c>
      <c r="X411" s="16" t="s">
        <v>221</v>
      </c>
      <c r="Y411" s="16" t="s">
        <v>221</v>
      </c>
      <c r="Z411" s="16" t="s">
        <v>212</v>
      </c>
      <c r="AA411" s="55" t="str">
        <f>iferror(VLOOKUP(Z411,Working!$K:$M,2,FALSE),"")</f>
        <v>NA</v>
      </c>
      <c r="AB411" s="58" t="str">
        <f>iferror(VLOOKUP(Z411,Working!$K:$M,3,FALSE),"")</f>
        <v/>
      </c>
      <c r="AC411" s="9" t="s">
        <v>212</v>
      </c>
      <c r="AD411" s="9" t="s">
        <v>212</v>
      </c>
      <c r="AE411" s="9" t="s">
        <v>221</v>
      </c>
      <c r="AF411" s="32"/>
      <c r="AG411" s="58" t="str">
        <f>iferror(VLOOKUP(AF411,Working!$O:$P,2,FALSE),"")</f>
        <v/>
      </c>
      <c r="AH411" s="9" t="s">
        <v>221</v>
      </c>
      <c r="AI411" s="16" t="s">
        <v>221</v>
      </c>
      <c r="AJ411" s="16" t="s">
        <v>221</v>
      </c>
      <c r="AK411" s="16" t="s">
        <v>2438</v>
      </c>
    </row>
    <row r="412" ht="15.75" customHeight="1">
      <c r="A412" s="9" t="s">
        <v>1925</v>
      </c>
      <c r="B412" s="9" t="s">
        <v>2439</v>
      </c>
      <c r="C412" s="9" t="s">
        <v>985</v>
      </c>
      <c r="D412" s="9" t="s">
        <v>970</v>
      </c>
      <c r="E412" s="9" t="s">
        <v>177</v>
      </c>
      <c r="F412" s="16" t="s">
        <v>663</v>
      </c>
      <c r="G412" s="55" t="str">
        <f>iferror(VLOOKUP(F412,Working!$B:$C,2,FALSE),"")</f>
        <v>Multisystem</v>
      </c>
      <c r="H412" s="16" t="s">
        <v>91</v>
      </c>
      <c r="I412" s="55" t="str">
        <f>iferror(VLOOKUP(H412,Working!$E:$F,2,FALSE),"")</f>
        <v>Multiple systems</v>
      </c>
      <c r="J412" s="15"/>
      <c r="K412" s="55" t="str">
        <f>iferror(VLOOKUP(J412,Working!$H:$I,2,FALSE),"")</f>
        <v/>
      </c>
      <c r="L412" s="16" t="s">
        <v>962</v>
      </c>
      <c r="M412" s="57">
        <v>44083.0</v>
      </c>
      <c r="N412" s="16" t="s">
        <v>221</v>
      </c>
      <c r="O412" s="16" t="s">
        <v>221</v>
      </c>
      <c r="P412" s="16" t="s">
        <v>15</v>
      </c>
      <c r="Q412" s="16" t="s">
        <v>15</v>
      </c>
      <c r="R412" s="16" t="s">
        <v>221</v>
      </c>
      <c r="S412" s="16" t="s">
        <v>221</v>
      </c>
      <c r="T412" s="16" t="s">
        <v>221</v>
      </c>
      <c r="U412" s="16" t="s">
        <v>221</v>
      </c>
      <c r="V412" s="16" t="s">
        <v>15</v>
      </c>
      <c r="W412" s="16" t="s">
        <v>432</v>
      </c>
      <c r="X412" s="16" t="s">
        <v>221</v>
      </c>
      <c r="Y412" s="16" t="s">
        <v>221</v>
      </c>
      <c r="Z412" s="16" t="s">
        <v>212</v>
      </c>
      <c r="AA412" s="55" t="str">
        <f>iferror(VLOOKUP(Z412,Working!$K:$M,2,FALSE),"")</f>
        <v>NA</v>
      </c>
      <c r="AB412" s="58" t="str">
        <f>iferror(VLOOKUP(Z412,Working!$K:$M,3,FALSE),"")</f>
        <v/>
      </c>
      <c r="AC412" s="9" t="s">
        <v>212</v>
      </c>
      <c r="AD412" s="9" t="s">
        <v>940</v>
      </c>
      <c r="AE412" s="9" t="s">
        <v>15</v>
      </c>
      <c r="AF412" s="9" t="s">
        <v>501</v>
      </c>
      <c r="AG412" s="58" t="str">
        <f>iferror(VLOOKUP(AF412,Working!$O:$P,2,FALSE),"")</f>
        <v>trained professionals</v>
      </c>
      <c r="AH412" s="9" t="s">
        <v>221</v>
      </c>
      <c r="AI412" s="16" t="s">
        <v>221</v>
      </c>
      <c r="AJ412" s="16" t="s">
        <v>221</v>
      </c>
      <c r="AK412" s="16" t="s">
        <v>2440</v>
      </c>
    </row>
    <row r="413" ht="15.75" customHeight="1">
      <c r="A413" s="9" t="s">
        <v>1923</v>
      </c>
      <c r="B413" s="9" t="s">
        <v>2441</v>
      </c>
      <c r="C413" s="9" t="s">
        <v>985</v>
      </c>
      <c r="D413" s="9" t="s">
        <v>970</v>
      </c>
      <c r="E413" s="9" t="s">
        <v>177</v>
      </c>
      <c r="F413" s="16" t="s">
        <v>663</v>
      </c>
      <c r="G413" s="55" t="str">
        <f>iferror(VLOOKUP(F413,Working!$B:$C,2,FALSE),"")</f>
        <v>Multisystem</v>
      </c>
      <c r="H413" s="16" t="s">
        <v>91</v>
      </c>
      <c r="I413" s="55" t="str">
        <f>iferror(VLOOKUP(H413,Working!$E:$F,2,FALSE),"")</f>
        <v>Multiple systems</v>
      </c>
      <c r="J413" s="15"/>
      <c r="K413" s="55" t="str">
        <f>iferror(VLOOKUP(J413,Working!$H:$I,2,FALSE),"")</f>
        <v/>
      </c>
      <c r="L413" s="16" t="s">
        <v>962</v>
      </c>
      <c r="M413" s="57">
        <v>44083.0</v>
      </c>
      <c r="N413" s="16" t="s">
        <v>221</v>
      </c>
      <c r="O413" s="16" t="s">
        <v>221</v>
      </c>
      <c r="P413" s="16" t="s">
        <v>15</v>
      </c>
      <c r="Q413" s="16" t="s">
        <v>15</v>
      </c>
      <c r="R413" s="16" t="s">
        <v>221</v>
      </c>
      <c r="S413" s="16" t="s">
        <v>221</v>
      </c>
      <c r="T413" s="16" t="s">
        <v>221</v>
      </c>
      <c r="U413" s="16" t="s">
        <v>221</v>
      </c>
      <c r="V413" s="16" t="s">
        <v>15</v>
      </c>
      <c r="W413" s="16" t="s">
        <v>432</v>
      </c>
      <c r="X413" s="16" t="s">
        <v>221</v>
      </c>
      <c r="Y413" s="16" t="s">
        <v>221</v>
      </c>
      <c r="Z413" s="16" t="s">
        <v>212</v>
      </c>
      <c r="AA413" s="55" t="str">
        <f>iferror(VLOOKUP(Z413,Working!$K:$M,2,FALSE),"")</f>
        <v>NA</v>
      </c>
      <c r="AB413" s="58" t="str">
        <f>iferror(VLOOKUP(Z413,Working!$K:$M,3,FALSE),"")</f>
        <v/>
      </c>
      <c r="AC413" s="9" t="s">
        <v>212</v>
      </c>
      <c r="AD413" s="9" t="s">
        <v>940</v>
      </c>
      <c r="AE413" s="9" t="s">
        <v>15</v>
      </c>
      <c r="AF413" s="9" t="s">
        <v>501</v>
      </c>
      <c r="AG413" s="58" t="str">
        <f>iferror(VLOOKUP(AF413,Working!$O:$P,2,FALSE),"")</f>
        <v>trained professionals</v>
      </c>
      <c r="AH413" s="9" t="s">
        <v>221</v>
      </c>
      <c r="AI413" s="16" t="s">
        <v>221</v>
      </c>
      <c r="AJ413" s="16" t="s">
        <v>221</v>
      </c>
      <c r="AK413" s="23"/>
    </row>
    <row r="414" ht="15.75" customHeight="1">
      <c r="A414" s="9" t="s">
        <v>2442</v>
      </c>
      <c r="B414" s="9" t="s">
        <v>2443</v>
      </c>
      <c r="C414" s="9" t="s">
        <v>1103</v>
      </c>
      <c r="D414" s="9" t="s">
        <v>1156</v>
      </c>
      <c r="E414" s="9" t="s">
        <v>31</v>
      </c>
      <c r="F414" s="16" t="s">
        <v>306</v>
      </c>
      <c r="G414" s="55" t="str">
        <f>iferror(VLOOKUP(F414,Working!$B:$C,2,FALSE),"")</f>
        <v>Heart</v>
      </c>
      <c r="H414" s="16" t="s">
        <v>31</v>
      </c>
      <c r="I414" s="55" t="str">
        <f>iferror(VLOOKUP(H414,Working!$E:$F,2,FALSE),"")</f>
        <v>Cardiovascular</v>
      </c>
      <c r="J414" s="16" t="s">
        <v>196</v>
      </c>
      <c r="K414" s="55" t="str">
        <f>iferror(VLOOKUP(J414,Working!$H:$I,2,FALSE),"")</f>
        <v>Cardiac disease</v>
      </c>
      <c r="L414" s="16" t="s">
        <v>962</v>
      </c>
      <c r="M414" s="57">
        <v>44076.0</v>
      </c>
      <c r="N414" s="16" t="s">
        <v>221</v>
      </c>
      <c r="O414" s="16" t="s">
        <v>221</v>
      </c>
      <c r="P414" s="16" t="s">
        <v>15</v>
      </c>
      <c r="Q414" s="16" t="s">
        <v>15</v>
      </c>
      <c r="R414" s="16" t="s">
        <v>221</v>
      </c>
      <c r="S414" s="16" t="s">
        <v>221</v>
      </c>
      <c r="T414" s="16" t="s">
        <v>221</v>
      </c>
      <c r="U414" s="16" t="s">
        <v>221</v>
      </c>
      <c r="V414" s="16" t="s">
        <v>15</v>
      </c>
      <c r="W414" s="16" t="s">
        <v>432</v>
      </c>
      <c r="X414" s="16" t="s">
        <v>221</v>
      </c>
      <c r="Y414" s="16" t="s">
        <v>221</v>
      </c>
      <c r="Z414" s="16" t="s">
        <v>212</v>
      </c>
      <c r="AA414" s="55" t="str">
        <f>iferror(VLOOKUP(Z414,Working!$K:$M,2,FALSE),"")</f>
        <v>NA</v>
      </c>
      <c r="AB414" s="58" t="str">
        <f>iferror(VLOOKUP(Z414,Working!$K:$M,3,FALSE),"")</f>
        <v/>
      </c>
      <c r="AC414" s="9" t="s">
        <v>212</v>
      </c>
      <c r="AD414" s="9" t="s">
        <v>696</v>
      </c>
      <c r="AE414" s="9" t="s">
        <v>15</v>
      </c>
      <c r="AF414" s="9" t="s">
        <v>509</v>
      </c>
      <c r="AG414" s="58" t="str">
        <f>iferror(VLOOKUP(AF414,Working!$O:$P,2,FALSE),"")</f>
        <v>trained professionals</v>
      </c>
      <c r="AH414" s="9" t="s">
        <v>221</v>
      </c>
      <c r="AI414" s="16" t="s">
        <v>221</v>
      </c>
      <c r="AJ414" s="16" t="s">
        <v>221</v>
      </c>
      <c r="AK414" s="23"/>
    </row>
    <row r="415" ht="15.75" customHeight="1">
      <c r="A415" s="9" t="s">
        <v>1754</v>
      </c>
      <c r="B415" s="9" t="s">
        <v>2444</v>
      </c>
      <c r="C415" s="9" t="s">
        <v>1046</v>
      </c>
      <c r="D415" s="9" t="s">
        <v>958</v>
      </c>
      <c r="E415" s="9" t="s">
        <v>177</v>
      </c>
      <c r="F415" s="16" t="s">
        <v>185</v>
      </c>
      <c r="G415" s="55" t="str">
        <f>iferror(VLOOKUP(F415,Working!$B:$C,2,FALSE),"")</f>
        <v>Chest</v>
      </c>
      <c r="H415" s="16" t="s">
        <v>168</v>
      </c>
      <c r="I415" s="55" t="str">
        <f>iferror(VLOOKUP(H415,Working!$E:$F,2,FALSE),"")</f>
        <v>cardio-respiratory</v>
      </c>
      <c r="J415" s="15"/>
      <c r="K415" s="55" t="str">
        <f>iferror(VLOOKUP(J415,Working!$H:$I,2,FALSE),"")</f>
        <v/>
      </c>
      <c r="L415" s="16" t="s">
        <v>962</v>
      </c>
      <c r="M415" s="57">
        <v>44069.0</v>
      </c>
      <c r="N415" s="16" t="s">
        <v>221</v>
      </c>
      <c r="O415" s="16" t="s">
        <v>221</v>
      </c>
      <c r="P415" s="16" t="s">
        <v>15</v>
      </c>
      <c r="Q415" s="16" t="s">
        <v>221</v>
      </c>
      <c r="R415" s="16" t="s">
        <v>221</v>
      </c>
      <c r="S415" s="16" t="s">
        <v>221</v>
      </c>
      <c r="T415" s="16" t="s">
        <v>221</v>
      </c>
      <c r="U415" s="16" t="s">
        <v>221</v>
      </c>
      <c r="V415" s="16" t="s">
        <v>432</v>
      </c>
      <c r="W415" s="16" t="s">
        <v>221</v>
      </c>
      <c r="X415" s="16" t="s">
        <v>221</v>
      </c>
      <c r="Y415" s="16" t="s">
        <v>221</v>
      </c>
      <c r="Z415" s="16" t="s">
        <v>212</v>
      </c>
      <c r="AA415" s="55" t="str">
        <f>iferror(VLOOKUP(Z415,Working!$K:$M,2,FALSE),"")</f>
        <v>NA</v>
      </c>
      <c r="AB415" s="58" t="str">
        <f>iferror(VLOOKUP(Z415,Working!$K:$M,3,FALSE),"")</f>
        <v/>
      </c>
      <c r="AC415" s="9" t="s">
        <v>212</v>
      </c>
      <c r="AD415" s="9" t="s">
        <v>914</v>
      </c>
      <c r="AE415" s="9" t="s">
        <v>15</v>
      </c>
      <c r="AF415" s="32"/>
      <c r="AG415" s="58" t="str">
        <f>iferror(VLOOKUP(AF415,Working!$O:$P,2,FALSE),"")</f>
        <v/>
      </c>
      <c r="AH415" s="9" t="s">
        <v>221</v>
      </c>
      <c r="AI415" s="16" t="s">
        <v>221</v>
      </c>
      <c r="AJ415" s="16" t="s">
        <v>221</v>
      </c>
      <c r="AK415" s="16" t="s">
        <v>2445</v>
      </c>
    </row>
    <row r="416" ht="15.75" customHeight="1">
      <c r="A416" s="9" t="s">
        <v>1735</v>
      </c>
      <c r="B416" s="9" t="s">
        <v>2446</v>
      </c>
      <c r="C416" s="9" t="s">
        <v>963</v>
      </c>
      <c r="D416" s="9" t="s">
        <v>967</v>
      </c>
      <c r="E416" s="9" t="s">
        <v>177</v>
      </c>
      <c r="F416" s="16" t="s">
        <v>185</v>
      </c>
      <c r="G416" s="55" t="str">
        <f>iferror(VLOOKUP(F416,Working!$B:$C,2,FALSE),"")</f>
        <v>Chest</v>
      </c>
      <c r="H416" s="16" t="s">
        <v>132</v>
      </c>
      <c r="I416" s="55" t="str">
        <f>iferror(VLOOKUP(H416,Working!$E:$F,2,FALSE),"")</f>
        <v>Respiratory</v>
      </c>
      <c r="J416" s="16" t="s">
        <v>778</v>
      </c>
      <c r="K416" s="55" t="str">
        <f>iferror(VLOOKUP(J416,Working!$H:$I,2,FALSE),"")</f>
        <v>Pulmonary Embolism</v>
      </c>
      <c r="L416" s="16" t="s">
        <v>962</v>
      </c>
      <c r="M416" s="57">
        <v>44069.0</v>
      </c>
      <c r="N416" s="16" t="s">
        <v>221</v>
      </c>
      <c r="O416" s="16" t="s">
        <v>221</v>
      </c>
      <c r="P416" s="16" t="s">
        <v>15</v>
      </c>
      <c r="Q416" s="16" t="s">
        <v>15</v>
      </c>
      <c r="R416" s="16" t="s">
        <v>221</v>
      </c>
      <c r="S416" s="16" t="s">
        <v>15</v>
      </c>
      <c r="T416" s="16" t="s">
        <v>221</v>
      </c>
      <c r="U416" s="16" t="s">
        <v>15</v>
      </c>
      <c r="V416" s="16" t="s">
        <v>221</v>
      </c>
      <c r="W416" s="16" t="s">
        <v>221</v>
      </c>
      <c r="X416" s="16" t="s">
        <v>15</v>
      </c>
      <c r="Y416" s="16" t="s">
        <v>15</v>
      </c>
      <c r="Z416" s="16" t="s">
        <v>519</v>
      </c>
      <c r="AA416" s="55" t="str">
        <f>iferror(VLOOKUP(Z416,Working!$K:$M,2,FALSE),"")</f>
        <v>Y</v>
      </c>
      <c r="AB416" s="58">
        <f>iferror(VLOOKUP(Z416,Working!$K:$M,3,FALSE),"")</f>
        <v>268</v>
      </c>
      <c r="AC416" s="9" t="s">
        <v>2447</v>
      </c>
      <c r="AD416" s="9" t="s">
        <v>696</v>
      </c>
      <c r="AE416" s="9" t="s">
        <v>15</v>
      </c>
      <c r="AF416" s="9" t="s">
        <v>512</v>
      </c>
      <c r="AG416" s="58" t="str">
        <f>iferror(VLOOKUP(AF416,Working!$O:$P,2,FALSE),"")</f>
        <v>trained radiologists</v>
      </c>
      <c r="AH416" s="9" t="s">
        <v>221</v>
      </c>
      <c r="AI416" s="16" t="s">
        <v>221</v>
      </c>
      <c r="AJ416" s="16" t="s">
        <v>221</v>
      </c>
      <c r="AK416" s="16" t="s">
        <v>2448</v>
      </c>
    </row>
    <row r="417" ht="15.75" customHeight="1">
      <c r="A417" s="9" t="s">
        <v>2449</v>
      </c>
      <c r="B417" s="9" t="s">
        <v>2450</v>
      </c>
      <c r="C417" s="9" t="s">
        <v>2451</v>
      </c>
      <c r="D417" s="9" t="s">
        <v>958</v>
      </c>
      <c r="E417" s="9" t="s">
        <v>177</v>
      </c>
      <c r="F417" s="15"/>
      <c r="G417" s="55" t="str">
        <f>iferror(VLOOKUP(F417,Working!$B:$C,2,FALSE),"")</f>
        <v/>
      </c>
      <c r="H417" s="15"/>
      <c r="I417" s="55" t="str">
        <f>iferror(VLOOKUP(H417,Working!$E:$F,2,FALSE),"")</f>
        <v/>
      </c>
      <c r="J417" s="15"/>
      <c r="K417" s="55" t="str">
        <f>iferror(VLOOKUP(J417,Working!$H:$I,2,FALSE),"")</f>
        <v/>
      </c>
      <c r="L417" s="16" t="s">
        <v>962</v>
      </c>
      <c r="M417" s="57">
        <v>44057.0</v>
      </c>
      <c r="N417" s="16" t="s">
        <v>221</v>
      </c>
      <c r="O417" s="16" t="s">
        <v>221</v>
      </c>
      <c r="P417" s="16" t="s">
        <v>15</v>
      </c>
      <c r="Q417" s="16" t="s">
        <v>221</v>
      </c>
      <c r="R417" s="16" t="s">
        <v>221</v>
      </c>
      <c r="S417" s="16" t="s">
        <v>221</v>
      </c>
      <c r="T417" s="16" t="s">
        <v>221</v>
      </c>
      <c r="U417" s="16" t="s">
        <v>221</v>
      </c>
      <c r="V417" s="16" t="s">
        <v>15</v>
      </c>
      <c r="W417" s="16" t="s">
        <v>432</v>
      </c>
      <c r="X417" s="16" t="s">
        <v>221</v>
      </c>
      <c r="Y417" s="16" t="s">
        <v>221</v>
      </c>
      <c r="Z417" s="16" t="s">
        <v>212</v>
      </c>
      <c r="AA417" s="55" t="str">
        <f>iferror(VLOOKUP(Z417,Working!$K:$M,2,FALSE),"")</f>
        <v>NA</v>
      </c>
      <c r="AB417" s="58" t="str">
        <f>iferror(VLOOKUP(Z417,Working!$K:$M,3,FALSE),"")</f>
        <v/>
      </c>
      <c r="AC417" s="9" t="s">
        <v>212</v>
      </c>
      <c r="AD417" s="9" t="s">
        <v>914</v>
      </c>
      <c r="AE417" s="9" t="s">
        <v>15</v>
      </c>
      <c r="AF417" s="9" t="s">
        <v>263</v>
      </c>
      <c r="AG417" s="58" t="str">
        <f>iferror(VLOOKUP(AF417,Working!$O:$P,2,FALSE),"")</f>
        <v>physician</v>
      </c>
      <c r="AH417" s="9" t="s">
        <v>221</v>
      </c>
      <c r="AI417" s="16" t="s">
        <v>221</v>
      </c>
      <c r="AJ417" s="16" t="s">
        <v>221</v>
      </c>
      <c r="AK417" s="16" t="s">
        <v>2452</v>
      </c>
    </row>
    <row r="418" ht="15.75" customHeight="1">
      <c r="A418" s="9" t="s">
        <v>1641</v>
      </c>
      <c r="B418" s="9" t="s">
        <v>2453</v>
      </c>
      <c r="C418" s="9" t="s">
        <v>2454</v>
      </c>
      <c r="D418" s="9" t="s">
        <v>958</v>
      </c>
      <c r="E418" s="9" t="s">
        <v>177</v>
      </c>
      <c r="F418" s="15"/>
      <c r="G418" s="55" t="str">
        <f>iferror(VLOOKUP(F418,Working!$B:$C,2,FALSE),"")</f>
        <v/>
      </c>
      <c r="H418" s="15"/>
      <c r="I418" s="55" t="str">
        <f>iferror(VLOOKUP(H418,Working!$E:$F,2,FALSE),"")</f>
        <v/>
      </c>
      <c r="J418" s="16" t="s">
        <v>785</v>
      </c>
      <c r="K418" s="55" t="str">
        <f>iferror(VLOOKUP(J418,Working!$H:$I,2,FALSE),"")</f>
        <v>radiation treatment planning</v>
      </c>
      <c r="L418" s="16" t="s">
        <v>962</v>
      </c>
      <c r="M418" s="57">
        <v>44056.0</v>
      </c>
      <c r="N418" s="16" t="s">
        <v>221</v>
      </c>
      <c r="O418" s="16" t="s">
        <v>221</v>
      </c>
      <c r="P418" s="16" t="s">
        <v>15</v>
      </c>
      <c r="Q418" s="16" t="s">
        <v>221</v>
      </c>
      <c r="R418" s="16" t="s">
        <v>221</v>
      </c>
      <c r="S418" s="16" t="s">
        <v>221</v>
      </c>
      <c r="T418" s="16" t="s">
        <v>221</v>
      </c>
      <c r="U418" s="16" t="s">
        <v>221</v>
      </c>
      <c r="V418" s="16" t="s">
        <v>432</v>
      </c>
      <c r="W418" s="16" t="s">
        <v>432</v>
      </c>
      <c r="X418" s="16" t="s">
        <v>221</v>
      </c>
      <c r="Y418" s="16" t="s">
        <v>221</v>
      </c>
      <c r="Z418" s="16" t="s">
        <v>212</v>
      </c>
      <c r="AA418" s="55" t="str">
        <f>iferror(VLOOKUP(Z418,Working!$K:$M,2,FALSE),"")</f>
        <v>NA</v>
      </c>
      <c r="AB418" s="58" t="str">
        <f>iferror(VLOOKUP(Z418,Working!$K:$M,3,FALSE),"")</f>
        <v/>
      </c>
      <c r="AC418" s="9" t="s">
        <v>212</v>
      </c>
      <c r="AD418" s="31"/>
      <c r="AE418" s="9" t="s">
        <v>15</v>
      </c>
      <c r="AF418" s="9" t="s">
        <v>515</v>
      </c>
      <c r="AG418" s="58" t="str">
        <f>iferror(VLOOKUP(AF418,Working!$O:$P,2,FALSE),"")</f>
        <v>radiation oncologists,</v>
      </c>
      <c r="AH418" s="9" t="s">
        <v>221</v>
      </c>
      <c r="AI418" s="16" t="s">
        <v>221</v>
      </c>
      <c r="AJ418" s="16" t="s">
        <v>221</v>
      </c>
      <c r="AK418" s="23"/>
    </row>
    <row r="419" ht="15.75" customHeight="1">
      <c r="A419" s="9" t="s">
        <v>1828</v>
      </c>
      <c r="B419" s="9" t="s">
        <v>2455</v>
      </c>
      <c r="C419" s="9" t="s">
        <v>957</v>
      </c>
      <c r="D419" s="9" t="s">
        <v>983</v>
      </c>
      <c r="E419" s="9" t="s">
        <v>177</v>
      </c>
      <c r="F419" s="15"/>
      <c r="G419" s="55" t="str">
        <f>iferror(VLOOKUP(F419,Working!$B:$C,2,FALSE),"")</f>
        <v/>
      </c>
      <c r="H419" s="15"/>
      <c r="I419" s="55" t="str">
        <f>iferror(VLOOKUP(H419,Working!$E:$F,2,FALSE),"")</f>
        <v/>
      </c>
      <c r="J419" s="16" t="s">
        <v>785</v>
      </c>
      <c r="K419" s="55" t="str">
        <f>iferror(VLOOKUP(J419,Working!$H:$I,2,FALSE),"")</f>
        <v>radiation treatment planning</v>
      </c>
      <c r="L419" s="16" t="s">
        <v>962</v>
      </c>
      <c r="M419" s="57">
        <v>44056.0</v>
      </c>
      <c r="N419" s="16" t="s">
        <v>221</v>
      </c>
      <c r="O419" s="16" t="s">
        <v>221</v>
      </c>
      <c r="P419" s="16" t="s">
        <v>15</v>
      </c>
      <c r="Q419" s="16" t="s">
        <v>221</v>
      </c>
      <c r="R419" s="16" t="s">
        <v>221</v>
      </c>
      <c r="S419" s="16" t="s">
        <v>221</v>
      </c>
      <c r="T419" s="16" t="s">
        <v>221</v>
      </c>
      <c r="U419" s="16" t="s">
        <v>221</v>
      </c>
      <c r="V419" s="16" t="s">
        <v>432</v>
      </c>
      <c r="W419" s="16" t="s">
        <v>432</v>
      </c>
      <c r="X419" s="16" t="s">
        <v>221</v>
      </c>
      <c r="Y419" s="16" t="s">
        <v>221</v>
      </c>
      <c r="Z419" s="16" t="s">
        <v>212</v>
      </c>
      <c r="AA419" s="55" t="str">
        <f>iferror(VLOOKUP(Z419,Working!$K:$M,2,FALSE),"")</f>
        <v>NA</v>
      </c>
      <c r="AB419" s="58" t="str">
        <f>iferror(VLOOKUP(Z419,Working!$K:$M,3,FALSE),"")</f>
        <v/>
      </c>
      <c r="AC419" s="9" t="s">
        <v>212</v>
      </c>
      <c r="AD419" s="9" t="s">
        <v>696</v>
      </c>
      <c r="AE419" s="9" t="s">
        <v>15</v>
      </c>
      <c r="AF419" s="32"/>
      <c r="AG419" s="58" t="str">
        <f>iferror(VLOOKUP(AF419,Working!$O:$P,2,FALSE),"")</f>
        <v/>
      </c>
      <c r="AH419" s="9" t="s">
        <v>221</v>
      </c>
      <c r="AI419" s="16" t="s">
        <v>221</v>
      </c>
      <c r="AJ419" s="16" t="s">
        <v>221</v>
      </c>
      <c r="AK419" s="23"/>
    </row>
    <row r="420" ht="15.75" customHeight="1">
      <c r="A420" s="9" t="s">
        <v>2456</v>
      </c>
      <c r="B420" s="9" t="s">
        <v>2457</v>
      </c>
      <c r="C420" s="9" t="s">
        <v>1213</v>
      </c>
      <c r="D420" s="9" t="s">
        <v>964</v>
      </c>
      <c r="E420" s="9" t="s">
        <v>177</v>
      </c>
      <c r="F420" s="16" t="s">
        <v>185</v>
      </c>
      <c r="G420" s="55" t="str">
        <f>iferror(VLOOKUP(F420,Working!$B:$C,2,FALSE),"")</f>
        <v>Chest</v>
      </c>
      <c r="H420" s="16" t="s">
        <v>132</v>
      </c>
      <c r="I420" s="55" t="str">
        <f>iferror(VLOOKUP(H420,Working!$E:$F,2,FALSE),"")</f>
        <v>Respiratory</v>
      </c>
      <c r="J420" s="16" t="s">
        <v>779</v>
      </c>
      <c r="K420" s="55" t="str">
        <f>iferror(VLOOKUP(J420,Working!$H:$I,2,FALSE),"")</f>
        <v>lung cancer</v>
      </c>
      <c r="L420" s="16" t="s">
        <v>962</v>
      </c>
      <c r="M420" s="57">
        <v>44050.0</v>
      </c>
      <c r="N420" s="16" t="s">
        <v>221</v>
      </c>
      <c r="O420" s="16" t="s">
        <v>221</v>
      </c>
      <c r="P420" s="16" t="s">
        <v>15</v>
      </c>
      <c r="Q420" s="16" t="s">
        <v>221</v>
      </c>
      <c r="R420" s="16" t="s">
        <v>221</v>
      </c>
      <c r="S420" s="16" t="s">
        <v>221</v>
      </c>
      <c r="T420" s="16" t="s">
        <v>221</v>
      </c>
      <c r="U420" s="16" t="s">
        <v>221</v>
      </c>
      <c r="V420" s="16" t="s">
        <v>432</v>
      </c>
      <c r="W420" s="16" t="s">
        <v>432</v>
      </c>
      <c r="X420" s="16" t="s">
        <v>221</v>
      </c>
      <c r="Y420" s="16" t="s">
        <v>221</v>
      </c>
      <c r="Z420" s="16" t="s">
        <v>212</v>
      </c>
      <c r="AA420" s="55" t="str">
        <f>iferror(VLOOKUP(Z420,Working!$K:$M,2,FALSE),"")</f>
        <v>NA</v>
      </c>
      <c r="AB420" s="58" t="str">
        <f>iferror(VLOOKUP(Z420,Working!$K:$M,3,FALSE),"")</f>
        <v/>
      </c>
      <c r="AC420" s="9" t="s">
        <v>212</v>
      </c>
      <c r="AD420" s="9" t="s">
        <v>696</v>
      </c>
      <c r="AE420" s="9" t="s">
        <v>15</v>
      </c>
      <c r="AF420" s="9" t="s">
        <v>242</v>
      </c>
      <c r="AG420" s="58" t="str">
        <f>iferror(VLOOKUP(AF420,Working!$O:$P,2,FALSE),"")</f>
        <v>physician</v>
      </c>
      <c r="AH420" s="9" t="s">
        <v>221</v>
      </c>
      <c r="AI420" s="16" t="s">
        <v>221</v>
      </c>
      <c r="AJ420" s="16" t="s">
        <v>221</v>
      </c>
      <c r="AK420" s="23"/>
    </row>
    <row r="421" ht="15.75" customHeight="1">
      <c r="A421" s="9" t="s">
        <v>2458</v>
      </c>
      <c r="B421" s="9" t="s">
        <v>2459</v>
      </c>
      <c r="C421" s="9" t="s">
        <v>1354</v>
      </c>
      <c r="D421" s="9" t="s">
        <v>967</v>
      </c>
      <c r="E421" s="9" t="s">
        <v>177</v>
      </c>
      <c r="F421" s="16" t="s">
        <v>89</v>
      </c>
      <c r="G421" s="55" t="str">
        <f>iferror(VLOOKUP(F421,Working!$B:$C,2,FALSE),"")</f>
        <v>Brain</v>
      </c>
      <c r="H421" s="16" t="s">
        <v>110</v>
      </c>
      <c r="I421" s="55" t="str">
        <f>iferror(VLOOKUP(H421,Working!$E:$F,2,FALSE),"")</f>
        <v>Nervous</v>
      </c>
      <c r="J421" s="16" t="s">
        <v>781</v>
      </c>
      <c r="K421" s="55" t="str">
        <f>iferror(VLOOKUP(J421,Working!$H:$I,2,FALSE),"")</f>
        <v>Acute intracranial hemorrhage</v>
      </c>
      <c r="L421" s="16" t="s">
        <v>962</v>
      </c>
      <c r="M421" s="57">
        <v>44050.0</v>
      </c>
      <c r="N421" s="16" t="s">
        <v>221</v>
      </c>
      <c r="O421" s="16" t="s">
        <v>221</v>
      </c>
      <c r="P421" s="16" t="s">
        <v>15</v>
      </c>
      <c r="Q421" s="16" t="s">
        <v>15</v>
      </c>
      <c r="R421" s="16" t="s">
        <v>221</v>
      </c>
      <c r="S421" s="16" t="s">
        <v>15</v>
      </c>
      <c r="T421" s="16" t="s">
        <v>221</v>
      </c>
      <c r="U421" s="16" t="s">
        <v>15</v>
      </c>
      <c r="V421" s="16" t="s">
        <v>221</v>
      </c>
      <c r="W421" s="16" t="s">
        <v>221</v>
      </c>
      <c r="X421" s="16" t="s">
        <v>221</v>
      </c>
      <c r="Y421" s="16" t="s">
        <v>15</v>
      </c>
      <c r="Z421" s="16" t="s">
        <v>522</v>
      </c>
      <c r="AA421" s="55" t="str">
        <f>iferror(VLOOKUP(Z421,Working!$K:$M,2,FALSE),"")</f>
        <v>Y</v>
      </c>
      <c r="AB421" s="58">
        <f>iferror(VLOOKUP(Z421,Working!$K:$M,3,FALSE),"")</f>
        <v>360</v>
      </c>
      <c r="AC421" s="9" t="s">
        <v>2460</v>
      </c>
      <c r="AD421" s="9" t="s">
        <v>696</v>
      </c>
      <c r="AE421" s="9" t="s">
        <v>15</v>
      </c>
      <c r="AF421" s="9" t="s">
        <v>436</v>
      </c>
      <c r="AG421" s="58" t="str">
        <f>iferror(VLOOKUP(AF421,Working!$O:$P,2,FALSE),"")</f>
        <v>Trained physicians</v>
      </c>
      <c r="AH421" s="9" t="s">
        <v>221</v>
      </c>
      <c r="AI421" s="16" t="s">
        <v>221</v>
      </c>
      <c r="AJ421" s="16" t="s">
        <v>221</v>
      </c>
      <c r="AK421" s="23"/>
    </row>
    <row r="422" ht="15.75" customHeight="1">
      <c r="A422" s="9" t="s">
        <v>2461</v>
      </c>
      <c r="B422" s="9" t="s">
        <v>2462</v>
      </c>
      <c r="C422" s="9" t="s">
        <v>969</v>
      </c>
      <c r="D422" s="9" t="s">
        <v>992</v>
      </c>
      <c r="E422" s="9" t="s">
        <v>177</v>
      </c>
      <c r="F422" s="15"/>
      <c r="G422" s="55" t="str">
        <f>iferror(VLOOKUP(F422,Working!$B:$C,2,FALSE),"")</f>
        <v/>
      </c>
      <c r="H422" s="15"/>
      <c r="I422" s="55" t="str">
        <f>iferror(VLOOKUP(H422,Working!$E:$F,2,FALSE),"")</f>
        <v/>
      </c>
      <c r="J422" s="16" t="s">
        <v>787</v>
      </c>
      <c r="K422" s="55" t="str">
        <f>iferror(VLOOKUP(J422,Working!$H:$I,2,FALSE),"")</f>
        <v>noise reduction of FDG PET images</v>
      </c>
      <c r="L422" s="16" t="s">
        <v>962</v>
      </c>
      <c r="M422" s="57">
        <v>44047.0</v>
      </c>
      <c r="N422" s="16" t="s">
        <v>221</v>
      </c>
      <c r="O422" s="16" t="s">
        <v>221</v>
      </c>
      <c r="P422" s="16" t="s">
        <v>15</v>
      </c>
      <c r="Q422" s="16" t="s">
        <v>221</v>
      </c>
      <c r="R422" s="16" t="s">
        <v>221</v>
      </c>
      <c r="S422" s="16" t="s">
        <v>221</v>
      </c>
      <c r="T422" s="16" t="s">
        <v>221</v>
      </c>
      <c r="U422" s="16" t="s">
        <v>221</v>
      </c>
      <c r="V422" s="16" t="s">
        <v>432</v>
      </c>
      <c r="W422" s="16" t="s">
        <v>432</v>
      </c>
      <c r="X422" s="16" t="s">
        <v>221</v>
      </c>
      <c r="Y422" s="16" t="s">
        <v>221</v>
      </c>
      <c r="Z422" s="16" t="s">
        <v>212</v>
      </c>
      <c r="AA422" s="55" t="str">
        <f>iferror(VLOOKUP(Z422,Working!$K:$M,2,FALSE),"")</f>
        <v>NA</v>
      </c>
      <c r="AB422" s="58" t="str">
        <f>iferror(VLOOKUP(Z422,Working!$K:$M,3,FALSE),"")</f>
        <v/>
      </c>
      <c r="AC422" s="9" t="s">
        <v>212</v>
      </c>
      <c r="AD422" s="9" t="s">
        <v>696</v>
      </c>
      <c r="AE422" s="9" t="s">
        <v>15</v>
      </c>
      <c r="AF422" s="9" t="s">
        <v>2288</v>
      </c>
      <c r="AG422" s="58" t="str">
        <f>iferror(VLOOKUP(AF422,Working!$O:$P,2,FALSE),"")</f>
        <v>Radiologist</v>
      </c>
      <c r="AH422" s="9" t="s">
        <v>15</v>
      </c>
      <c r="AI422" s="16" t="s">
        <v>221</v>
      </c>
      <c r="AJ422" s="16" t="s">
        <v>221</v>
      </c>
      <c r="AK422" s="16" t="s">
        <v>2463</v>
      </c>
    </row>
    <row r="423" ht="15.75" customHeight="1">
      <c r="A423" s="9" t="s">
        <v>2464</v>
      </c>
      <c r="B423" s="9" t="s">
        <v>2465</v>
      </c>
      <c r="C423" s="9" t="s">
        <v>1171</v>
      </c>
      <c r="D423" s="9" t="s">
        <v>1018</v>
      </c>
      <c r="E423" s="9" t="s">
        <v>971</v>
      </c>
      <c r="F423" s="16" t="s">
        <v>254</v>
      </c>
      <c r="G423" s="55" t="str">
        <f>iferror(VLOOKUP(F423,Working!$B:$C,2,FALSE),"")</f>
        <v>Eyes</v>
      </c>
      <c r="H423" s="16" t="s">
        <v>110</v>
      </c>
      <c r="I423" s="55" t="str">
        <f>iferror(VLOOKUP(H423,Working!$E:$F,2,FALSE),"")</f>
        <v>Nervous</v>
      </c>
      <c r="J423" s="16" t="s">
        <v>289</v>
      </c>
      <c r="K423" s="55" t="str">
        <f>iferror(VLOOKUP(J423,Working!$H:$I,2,FALSE),"")</f>
        <v>Diabetic retinopathy</v>
      </c>
      <c r="L423" s="16" t="s">
        <v>962</v>
      </c>
      <c r="M423" s="57">
        <v>44046.0</v>
      </c>
      <c r="N423" s="16" t="s">
        <v>221</v>
      </c>
      <c r="O423" s="16" t="s">
        <v>221</v>
      </c>
      <c r="P423" s="16" t="s">
        <v>15</v>
      </c>
      <c r="Q423" s="16" t="s">
        <v>15</v>
      </c>
      <c r="R423" s="16" t="s">
        <v>221</v>
      </c>
      <c r="S423" s="16" t="s">
        <v>15</v>
      </c>
      <c r="T423" s="16" t="s">
        <v>221</v>
      </c>
      <c r="U423" s="16" t="s">
        <v>15</v>
      </c>
      <c r="V423" s="16" t="s">
        <v>221</v>
      </c>
      <c r="W423" s="16" t="s">
        <v>221</v>
      </c>
      <c r="X423" s="16" t="s">
        <v>15</v>
      </c>
      <c r="Y423" s="16" t="s">
        <v>15</v>
      </c>
      <c r="Z423" s="16" t="s">
        <v>526</v>
      </c>
      <c r="AA423" s="55" t="str">
        <f>iferror(VLOOKUP(Z423,Working!$K:$M,2,FALSE),"")</f>
        <v>Y</v>
      </c>
      <c r="AB423" s="58">
        <f>iferror(VLOOKUP(Z423,Working!$K:$M,3,FALSE),"")</f>
        <v>942</v>
      </c>
      <c r="AC423" s="9" t="s">
        <v>2466</v>
      </c>
      <c r="AD423" s="9" t="s">
        <v>696</v>
      </c>
      <c r="AE423" s="9" t="s">
        <v>15</v>
      </c>
      <c r="AF423" s="9" t="s">
        <v>135</v>
      </c>
      <c r="AG423" s="58" t="str">
        <f>iferror(VLOOKUP(AF423,Working!$O:$P,2,FALSE),"")</f>
        <v>Health care professional</v>
      </c>
      <c r="AH423" s="9" t="s">
        <v>221</v>
      </c>
      <c r="AI423" s="16" t="s">
        <v>15</v>
      </c>
      <c r="AJ423" s="16" t="s">
        <v>221</v>
      </c>
      <c r="AK423" s="16" t="s">
        <v>2467</v>
      </c>
    </row>
    <row r="424" ht="15.75" customHeight="1">
      <c r="A424" s="9" t="s">
        <v>2468</v>
      </c>
      <c r="B424" s="9" t="s">
        <v>2469</v>
      </c>
      <c r="C424" s="9" t="s">
        <v>1247</v>
      </c>
      <c r="D424" s="9" t="s">
        <v>961</v>
      </c>
      <c r="E424" s="9" t="s">
        <v>177</v>
      </c>
      <c r="F424" s="16" t="s">
        <v>482</v>
      </c>
      <c r="G424" s="55" t="str">
        <f>iferror(VLOOKUP(F424,Working!$B:$C,2,FALSE),"")</f>
        <v>Prostate</v>
      </c>
      <c r="H424" s="16" t="s">
        <v>127</v>
      </c>
      <c r="I424" s="55" t="str">
        <f>iferror(VLOOKUP(H424,Working!$E:$F,2,FALSE),"")</f>
        <v>Reproductive</v>
      </c>
      <c r="J424" s="16" t="s">
        <v>904</v>
      </c>
      <c r="K424" s="55" t="str">
        <f>iferror(VLOOKUP(J424,Working!$H:$I,2,FALSE),"")</f>
        <v>Identify prostate lesions and aid performance of biopsies</v>
      </c>
      <c r="L424" s="16" t="s">
        <v>962</v>
      </c>
      <c r="M424" s="57">
        <v>44042.0</v>
      </c>
      <c r="N424" s="16" t="s">
        <v>221</v>
      </c>
      <c r="O424" s="16" t="s">
        <v>221</v>
      </c>
      <c r="P424" s="16" t="s">
        <v>15</v>
      </c>
      <c r="Q424" s="16" t="s">
        <v>221</v>
      </c>
      <c r="R424" s="16" t="s">
        <v>221</v>
      </c>
      <c r="S424" s="16" t="s">
        <v>221</v>
      </c>
      <c r="T424" s="16" t="s">
        <v>221</v>
      </c>
      <c r="U424" s="16" t="s">
        <v>221</v>
      </c>
      <c r="V424" s="16" t="s">
        <v>432</v>
      </c>
      <c r="W424" s="16" t="s">
        <v>221</v>
      </c>
      <c r="X424" s="16" t="s">
        <v>221</v>
      </c>
      <c r="Y424" s="16" t="s">
        <v>221</v>
      </c>
      <c r="Z424" s="16" t="s">
        <v>212</v>
      </c>
      <c r="AA424" s="55" t="str">
        <f>iferror(VLOOKUP(Z424,Working!$K:$M,2,FALSE),"")</f>
        <v>NA</v>
      </c>
      <c r="AB424" s="58" t="str">
        <f>iferror(VLOOKUP(Z424,Working!$K:$M,3,FALSE),"")</f>
        <v/>
      </c>
      <c r="AC424" s="9" t="s">
        <v>212</v>
      </c>
      <c r="AD424" s="31"/>
      <c r="AE424" s="9" t="s">
        <v>15</v>
      </c>
      <c r="AF424" s="9" t="s">
        <v>523</v>
      </c>
      <c r="AG424" s="58" t="str">
        <f>iferror(VLOOKUP(AF424,Working!$O:$P,2,FALSE),"")</f>
        <v>urologists</v>
      </c>
      <c r="AH424" s="9" t="s">
        <v>221</v>
      </c>
      <c r="AI424" s="16" t="s">
        <v>221</v>
      </c>
      <c r="AJ424" s="16" t="s">
        <v>221</v>
      </c>
      <c r="AK424" s="16" t="s">
        <v>2470</v>
      </c>
    </row>
    <row r="425" ht="15.75" customHeight="1">
      <c r="A425" s="9" t="s">
        <v>2471</v>
      </c>
      <c r="B425" s="9" t="s">
        <v>2472</v>
      </c>
      <c r="C425" s="9" t="s">
        <v>1067</v>
      </c>
      <c r="D425" s="9" t="s">
        <v>1016</v>
      </c>
      <c r="E425" s="9" t="s">
        <v>177</v>
      </c>
      <c r="F425" s="15"/>
      <c r="G425" s="55" t="str">
        <f>iferror(VLOOKUP(F425,Working!$B:$C,2,FALSE),"")</f>
        <v/>
      </c>
      <c r="H425" s="16" t="s">
        <v>1798</v>
      </c>
      <c r="I425" s="55" t="str">
        <f>iferror(VLOOKUP(H425,Working!$E:$F,2,FALSE),"")</f>
        <v>MusculoSkeletal</v>
      </c>
      <c r="J425" s="16" t="s">
        <v>376</v>
      </c>
      <c r="K425" s="55" t="str">
        <f>iferror(VLOOKUP(J425,Working!$H:$I,2,FALSE),"")</f>
        <v>Fractures</v>
      </c>
      <c r="L425" s="16" t="s">
        <v>962</v>
      </c>
      <c r="M425" s="57">
        <v>44042.0</v>
      </c>
      <c r="N425" s="16" t="s">
        <v>221</v>
      </c>
      <c r="O425" s="16" t="s">
        <v>221</v>
      </c>
      <c r="P425" s="16" t="s">
        <v>15</v>
      </c>
      <c r="Q425" s="16" t="s">
        <v>15</v>
      </c>
      <c r="R425" s="16" t="s">
        <v>221</v>
      </c>
      <c r="S425" s="16" t="s">
        <v>15</v>
      </c>
      <c r="T425" s="16" t="s">
        <v>221</v>
      </c>
      <c r="U425" s="16" t="s">
        <v>15</v>
      </c>
      <c r="V425" s="16" t="s">
        <v>221</v>
      </c>
      <c r="W425" s="16" t="s">
        <v>221</v>
      </c>
      <c r="X425" s="16" t="s">
        <v>15</v>
      </c>
      <c r="Y425" s="16" t="s">
        <v>15</v>
      </c>
      <c r="Z425" s="16" t="s">
        <v>530</v>
      </c>
      <c r="AA425" s="55" t="str">
        <f>iferror(VLOOKUP(Z425,Working!$K:$M,2,FALSE),"")</f>
        <v>Y</v>
      </c>
      <c r="AB425" s="58">
        <f>iferror(VLOOKUP(Z425,Working!$K:$M,3,FALSE),"")</f>
        <v>175</v>
      </c>
      <c r="AC425" s="9" t="s">
        <v>212</v>
      </c>
      <c r="AD425" s="9" t="s">
        <v>924</v>
      </c>
      <c r="AE425" s="9" t="s">
        <v>15</v>
      </c>
      <c r="AF425" s="9" t="s">
        <v>65</v>
      </c>
      <c r="AG425" s="58" t="str">
        <f>iferror(VLOOKUP(AF425,Working!$O:$P,2,FALSE),"")</f>
        <v>clinician</v>
      </c>
      <c r="AH425" s="9" t="s">
        <v>221</v>
      </c>
      <c r="AI425" s="16" t="s">
        <v>221</v>
      </c>
      <c r="AJ425" s="16" t="s">
        <v>221</v>
      </c>
      <c r="AK425" s="16" t="s">
        <v>2473</v>
      </c>
    </row>
    <row r="426" ht="15.75" customHeight="1">
      <c r="A426" s="9" t="s">
        <v>2474</v>
      </c>
      <c r="B426" s="9" t="s">
        <v>2475</v>
      </c>
      <c r="C426" s="9" t="s">
        <v>985</v>
      </c>
      <c r="D426" s="9" t="s">
        <v>970</v>
      </c>
      <c r="E426" s="9" t="s">
        <v>177</v>
      </c>
      <c r="F426" s="15"/>
      <c r="G426" s="55" t="str">
        <f>iferror(VLOOKUP(F426,Working!$B:$C,2,FALSE),"")</f>
        <v/>
      </c>
      <c r="H426" s="16" t="s">
        <v>91</v>
      </c>
      <c r="I426" s="55" t="str">
        <f>iferror(VLOOKUP(H426,Working!$E:$F,2,FALSE),"")</f>
        <v>Multiple systems</v>
      </c>
      <c r="J426" s="15"/>
      <c r="K426" s="55" t="str">
        <f>iferror(VLOOKUP(J426,Working!$H:$I,2,FALSE),"")</f>
        <v/>
      </c>
      <c r="L426" s="16" t="s">
        <v>962</v>
      </c>
      <c r="M426" s="57">
        <v>44035.0</v>
      </c>
      <c r="N426" s="16" t="s">
        <v>221</v>
      </c>
      <c r="O426" s="16" t="s">
        <v>221</v>
      </c>
      <c r="P426" s="16" t="s">
        <v>15</v>
      </c>
      <c r="Q426" s="16" t="s">
        <v>15</v>
      </c>
      <c r="R426" s="16" t="s">
        <v>221</v>
      </c>
      <c r="S426" s="16" t="s">
        <v>15</v>
      </c>
      <c r="T426" s="16" t="s">
        <v>221</v>
      </c>
      <c r="U426" s="16" t="s">
        <v>221</v>
      </c>
      <c r="V426" s="16" t="s">
        <v>15</v>
      </c>
      <c r="W426" s="16" t="s">
        <v>432</v>
      </c>
      <c r="X426" s="16" t="s">
        <v>221</v>
      </c>
      <c r="Y426" s="16" t="s">
        <v>221</v>
      </c>
      <c r="Z426" s="16" t="s">
        <v>212</v>
      </c>
      <c r="AA426" s="55" t="str">
        <f>iferror(VLOOKUP(Z426,Working!$K:$M,2,FALSE),"")</f>
        <v>NA</v>
      </c>
      <c r="AB426" s="58" t="str">
        <f>iferror(VLOOKUP(Z426,Working!$K:$M,3,FALSE),"")</f>
        <v/>
      </c>
      <c r="AC426" s="9" t="s">
        <v>212</v>
      </c>
      <c r="AD426" s="9" t="s">
        <v>696</v>
      </c>
      <c r="AE426" s="9" t="s">
        <v>15</v>
      </c>
      <c r="AF426" s="9" t="s">
        <v>242</v>
      </c>
      <c r="AG426" s="58" t="str">
        <f>iferror(VLOOKUP(AF426,Working!$O:$P,2,FALSE),"")</f>
        <v>physician</v>
      </c>
      <c r="AH426" s="9" t="s">
        <v>221</v>
      </c>
      <c r="AI426" s="16" t="s">
        <v>221</v>
      </c>
      <c r="AJ426" s="16" t="s">
        <v>221</v>
      </c>
      <c r="AK426" s="23"/>
    </row>
    <row r="427" ht="15.75" customHeight="1">
      <c r="A427" s="9" t="s">
        <v>1703</v>
      </c>
      <c r="B427" s="9" t="s">
        <v>2476</v>
      </c>
      <c r="C427" s="9" t="s">
        <v>1089</v>
      </c>
      <c r="D427" s="9" t="s">
        <v>961</v>
      </c>
      <c r="E427" s="9" t="s">
        <v>177</v>
      </c>
      <c r="F427" s="16" t="s">
        <v>306</v>
      </c>
      <c r="G427" s="55" t="str">
        <f>iferror(VLOOKUP(F427,Working!$B:$C,2,FALSE),"")</f>
        <v>Heart</v>
      </c>
      <c r="H427" s="16" t="s">
        <v>31</v>
      </c>
      <c r="I427" s="55" t="str">
        <f>iferror(VLOOKUP(H427,Working!$E:$F,2,FALSE),"")</f>
        <v>Cardiovascular</v>
      </c>
      <c r="J427" s="15"/>
      <c r="K427" s="55" t="str">
        <f>iferror(VLOOKUP(J427,Working!$H:$I,2,FALSE),"")</f>
        <v/>
      </c>
      <c r="L427" s="16" t="s">
        <v>962</v>
      </c>
      <c r="M427" s="57">
        <v>44034.0</v>
      </c>
      <c r="N427" s="16" t="s">
        <v>221</v>
      </c>
      <c r="O427" s="16" t="s">
        <v>221</v>
      </c>
      <c r="P427" s="16" t="s">
        <v>15</v>
      </c>
      <c r="Q427" s="16" t="s">
        <v>15</v>
      </c>
      <c r="R427" s="16" t="s">
        <v>221</v>
      </c>
      <c r="S427" s="16" t="s">
        <v>221</v>
      </c>
      <c r="T427" s="16" t="s">
        <v>221</v>
      </c>
      <c r="U427" s="16" t="s">
        <v>15</v>
      </c>
      <c r="V427" s="16" t="s">
        <v>221</v>
      </c>
      <c r="W427" s="16" t="s">
        <v>221</v>
      </c>
      <c r="X427" s="16" t="s">
        <v>221</v>
      </c>
      <c r="Y427" s="16" t="s">
        <v>221</v>
      </c>
      <c r="Z427" s="16" t="s">
        <v>212</v>
      </c>
      <c r="AA427" s="55" t="str">
        <f>iferror(VLOOKUP(Z427,Working!$K:$M,2,FALSE),"")</f>
        <v>NA</v>
      </c>
      <c r="AB427" s="58" t="str">
        <f>iferror(VLOOKUP(Z427,Working!$K:$M,3,FALSE),"")</f>
        <v/>
      </c>
      <c r="AC427" s="9" t="s">
        <v>212</v>
      </c>
      <c r="AD427" s="9" t="s">
        <v>696</v>
      </c>
      <c r="AE427" s="9" t="s">
        <v>15</v>
      </c>
      <c r="AF427" s="32"/>
      <c r="AG427" s="58" t="str">
        <f>iferror(VLOOKUP(AF427,Working!$O:$P,2,FALSE),"")</f>
        <v/>
      </c>
      <c r="AH427" s="9" t="s">
        <v>221</v>
      </c>
      <c r="AI427" s="16" t="s">
        <v>221</v>
      </c>
      <c r="AJ427" s="16" t="s">
        <v>221</v>
      </c>
      <c r="AK427" s="16" t="s">
        <v>2477</v>
      </c>
    </row>
    <row r="428" ht="15.75" customHeight="1">
      <c r="A428" s="9" t="s">
        <v>1927</v>
      </c>
      <c r="B428" s="9" t="s">
        <v>2478</v>
      </c>
      <c r="C428" s="9" t="s">
        <v>985</v>
      </c>
      <c r="D428" s="9" t="s">
        <v>970</v>
      </c>
      <c r="E428" s="9" t="s">
        <v>177</v>
      </c>
      <c r="F428" s="16" t="s">
        <v>306</v>
      </c>
      <c r="G428" s="55" t="str">
        <f>iferror(VLOOKUP(F428,Working!$B:$C,2,FALSE),"")</f>
        <v>Heart</v>
      </c>
      <c r="H428" s="16" t="s">
        <v>31</v>
      </c>
      <c r="I428" s="55" t="str">
        <f>iferror(VLOOKUP(H428,Working!$E:$F,2,FALSE),"")</f>
        <v>Cardiovascular</v>
      </c>
      <c r="J428" s="15"/>
      <c r="K428" s="55" t="str">
        <f>iferror(VLOOKUP(J428,Working!$H:$I,2,FALSE),"")</f>
        <v/>
      </c>
      <c r="L428" s="16" t="s">
        <v>962</v>
      </c>
      <c r="M428" s="57">
        <v>44028.0</v>
      </c>
      <c r="N428" s="16" t="s">
        <v>221</v>
      </c>
      <c r="O428" s="16" t="s">
        <v>221</v>
      </c>
      <c r="P428" s="16" t="s">
        <v>15</v>
      </c>
      <c r="Q428" s="16" t="s">
        <v>15</v>
      </c>
      <c r="R428" s="16" t="s">
        <v>221</v>
      </c>
      <c r="S428" s="16" t="s">
        <v>221</v>
      </c>
      <c r="T428" s="16" t="s">
        <v>221</v>
      </c>
      <c r="U428" s="16" t="s">
        <v>221</v>
      </c>
      <c r="V428" s="16" t="s">
        <v>15</v>
      </c>
      <c r="W428" s="16" t="s">
        <v>432</v>
      </c>
      <c r="X428" s="16" t="s">
        <v>221</v>
      </c>
      <c r="Y428" s="16" t="s">
        <v>221</v>
      </c>
      <c r="Z428" s="16" t="s">
        <v>212</v>
      </c>
      <c r="AA428" s="55" t="str">
        <f>iferror(VLOOKUP(Z428,Working!$K:$M,2,FALSE),"")</f>
        <v>NA</v>
      </c>
      <c r="AB428" s="58" t="str">
        <f>iferror(VLOOKUP(Z428,Working!$K:$M,3,FALSE),"")</f>
        <v/>
      </c>
      <c r="AC428" s="9" t="s">
        <v>212</v>
      </c>
      <c r="AD428" s="31"/>
      <c r="AE428" s="9" t="s">
        <v>15</v>
      </c>
      <c r="AF428" s="9" t="s">
        <v>527</v>
      </c>
      <c r="AG428" s="58" t="str">
        <f>iferror(VLOOKUP(AF428,Working!$O:$P,2,FALSE),"")</f>
        <v>Trained physicians</v>
      </c>
      <c r="AH428" s="9" t="s">
        <v>221</v>
      </c>
      <c r="AI428" s="16" t="s">
        <v>221</v>
      </c>
      <c r="AJ428" s="16" t="s">
        <v>221</v>
      </c>
      <c r="AK428" s="23"/>
    </row>
    <row r="429" ht="15.75" customHeight="1">
      <c r="A429" s="9" t="s">
        <v>2479</v>
      </c>
      <c r="B429" s="9" t="s">
        <v>2480</v>
      </c>
      <c r="C429" s="9" t="s">
        <v>966</v>
      </c>
      <c r="D429" s="9" t="s">
        <v>981</v>
      </c>
      <c r="E429" s="9" t="s">
        <v>177</v>
      </c>
      <c r="F429" s="66" t="s">
        <v>123</v>
      </c>
      <c r="G429" s="55" t="str">
        <f>iferror(VLOOKUP(F429,Working!$B:$C,2,FALSE),"")</f>
        <v>Breast</v>
      </c>
      <c r="H429" s="16" t="s">
        <v>127</v>
      </c>
      <c r="I429" s="55" t="str">
        <f>iferror(VLOOKUP(H429,Working!$E:$F,2,FALSE),"")</f>
        <v>Reproductive</v>
      </c>
      <c r="J429" s="16" t="s">
        <v>133</v>
      </c>
      <c r="K429" s="55" t="str">
        <f>iferror(VLOOKUP(J429,Working!$H:$I,2,FALSE),"")</f>
        <v>Breast Cancer</v>
      </c>
      <c r="L429" s="16" t="s">
        <v>962</v>
      </c>
      <c r="M429" s="57">
        <v>44028.0</v>
      </c>
      <c r="N429" s="16" t="s">
        <v>221</v>
      </c>
      <c r="O429" s="16" t="s">
        <v>221</v>
      </c>
      <c r="P429" s="16" t="s">
        <v>15</v>
      </c>
      <c r="Q429" s="16" t="s">
        <v>221</v>
      </c>
      <c r="R429" s="16" t="s">
        <v>221</v>
      </c>
      <c r="S429" s="16" t="s">
        <v>221</v>
      </c>
      <c r="T429" s="16" t="s">
        <v>221</v>
      </c>
      <c r="U429" s="16" t="s">
        <v>15</v>
      </c>
      <c r="V429" s="16" t="s">
        <v>221</v>
      </c>
      <c r="W429" s="16" t="s">
        <v>221</v>
      </c>
      <c r="X429" s="16" t="s">
        <v>15</v>
      </c>
      <c r="Y429" s="16" t="s">
        <v>15</v>
      </c>
      <c r="Z429" s="16" t="s">
        <v>533</v>
      </c>
      <c r="AA429" s="55" t="str">
        <f>iferror(VLOOKUP(Z429,Working!$K:$M,2,FALSE),"")</f>
        <v>Y</v>
      </c>
      <c r="AB429" s="58">
        <f>iferror(VLOOKUP(Z429,Working!$K:$M,3,FALSE),"")</f>
        <v>835</v>
      </c>
      <c r="AC429" s="9" t="s">
        <v>2481</v>
      </c>
      <c r="AD429" s="9" t="s">
        <v>696</v>
      </c>
      <c r="AE429" s="9" t="s">
        <v>15</v>
      </c>
      <c r="AF429" s="9" t="s">
        <v>531</v>
      </c>
      <c r="AG429" s="58" t="str">
        <f>iferror(VLOOKUP(AF429,Working!$O:$P,2,FALSE),"")</f>
        <v>physician</v>
      </c>
      <c r="AH429" s="9" t="s">
        <v>221</v>
      </c>
      <c r="AI429" s="16" t="s">
        <v>221</v>
      </c>
      <c r="AJ429" s="16" t="s">
        <v>221</v>
      </c>
      <c r="AK429" s="16" t="s">
        <v>2482</v>
      </c>
    </row>
    <row r="430" ht="15.75" customHeight="1">
      <c r="A430" s="9" t="s">
        <v>2483</v>
      </c>
      <c r="B430" s="9" t="s">
        <v>2484</v>
      </c>
      <c r="C430" s="9" t="s">
        <v>960</v>
      </c>
      <c r="D430" s="9" t="s">
        <v>973</v>
      </c>
      <c r="E430" s="9" t="s">
        <v>177</v>
      </c>
      <c r="F430" s="66" t="s">
        <v>759</v>
      </c>
      <c r="G430" s="55" t="str">
        <f>iferror(VLOOKUP(F430,Working!$B:$C,2,FALSE),"")</f>
        <v>Body Area</v>
      </c>
      <c r="H430" s="16" t="s">
        <v>91</v>
      </c>
      <c r="I430" s="55" t="str">
        <f>iferror(VLOOKUP(H430,Working!$E:$F,2,FALSE),"")</f>
        <v>Multiple systems</v>
      </c>
      <c r="J430" s="15"/>
      <c r="K430" s="55" t="str">
        <f>iferror(VLOOKUP(J430,Working!$H:$I,2,FALSE),"")</f>
        <v/>
      </c>
      <c r="L430" s="16" t="s">
        <v>962</v>
      </c>
      <c r="M430" s="57">
        <v>44026.0</v>
      </c>
      <c r="N430" s="16" t="s">
        <v>221</v>
      </c>
      <c r="O430" s="16" t="s">
        <v>221</v>
      </c>
      <c r="P430" s="16" t="s">
        <v>15</v>
      </c>
      <c r="Q430" s="16" t="s">
        <v>221</v>
      </c>
      <c r="R430" s="16" t="s">
        <v>221</v>
      </c>
      <c r="S430" s="16" t="s">
        <v>221</v>
      </c>
      <c r="T430" s="16" t="s">
        <v>221</v>
      </c>
      <c r="U430" s="16" t="s">
        <v>15</v>
      </c>
      <c r="V430" s="16" t="s">
        <v>432</v>
      </c>
      <c r="W430" s="16" t="s">
        <v>432</v>
      </c>
      <c r="X430" s="16" t="s">
        <v>221</v>
      </c>
      <c r="Y430" s="16" t="s">
        <v>221</v>
      </c>
      <c r="Z430" s="63" t="s">
        <v>538</v>
      </c>
      <c r="AA430" s="55" t="str">
        <f>iferror(VLOOKUP(Z430,Working!$K:$M,2,FALSE),"")</f>
        <v>Y</v>
      </c>
      <c r="AB430" s="58">
        <f>iferror(VLOOKUP(Z430,Working!$K:$M,3,FALSE),"")</f>
        <v>160</v>
      </c>
      <c r="AC430" s="9" t="s">
        <v>212</v>
      </c>
      <c r="AD430" s="9" t="s">
        <v>941</v>
      </c>
      <c r="AE430" s="9" t="s">
        <v>15</v>
      </c>
      <c r="AF430" s="92" t="s">
        <v>242</v>
      </c>
      <c r="AG430" s="58" t="str">
        <f>iferror(VLOOKUP(AF430,Working!$O:$P,2,FALSE),"")</f>
        <v>physician</v>
      </c>
      <c r="AH430" s="9" t="s">
        <v>15</v>
      </c>
      <c r="AI430" s="16" t="s">
        <v>221</v>
      </c>
      <c r="AJ430" s="16" t="s">
        <v>221</v>
      </c>
      <c r="AK430" s="16" t="s">
        <v>2485</v>
      </c>
    </row>
    <row r="431" ht="15.75" customHeight="1">
      <c r="A431" s="9" t="s">
        <v>2486</v>
      </c>
      <c r="B431" s="9" t="s">
        <v>2487</v>
      </c>
      <c r="C431" s="9" t="s">
        <v>1169</v>
      </c>
      <c r="D431" s="9" t="s">
        <v>961</v>
      </c>
      <c r="E431" s="9" t="s">
        <v>177</v>
      </c>
      <c r="F431" s="16" t="s">
        <v>663</v>
      </c>
      <c r="G431" s="55" t="str">
        <f>iferror(VLOOKUP(F431,Working!$B:$C,2,FALSE),"")</f>
        <v>Multisystem</v>
      </c>
      <c r="H431" s="16" t="s">
        <v>91</v>
      </c>
      <c r="I431" s="55" t="str">
        <f>iferror(VLOOKUP(H431,Working!$E:$F,2,FALSE),"")</f>
        <v>Multiple systems</v>
      </c>
      <c r="J431" s="15"/>
      <c r="K431" s="55" t="str">
        <f>iferror(VLOOKUP(J431,Working!$H:$I,2,FALSE),"")</f>
        <v/>
      </c>
      <c r="L431" s="16" t="s">
        <v>962</v>
      </c>
      <c r="M431" s="57">
        <v>44022.0</v>
      </c>
      <c r="N431" s="16" t="s">
        <v>221</v>
      </c>
      <c r="O431" s="16" t="s">
        <v>221</v>
      </c>
      <c r="P431" s="16" t="s">
        <v>15</v>
      </c>
      <c r="Q431" s="16" t="s">
        <v>221</v>
      </c>
      <c r="R431" s="16" t="s">
        <v>221</v>
      </c>
      <c r="S431" s="16" t="s">
        <v>221</v>
      </c>
      <c r="T431" s="16" t="s">
        <v>221</v>
      </c>
      <c r="U431" s="16" t="s">
        <v>15</v>
      </c>
      <c r="V431" s="16" t="s">
        <v>432</v>
      </c>
      <c r="W431" s="16" t="s">
        <v>432</v>
      </c>
      <c r="X431" s="16" t="s">
        <v>221</v>
      </c>
      <c r="Y431" s="16" t="s">
        <v>221</v>
      </c>
      <c r="Z431" s="63" t="s">
        <v>541</v>
      </c>
      <c r="AA431" s="55" t="str">
        <f>iferror(VLOOKUP(Z431,Working!$K:$M,2,FALSE),"")</f>
        <v>Y</v>
      </c>
      <c r="AB431" s="58">
        <f>iferror(VLOOKUP(Z431,Working!$K:$M,3,FALSE),"")</f>
        <v>150</v>
      </c>
      <c r="AC431" s="32"/>
      <c r="AD431" s="9" t="s">
        <v>696</v>
      </c>
      <c r="AE431" s="9" t="s">
        <v>15</v>
      </c>
      <c r="AF431" s="9" t="s">
        <v>52</v>
      </c>
      <c r="AG431" s="58" t="str">
        <f>iferror(VLOOKUP(AF431,Working!$O:$P,2,FALSE),"")</f>
        <v>clinician</v>
      </c>
      <c r="AH431" s="9" t="s">
        <v>221</v>
      </c>
      <c r="AI431" s="16" t="s">
        <v>221</v>
      </c>
      <c r="AJ431" s="16" t="s">
        <v>221</v>
      </c>
      <c r="AK431" s="16" t="s">
        <v>2488</v>
      </c>
    </row>
    <row r="432" ht="15.75" customHeight="1">
      <c r="A432" s="9" t="s">
        <v>2489</v>
      </c>
      <c r="B432" s="9" t="s">
        <v>2490</v>
      </c>
      <c r="C432" s="9" t="s">
        <v>957</v>
      </c>
      <c r="D432" s="9" t="s">
        <v>958</v>
      </c>
      <c r="E432" s="9" t="s">
        <v>177</v>
      </c>
      <c r="F432" s="15"/>
      <c r="G432" s="55" t="str">
        <f>iferror(VLOOKUP(F432,Working!$B:$C,2,FALSE),"")</f>
        <v/>
      </c>
      <c r="H432" s="15"/>
      <c r="I432" s="55" t="str">
        <f>iferror(VLOOKUP(H432,Working!$E:$F,2,FALSE),"")</f>
        <v/>
      </c>
      <c r="J432" s="93"/>
      <c r="K432" s="55" t="str">
        <f>iferror(VLOOKUP(J432,Working!$H:$I,2,FALSE),"")</f>
        <v/>
      </c>
      <c r="L432" s="16" t="s">
        <v>962</v>
      </c>
      <c r="M432" s="57">
        <v>44022.0</v>
      </c>
      <c r="N432" s="16" t="s">
        <v>221</v>
      </c>
      <c r="O432" s="16" t="s">
        <v>221</v>
      </c>
      <c r="P432" s="16" t="s">
        <v>15</v>
      </c>
      <c r="Q432" s="16" t="s">
        <v>221</v>
      </c>
      <c r="R432" s="16" t="s">
        <v>221</v>
      </c>
      <c r="S432" s="16" t="s">
        <v>221</v>
      </c>
      <c r="T432" s="16" t="s">
        <v>221</v>
      </c>
      <c r="U432" s="16" t="s">
        <v>221</v>
      </c>
      <c r="V432" s="16" t="s">
        <v>432</v>
      </c>
      <c r="W432" s="16" t="s">
        <v>432</v>
      </c>
      <c r="X432" s="16" t="s">
        <v>221</v>
      </c>
      <c r="Y432" s="16" t="s">
        <v>221</v>
      </c>
      <c r="Z432" s="63" t="s">
        <v>212</v>
      </c>
      <c r="AA432" s="55" t="str">
        <f>iferror(VLOOKUP(Z432,Working!$K:$M,2,FALSE),"")</f>
        <v>NA</v>
      </c>
      <c r="AB432" s="58" t="str">
        <f>iferror(VLOOKUP(Z432,Working!$K:$M,3,FALSE),"")</f>
        <v/>
      </c>
      <c r="AC432" s="9" t="s">
        <v>212</v>
      </c>
      <c r="AD432" s="9" t="s">
        <v>924</v>
      </c>
      <c r="AE432" s="9" t="s">
        <v>15</v>
      </c>
      <c r="AF432" s="9" t="s">
        <v>534</v>
      </c>
      <c r="AG432" s="58" t="str">
        <f>iferror(VLOOKUP(AF432,Working!$O:$P,2,FALSE),"")</f>
        <v>Trained physicians</v>
      </c>
      <c r="AH432" s="9" t="s">
        <v>221</v>
      </c>
      <c r="AI432" s="16" t="s">
        <v>221</v>
      </c>
      <c r="AJ432" s="16" t="s">
        <v>221</v>
      </c>
      <c r="AK432" s="16" t="s">
        <v>2491</v>
      </c>
    </row>
    <row r="433" ht="15.75" customHeight="1">
      <c r="A433" s="9" t="s">
        <v>2492</v>
      </c>
      <c r="B433" s="9" t="s">
        <v>2493</v>
      </c>
      <c r="C433" s="9" t="s">
        <v>969</v>
      </c>
      <c r="D433" s="9" t="s">
        <v>964</v>
      </c>
      <c r="E433" s="9" t="s">
        <v>177</v>
      </c>
      <c r="F433" s="16" t="s">
        <v>697</v>
      </c>
      <c r="G433" s="55" t="str">
        <f>iferror(VLOOKUP(F433,Working!$B:$C,2,FALSE),"")</f>
        <v>Head and neck, thorax, abdomen and pelvis</v>
      </c>
      <c r="H433" s="15"/>
      <c r="I433" s="55" t="str">
        <f>iferror(VLOOKUP(H433,Working!$E:$F,2,FALSE),"")</f>
        <v/>
      </c>
      <c r="J433" s="15"/>
      <c r="K433" s="55" t="str">
        <f>iferror(VLOOKUP(J433,Working!$H:$I,2,FALSE),"")</f>
        <v/>
      </c>
      <c r="L433" s="16" t="s">
        <v>962</v>
      </c>
      <c r="M433" s="57">
        <v>44018.0</v>
      </c>
      <c r="N433" s="16" t="s">
        <v>221</v>
      </c>
      <c r="O433" s="16" t="s">
        <v>221</v>
      </c>
      <c r="P433" s="16" t="s">
        <v>15</v>
      </c>
      <c r="Q433" s="16" t="s">
        <v>15</v>
      </c>
      <c r="R433" s="16" t="s">
        <v>221</v>
      </c>
      <c r="S433" s="16" t="s">
        <v>221</v>
      </c>
      <c r="T433" s="16" t="s">
        <v>221</v>
      </c>
      <c r="U433" s="16" t="s">
        <v>15</v>
      </c>
      <c r="V433" s="16" t="s">
        <v>221</v>
      </c>
      <c r="W433" s="16" t="s">
        <v>221</v>
      </c>
      <c r="X433" s="16" t="s">
        <v>221</v>
      </c>
      <c r="Y433" s="16" t="s">
        <v>221</v>
      </c>
      <c r="Z433" s="63" t="s">
        <v>544</v>
      </c>
      <c r="AA433" s="55" t="str">
        <f>iferror(VLOOKUP(Z433,Working!$K:$M,2,FALSE),"")</f>
        <v>Y</v>
      </c>
      <c r="AB433" s="58">
        <f>iferror(VLOOKUP(Z433,Working!$K:$M,3,FALSE),"")</f>
        <v>120</v>
      </c>
      <c r="AC433" s="9" t="s">
        <v>212</v>
      </c>
      <c r="AD433" s="9" t="s">
        <v>696</v>
      </c>
      <c r="AE433" s="9" t="s">
        <v>221</v>
      </c>
      <c r="AF433" s="32"/>
      <c r="AG433" s="58" t="str">
        <f>iferror(VLOOKUP(AF433,Working!$O:$P,2,FALSE),"")</f>
        <v/>
      </c>
      <c r="AH433" s="9" t="s">
        <v>15</v>
      </c>
      <c r="AI433" s="16" t="s">
        <v>221</v>
      </c>
      <c r="AJ433" s="16" t="s">
        <v>221</v>
      </c>
      <c r="AK433" s="16" t="s">
        <v>2494</v>
      </c>
    </row>
    <row r="434" ht="15.75" customHeight="1">
      <c r="A434" s="9" t="s">
        <v>2495</v>
      </c>
      <c r="B434" s="9" t="s">
        <v>2496</v>
      </c>
      <c r="C434" s="9" t="s">
        <v>1482</v>
      </c>
      <c r="D434" s="9" t="s">
        <v>1020</v>
      </c>
      <c r="E434" s="9" t="s">
        <v>177</v>
      </c>
      <c r="F434" s="16" t="s">
        <v>185</v>
      </c>
      <c r="G434" s="55" t="str">
        <f>iferror(VLOOKUP(F434,Working!$B:$C,2,FALSE),"")</f>
        <v>Chest</v>
      </c>
      <c r="H434" s="16" t="s">
        <v>132</v>
      </c>
      <c r="I434" s="55" t="str">
        <f>iferror(VLOOKUP(H434,Working!$E:$F,2,FALSE),"")</f>
        <v>Respiratory</v>
      </c>
      <c r="J434" s="16" t="s">
        <v>2497</v>
      </c>
      <c r="K434" s="55" t="str">
        <f>iferror(VLOOKUP(J434,Working!$H:$I,2,FALSE),"")</f>
        <v>pulmonary nodules</v>
      </c>
      <c r="L434" s="16" t="s">
        <v>962</v>
      </c>
      <c r="M434" s="57">
        <v>44014.0</v>
      </c>
      <c r="N434" s="16" t="s">
        <v>221</v>
      </c>
      <c r="O434" s="16" t="s">
        <v>221</v>
      </c>
      <c r="P434" s="16" t="s">
        <v>15</v>
      </c>
      <c r="Q434" s="16" t="s">
        <v>15</v>
      </c>
      <c r="R434" s="16" t="s">
        <v>221</v>
      </c>
      <c r="S434" s="16" t="s">
        <v>221</v>
      </c>
      <c r="T434" s="16" t="s">
        <v>221</v>
      </c>
      <c r="U434" s="16" t="s">
        <v>15</v>
      </c>
      <c r="V434" s="16" t="s">
        <v>432</v>
      </c>
      <c r="W434" s="16" t="s">
        <v>432</v>
      </c>
      <c r="X434" s="16" t="s">
        <v>221</v>
      </c>
      <c r="Y434" s="16" t="s">
        <v>15</v>
      </c>
      <c r="Z434" s="63" t="s">
        <v>548</v>
      </c>
      <c r="AA434" s="55" t="str">
        <f>iferror(VLOOKUP(Z434,Working!$K:$M,2,FALSE),"")</f>
        <v>Y</v>
      </c>
      <c r="AB434" s="58">
        <f>iferror(VLOOKUP(Z434,Working!$K:$M,3,FALSE),"")</f>
        <v>249</v>
      </c>
      <c r="AC434" s="9" t="s">
        <v>212</v>
      </c>
      <c r="AD434" s="9" t="s">
        <v>696</v>
      </c>
      <c r="AE434" s="9" t="s">
        <v>15</v>
      </c>
      <c r="AF434" s="9" t="s">
        <v>321</v>
      </c>
      <c r="AG434" s="58" t="str">
        <f>iferror(VLOOKUP(AF434,Working!$O:$P,2,FALSE),"")</f>
        <v>Radiologist</v>
      </c>
      <c r="AH434" s="9" t="s">
        <v>221</v>
      </c>
      <c r="AI434" s="16" t="s">
        <v>221</v>
      </c>
      <c r="AJ434" s="16" t="s">
        <v>221</v>
      </c>
      <c r="AK434" s="16" t="s">
        <v>2498</v>
      </c>
    </row>
    <row r="435" ht="15.75" customHeight="1">
      <c r="A435" s="9" t="s">
        <v>1651</v>
      </c>
      <c r="B435" s="9" t="s">
        <v>2499</v>
      </c>
      <c r="C435" s="9" t="s">
        <v>1327</v>
      </c>
      <c r="D435" s="9" t="s">
        <v>978</v>
      </c>
      <c r="E435" s="9" t="s">
        <v>177</v>
      </c>
      <c r="F435" s="16" t="s">
        <v>599</v>
      </c>
      <c r="G435" s="55" t="str">
        <f>iferror(VLOOKUP(F435,Working!$B:$C,2,FALSE),"")</f>
        <v>Whole body</v>
      </c>
      <c r="H435" s="16" t="s">
        <v>99</v>
      </c>
      <c r="I435" s="55" t="str">
        <f>iferror(VLOOKUP(H435,Working!$E:$F,2,FALSE),"")</f>
        <v>Multiple systems</v>
      </c>
      <c r="J435" s="15"/>
      <c r="K435" s="55" t="str">
        <f>iferror(VLOOKUP(J435,Working!$H:$I,2,FALSE),"")</f>
        <v/>
      </c>
      <c r="L435" s="16" t="s">
        <v>962</v>
      </c>
      <c r="M435" s="57">
        <v>44014.0</v>
      </c>
      <c r="N435" s="16" t="s">
        <v>221</v>
      </c>
      <c r="O435" s="16" t="s">
        <v>221</v>
      </c>
      <c r="P435" s="16" t="s">
        <v>15</v>
      </c>
      <c r="Q435" s="16" t="s">
        <v>221</v>
      </c>
      <c r="R435" s="16" t="s">
        <v>221</v>
      </c>
      <c r="S435" s="16" t="s">
        <v>221</v>
      </c>
      <c r="T435" s="16" t="s">
        <v>221</v>
      </c>
      <c r="U435" s="16" t="s">
        <v>221</v>
      </c>
      <c r="V435" s="16" t="s">
        <v>432</v>
      </c>
      <c r="W435" s="16" t="s">
        <v>17</v>
      </c>
      <c r="X435" s="16" t="s">
        <v>221</v>
      </c>
      <c r="Y435" s="16" t="s">
        <v>221</v>
      </c>
      <c r="Z435" s="69"/>
      <c r="AA435" s="55" t="str">
        <f>iferror(VLOOKUP(Z435,Working!$K:$M,2,FALSE),"")</f>
        <v/>
      </c>
      <c r="AB435" s="58" t="str">
        <f>iferror(VLOOKUP(Z435,Working!$K:$M,3,FALSE),"")</f>
        <v/>
      </c>
      <c r="AC435" s="32"/>
      <c r="AD435" s="32"/>
      <c r="AE435" s="9" t="s">
        <v>221</v>
      </c>
      <c r="AF435" s="32"/>
      <c r="AG435" s="58" t="str">
        <f>iferror(VLOOKUP(AF435,Working!$O:$P,2,FALSE),"")</f>
        <v/>
      </c>
      <c r="AH435" s="9" t="s">
        <v>221</v>
      </c>
      <c r="AI435" s="16" t="s">
        <v>221</v>
      </c>
      <c r="AJ435" s="16" t="s">
        <v>221</v>
      </c>
      <c r="AK435" s="23"/>
    </row>
    <row r="436" ht="15.75" customHeight="1">
      <c r="A436" s="9" t="s">
        <v>2500</v>
      </c>
      <c r="B436" s="9" t="s">
        <v>2501</v>
      </c>
      <c r="C436" s="9" t="s">
        <v>2502</v>
      </c>
      <c r="D436" s="9" t="s">
        <v>1003</v>
      </c>
      <c r="E436" s="9" t="s">
        <v>177</v>
      </c>
      <c r="F436" s="16" t="s">
        <v>271</v>
      </c>
      <c r="G436" s="55" t="str">
        <f>iferror(VLOOKUP(F436,Working!$B:$C,2,FALSE),"")</f>
        <v>Head</v>
      </c>
      <c r="H436" s="16" t="s">
        <v>110</v>
      </c>
      <c r="I436" s="55" t="str">
        <f>iferror(VLOOKUP(H436,Working!$E:$F,2,FALSE),"")</f>
        <v>Nervous</v>
      </c>
      <c r="J436" s="16" t="s">
        <v>317</v>
      </c>
      <c r="K436" s="55" t="str">
        <f>iferror(VLOOKUP(J436,Working!$H:$I,2,FALSE),"")</f>
        <v>Early ischemic brain tissue injury</v>
      </c>
      <c r="L436" s="16" t="s">
        <v>962</v>
      </c>
      <c r="M436" s="57">
        <v>44008.0</v>
      </c>
      <c r="N436" s="16" t="s">
        <v>221</v>
      </c>
      <c r="O436" s="16" t="s">
        <v>221</v>
      </c>
      <c r="P436" s="16" t="s">
        <v>15</v>
      </c>
      <c r="Q436" s="16" t="s">
        <v>221</v>
      </c>
      <c r="R436" s="16" t="s">
        <v>221</v>
      </c>
      <c r="S436" s="16" t="s">
        <v>221</v>
      </c>
      <c r="T436" s="16" t="s">
        <v>221</v>
      </c>
      <c r="U436" s="16" t="s">
        <v>15</v>
      </c>
      <c r="V436" s="16" t="s">
        <v>432</v>
      </c>
      <c r="W436" s="16" t="s">
        <v>17</v>
      </c>
      <c r="X436" s="16" t="s">
        <v>15</v>
      </c>
      <c r="Y436" s="16" t="s">
        <v>15</v>
      </c>
      <c r="Z436" s="63">
        <v>50.0</v>
      </c>
      <c r="AA436" s="55" t="str">
        <f>iferror(VLOOKUP(Z436,Working!$K:$M,2,FALSE),"")</f>
        <v>Y</v>
      </c>
      <c r="AB436" s="58">
        <f>iferror(VLOOKUP(Z436,Working!$K:$M,3,FALSE),"")</f>
        <v>50</v>
      </c>
      <c r="AC436" s="32"/>
      <c r="AD436" s="32"/>
      <c r="AE436" s="9" t="s">
        <v>15</v>
      </c>
      <c r="AF436" s="31"/>
      <c r="AG436" s="58" t="str">
        <f>iferror(VLOOKUP(AF436,Working!$O:$P,2,FALSE),"")</f>
        <v/>
      </c>
      <c r="AH436" s="9" t="s">
        <v>15</v>
      </c>
      <c r="AI436" s="16" t="s">
        <v>221</v>
      </c>
      <c r="AJ436" s="16" t="s">
        <v>221</v>
      </c>
      <c r="AK436" s="23"/>
    </row>
    <row r="437" ht="15.75" customHeight="1">
      <c r="A437" s="9" t="s">
        <v>1770</v>
      </c>
      <c r="B437" s="9" t="s">
        <v>2503</v>
      </c>
      <c r="C437" s="74" t="s">
        <v>1091</v>
      </c>
      <c r="D437" s="9" t="s">
        <v>967</v>
      </c>
      <c r="E437" s="9" t="s">
        <v>177</v>
      </c>
      <c r="F437" s="16" t="s">
        <v>271</v>
      </c>
      <c r="G437" s="55" t="str">
        <f>iferror(VLOOKUP(F437,Working!$B:$C,2,FALSE),"")</f>
        <v>Head</v>
      </c>
      <c r="H437" s="16" t="s">
        <v>110</v>
      </c>
      <c r="I437" s="55" t="str">
        <f>iferror(VLOOKUP(H437,Working!$E:$F,2,FALSE),"")</f>
        <v>Nervous</v>
      </c>
      <c r="J437" s="16" t="s">
        <v>438</v>
      </c>
      <c r="K437" s="55" t="str">
        <f>iferror(VLOOKUP(J437,Working!$H:$I,2,FALSE),"")</f>
        <v>Intracranial haemorrhage</v>
      </c>
      <c r="L437" s="16" t="s">
        <v>962</v>
      </c>
      <c r="M437" s="57">
        <v>44006.0</v>
      </c>
      <c r="N437" s="16" t="s">
        <v>221</v>
      </c>
      <c r="O437" s="16" t="s">
        <v>221</v>
      </c>
      <c r="P437" s="16" t="s">
        <v>15</v>
      </c>
      <c r="Q437" s="16" t="s">
        <v>221</v>
      </c>
      <c r="R437" s="16" t="s">
        <v>221</v>
      </c>
      <c r="S437" s="16" t="s">
        <v>221</v>
      </c>
      <c r="T437" s="16" t="s">
        <v>221</v>
      </c>
      <c r="U437" s="16" t="s">
        <v>15</v>
      </c>
      <c r="V437" s="16" t="s">
        <v>432</v>
      </c>
      <c r="W437" s="16" t="s">
        <v>17</v>
      </c>
      <c r="X437" s="16" t="s">
        <v>15</v>
      </c>
      <c r="Y437" s="16" t="s">
        <v>15</v>
      </c>
      <c r="Z437" s="69"/>
      <c r="AA437" s="55" t="str">
        <f>iferror(VLOOKUP(Z437,Working!$K:$M,2,FALSE),"")</f>
        <v/>
      </c>
      <c r="AB437" s="58" t="str">
        <f>iferror(VLOOKUP(Z437,Working!$K:$M,3,FALSE),"")</f>
        <v/>
      </c>
      <c r="AC437" s="32"/>
      <c r="AD437" s="32"/>
      <c r="AE437" s="9" t="s">
        <v>15</v>
      </c>
      <c r="AF437" s="32"/>
      <c r="AG437" s="58" t="str">
        <f>iferror(VLOOKUP(AF437,Working!$O:$P,2,FALSE),"")</f>
        <v/>
      </c>
      <c r="AH437" s="9" t="s">
        <v>221</v>
      </c>
      <c r="AI437" s="16" t="s">
        <v>221</v>
      </c>
      <c r="AJ437" s="16" t="s">
        <v>221</v>
      </c>
      <c r="AK437" s="23"/>
    </row>
    <row r="438" ht="15.75" customHeight="1">
      <c r="A438" s="9" t="s">
        <v>2352</v>
      </c>
      <c r="B438" s="9" t="s">
        <v>2504</v>
      </c>
      <c r="C438" s="9" t="s">
        <v>1179</v>
      </c>
      <c r="D438" s="9" t="s">
        <v>961</v>
      </c>
      <c r="E438" s="9" t="s">
        <v>177</v>
      </c>
      <c r="F438" s="16" t="s">
        <v>207</v>
      </c>
      <c r="G438" s="55" t="str">
        <f>iferror(VLOOKUP(F438,Working!$B:$C,2,FALSE),"")</f>
        <v>Chest, Abdomen</v>
      </c>
      <c r="H438" s="16" t="s">
        <v>99</v>
      </c>
      <c r="I438" s="55" t="str">
        <f>iferror(VLOOKUP(H438,Working!$E:$F,2,FALSE),"")</f>
        <v>Multiple systems</v>
      </c>
      <c r="J438" s="15"/>
      <c r="K438" s="55" t="str">
        <f>iferror(VLOOKUP(J438,Working!$H:$I,2,FALSE),"")</f>
        <v/>
      </c>
      <c r="L438" s="16" t="s">
        <v>962</v>
      </c>
      <c r="M438" s="57">
        <v>44005.0</v>
      </c>
      <c r="N438" s="16" t="s">
        <v>221</v>
      </c>
      <c r="O438" s="16" t="s">
        <v>221</v>
      </c>
      <c r="P438" s="16" t="s">
        <v>15</v>
      </c>
      <c r="Q438" s="16" t="s">
        <v>221</v>
      </c>
      <c r="R438" s="16" t="s">
        <v>221</v>
      </c>
      <c r="S438" s="16" t="s">
        <v>221</v>
      </c>
      <c r="T438" s="16" t="s">
        <v>221</v>
      </c>
      <c r="U438" s="16" t="s">
        <v>15</v>
      </c>
      <c r="V438" s="16" t="s">
        <v>432</v>
      </c>
      <c r="W438" s="16" t="s">
        <v>17</v>
      </c>
      <c r="X438" s="16" t="s">
        <v>15</v>
      </c>
      <c r="Y438" s="16" t="s">
        <v>15</v>
      </c>
      <c r="Z438" s="69"/>
      <c r="AA438" s="55" t="str">
        <f>iferror(VLOOKUP(Z438,Working!$K:$M,2,FALSE),"")</f>
        <v/>
      </c>
      <c r="AB438" s="58" t="str">
        <f>iferror(VLOOKUP(Z438,Working!$K:$M,3,FALSE),"")</f>
        <v/>
      </c>
      <c r="AC438" s="32"/>
      <c r="AD438" s="32"/>
      <c r="AE438" s="9" t="s">
        <v>15</v>
      </c>
      <c r="AF438" s="31"/>
      <c r="AG438" s="58" t="str">
        <f>iferror(VLOOKUP(AF438,Working!$O:$P,2,FALSE),"")</f>
        <v/>
      </c>
      <c r="AH438" s="9" t="s">
        <v>15</v>
      </c>
      <c r="AI438" s="16" t="s">
        <v>221</v>
      </c>
      <c r="AJ438" s="16" t="s">
        <v>221</v>
      </c>
      <c r="AK438" s="23"/>
    </row>
    <row r="439" ht="15.75" customHeight="1">
      <c r="A439" s="9" t="s">
        <v>1735</v>
      </c>
      <c r="B439" s="9" t="s">
        <v>2505</v>
      </c>
      <c r="C439" s="9" t="s">
        <v>963</v>
      </c>
      <c r="D439" s="9" t="s">
        <v>967</v>
      </c>
      <c r="E439" s="9" t="s">
        <v>177</v>
      </c>
      <c r="F439" s="16" t="s">
        <v>19</v>
      </c>
      <c r="G439" s="55" t="str">
        <f>iferror(VLOOKUP(F439,Working!$B:$C,2,FALSE),"")</f>
        <v>Abdomen</v>
      </c>
      <c r="H439" s="15"/>
      <c r="I439" s="55" t="str">
        <f>iferror(VLOOKUP(H439,Working!$E:$F,2,FALSE),"")</f>
        <v/>
      </c>
      <c r="J439" s="16" t="s">
        <v>434</v>
      </c>
      <c r="K439" s="55" t="str">
        <f>iferror(VLOOKUP(J439,Working!$H:$I,2,FALSE),"")</f>
        <v>Intraabdominal free gas pathologies</v>
      </c>
      <c r="L439" s="16" t="s">
        <v>962</v>
      </c>
      <c r="M439" s="57">
        <v>44001.0</v>
      </c>
      <c r="N439" s="16" t="s">
        <v>221</v>
      </c>
      <c r="O439" s="16" t="s">
        <v>221</v>
      </c>
      <c r="P439" s="16" t="s">
        <v>15</v>
      </c>
      <c r="Q439" s="16" t="s">
        <v>221</v>
      </c>
      <c r="R439" s="16" t="s">
        <v>221</v>
      </c>
      <c r="S439" s="16" t="s">
        <v>221</v>
      </c>
      <c r="T439" s="16" t="s">
        <v>221</v>
      </c>
      <c r="U439" s="16" t="s">
        <v>15</v>
      </c>
      <c r="V439" s="16" t="s">
        <v>432</v>
      </c>
      <c r="W439" s="16" t="s">
        <v>17</v>
      </c>
      <c r="X439" s="16" t="s">
        <v>15</v>
      </c>
      <c r="Y439" s="16" t="s">
        <v>15</v>
      </c>
      <c r="Z439" s="63">
        <v>184.0</v>
      </c>
      <c r="AA439" s="55" t="str">
        <f>iferror(VLOOKUP(Z439,Working!$K:$M,2,FALSE),"")</f>
        <v>Y</v>
      </c>
      <c r="AB439" s="58">
        <f>iferror(VLOOKUP(Z439,Working!$K:$M,3,FALSE),"")</f>
        <v>184</v>
      </c>
      <c r="AC439" s="32"/>
      <c r="AD439" s="32"/>
      <c r="AE439" s="9" t="s">
        <v>15</v>
      </c>
      <c r="AF439" s="32"/>
      <c r="AG439" s="58" t="str">
        <f>iferror(VLOOKUP(AF439,Working!$O:$P,2,FALSE),"")</f>
        <v/>
      </c>
      <c r="AH439" s="9" t="s">
        <v>15</v>
      </c>
      <c r="AI439" s="16" t="s">
        <v>221</v>
      </c>
      <c r="AJ439" s="16" t="s">
        <v>221</v>
      </c>
      <c r="AK439" s="23"/>
    </row>
    <row r="440" ht="15.75" customHeight="1">
      <c r="A440" s="9" t="s">
        <v>2004</v>
      </c>
      <c r="B440" s="9" t="s">
        <v>2506</v>
      </c>
      <c r="C440" s="9" t="s">
        <v>957</v>
      </c>
      <c r="D440" s="9" t="s">
        <v>958</v>
      </c>
      <c r="E440" s="9" t="s">
        <v>177</v>
      </c>
      <c r="F440" s="16" t="s">
        <v>271</v>
      </c>
      <c r="G440" s="55" t="str">
        <f>iferror(VLOOKUP(F440,Working!$B:$C,2,FALSE),"")</f>
        <v>Head</v>
      </c>
      <c r="H440" s="16" t="s">
        <v>110</v>
      </c>
      <c r="I440" s="55" t="str">
        <f>iferror(VLOOKUP(H440,Working!$E:$F,2,FALSE),"")</f>
        <v>Nervous</v>
      </c>
      <c r="J440" s="15"/>
      <c r="K440" s="55" t="str">
        <f>iferror(VLOOKUP(J440,Working!$H:$I,2,FALSE),"")</f>
        <v/>
      </c>
      <c r="L440" s="16" t="s">
        <v>962</v>
      </c>
      <c r="M440" s="57">
        <v>43999.0</v>
      </c>
      <c r="N440" s="16" t="s">
        <v>221</v>
      </c>
      <c r="O440" s="16" t="s">
        <v>221</v>
      </c>
      <c r="P440" s="16" t="s">
        <v>221</v>
      </c>
      <c r="Q440" s="16" t="s">
        <v>221</v>
      </c>
      <c r="R440" s="16" t="s">
        <v>221</v>
      </c>
      <c r="S440" s="16" t="s">
        <v>221</v>
      </c>
      <c r="T440" s="16" t="s">
        <v>221</v>
      </c>
      <c r="U440" s="16" t="s">
        <v>221</v>
      </c>
      <c r="V440" s="16" t="s">
        <v>432</v>
      </c>
      <c r="W440" s="16" t="s">
        <v>432</v>
      </c>
      <c r="X440" s="16" t="s">
        <v>15</v>
      </c>
      <c r="Y440" s="16" t="s">
        <v>221</v>
      </c>
      <c r="Z440" s="69"/>
      <c r="AA440" s="55" t="str">
        <f>iferror(VLOOKUP(Z440,Working!$K:$M,2,FALSE),"")</f>
        <v/>
      </c>
      <c r="AB440" s="58" t="str">
        <f>iferror(VLOOKUP(Z440,Working!$K:$M,3,FALSE),"")</f>
        <v/>
      </c>
      <c r="AC440" s="32"/>
      <c r="AD440" s="32"/>
      <c r="AE440" s="9" t="s">
        <v>221</v>
      </c>
      <c r="AF440" s="32"/>
      <c r="AG440" s="58" t="str">
        <f>iferror(VLOOKUP(AF440,Working!$O:$P,2,FALSE),"")</f>
        <v/>
      </c>
      <c r="AH440" s="9" t="s">
        <v>221</v>
      </c>
      <c r="AI440" s="16" t="s">
        <v>221</v>
      </c>
      <c r="AJ440" s="16" t="s">
        <v>221</v>
      </c>
      <c r="AK440" s="23"/>
    </row>
    <row r="441" ht="15.75" customHeight="1">
      <c r="A441" s="9" t="s">
        <v>1115</v>
      </c>
      <c r="B441" s="9" t="s">
        <v>2507</v>
      </c>
      <c r="C441" s="9" t="s">
        <v>2508</v>
      </c>
      <c r="D441" s="9" t="s">
        <v>967</v>
      </c>
      <c r="E441" s="9" t="s">
        <v>177</v>
      </c>
      <c r="F441" s="16" t="s">
        <v>271</v>
      </c>
      <c r="G441" s="55" t="str">
        <f>iferror(VLOOKUP(F441,Working!$B:$C,2,FALSE),"")</f>
        <v>Head</v>
      </c>
      <c r="H441" s="16" t="s">
        <v>110</v>
      </c>
      <c r="I441" s="55" t="str">
        <f>iferror(VLOOKUP(H441,Working!$E:$F,2,FALSE),"")</f>
        <v>Nervous</v>
      </c>
      <c r="J441" s="16" t="s">
        <v>452</v>
      </c>
      <c r="K441" s="55" t="str">
        <f>iferror(VLOOKUP(J441,Working!$H:$I,2,FALSE),"")</f>
        <v>Intracranial haemorrhage</v>
      </c>
      <c r="L441" s="16" t="s">
        <v>962</v>
      </c>
      <c r="M441" s="57">
        <v>43999.0</v>
      </c>
      <c r="N441" s="16" t="s">
        <v>221</v>
      </c>
      <c r="O441" s="16" t="s">
        <v>221</v>
      </c>
      <c r="P441" s="16" t="s">
        <v>15</v>
      </c>
      <c r="Q441" s="16" t="s">
        <v>221</v>
      </c>
      <c r="R441" s="16" t="s">
        <v>221</v>
      </c>
      <c r="S441" s="16" t="s">
        <v>221</v>
      </c>
      <c r="T441" s="16" t="s">
        <v>221</v>
      </c>
      <c r="U441" s="16" t="s">
        <v>15</v>
      </c>
      <c r="V441" s="16" t="s">
        <v>432</v>
      </c>
      <c r="W441" s="16" t="s">
        <v>17</v>
      </c>
      <c r="X441" s="16" t="s">
        <v>15</v>
      </c>
      <c r="Y441" s="16" t="s">
        <v>15</v>
      </c>
      <c r="Z441" s="63">
        <v>1320.0</v>
      </c>
      <c r="AA441" s="55" t="str">
        <f>iferror(VLOOKUP(Z441,Working!$K:$M,2,FALSE),"")</f>
        <v>Y</v>
      </c>
      <c r="AB441" s="58">
        <f>iferror(VLOOKUP(Z441,Working!$K:$M,3,FALSE),"")</f>
        <v>1320</v>
      </c>
      <c r="AC441" s="32"/>
      <c r="AD441" s="32"/>
      <c r="AE441" s="9" t="s">
        <v>15</v>
      </c>
      <c r="AF441" s="93"/>
      <c r="AG441" s="58" t="str">
        <f>iferror(VLOOKUP(AF441,Working!$O:$P,2,FALSE),"")</f>
        <v/>
      </c>
      <c r="AH441" s="9" t="s">
        <v>221</v>
      </c>
      <c r="AI441" s="16" t="s">
        <v>221</v>
      </c>
      <c r="AJ441" s="16" t="s">
        <v>221</v>
      </c>
      <c r="AK441" s="23"/>
    </row>
    <row r="442" ht="15.75" customHeight="1">
      <c r="A442" s="9" t="s">
        <v>2509</v>
      </c>
      <c r="B442" s="9" t="s">
        <v>2510</v>
      </c>
      <c r="C442" s="74" t="s">
        <v>1331</v>
      </c>
      <c r="D442" s="9" t="s">
        <v>961</v>
      </c>
      <c r="E442" s="9" t="s">
        <v>177</v>
      </c>
      <c r="F442" s="16" t="s">
        <v>338</v>
      </c>
      <c r="G442" s="55" t="str">
        <f>iferror(VLOOKUP(F442,Working!$B:$C,2,FALSE),"")</f>
        <v>Hip</v>
      </c>
      <c r="H442" s="16" t="s">
        <v>137</v>
      </c>
      <c r="I442" s="55" t="str">
        <f>iferror(VLOOKUP(H442,Working!$E:$F,2,FALSE),"")</f>
        <v>Skeletal</v>
      </c>
      <c r="J442" s="16" t="s">
        <v>287</v>
      </c>
      <c r="K442" s="55" t="str">
        <f>iferror(VLOOKUP(J442,Working!$H:$I,2,FALSE),"")</f>
        <v>Developmental Dysplasia of the Hip (DDH)</v>
      </c>
      <c r="L442" s="16" t="s">
        <v>962</v>
      </c>
      <c r="M442" s="57">
        <v>43993.0</v>
      </c>
      <c r="N442" s="16" t="s">
        <v>221</v>
      </c>
      <c r="O442" s="16" t="s">
        <v>221</v>
      </c>
      <c r="P442" s="16" t="s">
        <v>15</v>
      </c>
      <c r="Q442" s="16" t="s">
        <v>15</v>
      </c>
      <c r="R442" s="16" t="s">
        <v>221</v>
      </c>
      <c r="S442" s="16" t="s">
        <v>15</v>
      </c>
      <c r="T442" s="16" t="s">
        <v>221</v>
      </c>
      <c r="U442" s="16" t="s">
        <v>221</v>
      </c>
      <c r="V442" s="16" t="s">
        <v>15</v>
      </c>
      <c r="W442" s="16" t="s">
        <v>15</v>
      </c>
      <c r="X442" s="16" t="s">
        <v>432</v>
      </c>
      <c r="Y442" s="16" t="s">
        <v>221</v>
      </c>
      <c r="Z442" s="69"/>
      <c r="AA442" s="55" t="str">
        <f>iferror(VLOOKUP(Z442,Working!$K:$M,2,FALSE),"")</f>
        <v/>
      </c>
      <c r="AB442" s="58" t="str">
        <f>iferror(VLOOKUP(Z442,Working!$K:$M,3,FALSE),"")</f>
        <v/>
      </c>
      <c r="AC442" s="32"/>
      <c r="AD442" s="32"/>
      <c r="AE442" s="9" t="s">
        <v>15</v>
      </c>
      <c r="AF442" s="9" t="s">
        <v>15</v>
      </c>
      <c r="AG442" s="58" t="str">
        <f>iferror(VLOOKUP(AF442,Working!$O:$P,2,FALSE),"")</f>
        <v>Y</v>
      </c>
      <c r="AH442" s="9" t="s">
        <v>221</v>
      </c>
      <c r="AI442" s="16" t="s">
        <v>221</v>
      </c>
      <c r="AJ442" s="16" t="s">
        <v>221</v>
      </c>
      <c r="AK442" s="16" t="s">
        <v>2511</v>
      </c>
    </row>
    <row r="443" ht="15.75" customHeight="1">
      <c r="A443" s="9" t="s">
        <v>2512</v>
      </c>
      <c r="B443" s="9" t="s">
        <v>2513</v>
      </c>
      <c r="C443" s="9" t="s">
        <v>1471</v>
      </c>
      <c r="D443" s="9" t="s">
        <v>1034</v>
      </c>
      <c r="E443" s="9" t="s">
        <v>177</v>
      </c>
      <c r="F443" s="16" t="s">
        <v>38</v>
      </c>
      <c r="G443" s="55" t="str">
        <f>iferror(VLOOKUP(F443,Working!$B:$C,2,FALSE),"")</f>
        <v>Bladder</v>
      </c>
      <c r="H443" s="16" t="s">
        <v>150</v>
      </c>
      <c r="I443" s="55" t="str">
        <f>iferror(VLOOKUP(H443,Working!$E:$F,2,FALSE),"")</f>
        <v>Urinary</v>
      </c>
      <c r="J443" s="94"/>
      <c r="K443" s="55" t="str">
        <f>iferror(VLOOKUP(J443,Working!$H:$I,2,FALSE),"")</f>
        <v/>
      </c>
      <c r="L443" s="16" t="s">
        <v>962</v>
      </c>
      <c r="M443" s="57">
        <v>43993.0</v>
      </c>
      <c r="N443" s="16" t="s">
        <v>221</v>
      </c>
      <c r="O443" s="16" t="s">
        <v>221</v>
      </c>
      <c r="P443" s="16" t="s">
        <v>15</v>
      </c>
      <c r="Q443" s="16" t="s">
        <v>15</v>
      </c>
      <c r="R443" s="16" t="s">
        <v>221</v>
      </c>
      <c r="S443" s="16" t="s">
        <v>221</v>
      </c>
      <c r="T443" s="16" t="s">
        <v>221</v>
      </c>
      <c r="U443" s="16" t="s">
        <v>221</v>
      </c>
      <c r="V443" s="16" t="s">
        <v>221</v>
      </c>
      <c r="W443" s="16" t="s">
        <v>432</v>
      </c>
      <c r="X443" s="16" t="s">
        <v>221</v>
      </c>
      <c r="Y443" s="16" t="s">
        <v>221</v>
      </c>
      <c r="Z443" s="69"/>
      <c r="AA443" s="55" t="str">
        <f>iferror(VLOOKUP(Z443,Working!$K:$M,2,FALSE),"")</f>
        <v/>
      </c>
      <c r="AB443" s="58" t="str">
        <f>iferror(VLOOKUP(Z443,Working!$K:$M,3,FALSE),"")</f>
        <v/>
      </c>
      <c r="AC443" s="32"/>
      <c r="AD443" s="32"/>
      <c r="AE443" s="9" t="s">
        <v>15</v>
      </c>
      <c r="AF443" s="92" t="s">
        <v>15</v>
      </c>
      <c r="AG443" s="58" t="str">
        <f>iferror(VLOOKUP(AF443,Working!$O:$P,2,FALSE),"")</f>
        <v>Y</v>
      </c>
      <c r="AH443" s="9" t="s">
        <v>221</v>
      </c>
      <c r="AI443" s="16" t="s">
        <v>221</v>
      </c>
      <c r="AJ443" s="16" t="s">
        <v>221</v>
      </c>
      <c r="AK443" s="23"/>
    </row>
    <row r="444" ht="15.75" customHeight="1">
      <c r="A444" s="9" t="s">
        <v>2514</v>
      </c>
      <c r="B444" s="9" t="s">
        <v>2515</v>
      </c>
      <c r="C444" s="9" t="s">
        <v>966</v>
      </c>
      <c r="D444" s="9" t="s">
        <v>981</v>
      </c>
      <c r="E444" s="9" t="s">
        <v>177</v>
      </c>
      <c r="F444" s="16" t="s">
        <v>207</v>
      </c>
      <c r="G444" s="55" t="str">
        <f>iferror(VLOOKUP(F444,Working!$B:$C,2,FALSE),"")</f>
        <v>Chest, Abdomen</v>
      </c>
      <c r="H444" s="16" t="s">
        <v>99</v>
      </c>
      <c r="I444" s="55" t="str">
        <f>iferror(VLOOKUP(H444,Working!$E:$F,2,FALSE),"")</f>
        <v>Multiple systems</v>
      </c>
      <c r="J444" s="93"/>
      <c r="K444" s="55" t="str">
        <f>iferror(VLOOKUP(J444,Working!$H:$I,2,FALSE),"")</f>
        <v/>
      </c>
      <c r="L444" s="16" t="s">
        <v>962</v>
      </c>
      <c r="M444" s="57">
        <v>43963.0</v>
      </c>
      <c r="N444" s="16" t="s">
        <v>221</v>
      </c>
      <c r="O444" s="16" t="s">
        <v>15</v>
      </c>
      <c r="P444" s="16" t="s">
        <v>15</v>
      </c>
      <c r="Q444" s="16" t="s">
        <v>221</v>
      </c>
      <c r="R444" s="16" t="s">
        <v>221</v>
      </c>
      <c r="S444" s="16" t="s">
        <v>221</v>
      </c>
      <c r="T444" s="16" t="s">
        <v>221</v>
      </c>
      <c r="U444" s="16" t="s">
        <v>15</v>
      </c>
      <c r="V444" s="16" t="s">
        <v>432</v>
      </c>
      <c r="W444" s="16" t="s">
        <v>432</v>
      </c>
      <c r="X444" s="16" t="s">
        <v>15</v>
      </c>
      <c r="Y444" s="16" t="s">
        <v>15</v>
      </c>
      <c r="Z444" s="63">
        <v>611.0</v>
      </c>
      <c r="AA444" s="55" t="str">
        <f>iferror(VLOOKUP(Z444,Working!$K:$M,2,FALSE),"")</f>
        <v>Y</v>
      </c>
      <c r="AB444" s="58">
        <f>iferror(VLOOKUP(Z444,Working!$K:$M,3,FALSE),"")</f>
        <v>611</v>
      </c>
      <c r="AC444" s="32"/>
      <c r="AD444" s="32"/>
      <c r="AE444" s="9" t="s">
        <v>15</v>
      </c>
      <c r="AF444" s="81" t="s">
        <v>15</v>
      </c>
      <c r="AG444" s="58" t="str">
        <f>iferror(VLOOKUP(AF444,Working!$O:$P,2,FALSE),"")</f>
        <v>Y</v>
      </c>
      <c r="AH444" s="9" t="s">
        <v>221</v>
      </c>
      <c r="AI444" s="16" t="s">
        <v>221</v>
      </c>
      <c r="AJ444" s="16" t="s">
        <v>221</v>
      </c>
      <c r="AK444" s="23"/>
    </row>
    <row r="445" ht="15.75" customHeight="1">
      <c r="A445" s="9" t="s">
        <v>2516</v>
      </c>
      <c r="B445" s="9" t="s">
        <v>2517</v>
      </c>
      <c r="C445" s="9" t="s">
        <v>969</v>
      </c>
      <c r="D445" s="9" t="s">
        <v>973</v>
      </c>
      <c r="E445" s="9" t="s">
        <v>177</v>
      </c>
      <c r="F445" s="16" t="s">
        <v>599</v>
      </c>
      <c r="G445" s="55" t="str">
        <f>iferror(VLOOKUP(F445,Working!$B:$C,2,FALSE),"")</f>
        <v>Whole body</v>
      </c>
      <c r="H445" s="16" t="s">
        <v>99</v>
      </c>
      <c r="I445" s="55" t="str">
        <f>iferror(VLOOKUP(H445,Working!$E:$F,2,FALSE),"")</f>
        <v>Multiple systems</v>
      </c>
      <c r="J445" s="15"/>
      <c r="K445" s="55" t="str">
        <f>iferror(VLOOKUP(J445,Working!$H:$I,2,FALSE),"")</f>
        <v/>
      </c>
      <c r="L445" s="16" t="s">
        <v>962</v>
      </c>
      <c r="M445" s="57">
        <v>43956.0</v>
      </c>
      <c r="N445" s="16" t="s">
        <v>221</v>
      </c>
      <c r="O445" s="16" t="s">
        <v>221</v>
      </c>
      <c r="P445" s="16" t="s">
        <v>221</v>
      </c>
      <c r="Q445" s="16" t="s">
        <v>221</v>
      </c>
      <c r="R445" s="16" t="s">
        <v>221</v>
      </c>
      <c r="S445" s="16" t="s">
        <v>221</v>
      </c>
      <c r="T445" s="16" t="s">
        <v>221</v>
      </c>
      <c r="U445" s="16" t="s">
        <v>221</v>
      </c>
      <c r="V445" s="16" t="s">
        <v>221</v>
      </c>
      <c r="W445" s="16" t="s">
        <v>221</v>
      </c>
      <c r="X445" s="16" t="s">
        <v>221</v>
      </c>
      <c r="Y445" s="16" t="s">
        <v>221</v>
      </c>
      <c r="Z445" s="69"/>
      <c r="AA445" s="55" t="str">
        <f>iferror(VLOOKUP(Z445,Working!$K:$M,2,FALSE),"")</f>
        <v/>
      </c>
      <c r="AB445" s="58" t="str">
        <f>iferror(VLOOKUP(Z445,Working!$K:$M,3,FALSE),"")</f>
        <v/>
      </c>
      <c r="AC445" s="32"/>
      <c r="AD445" s="32"/>
      <c r="AE445" s="9" t="s">
        <v>221</v>
      </c>
      <c r="AF445" s="9" t="s">
        <v>221</v>
      </c>
      <c r="AG445" s="58" t="str">
        <f>iferror(VLOOKUP(AF445,Working!$O:$P,2,FALSE),"")</f>
        <v>NA</v>
      </c>
      <c r="AH445" s="9" t="s">
        <v>221</v>
      </c>
      <c r="AI445" s="16" t="s">
        <v>221</v>
      </c>
      <c r="AJ445" s="16" t="s">
        <v>221</v>
      </c>
      <c r="AK445" s="23"/>
    </row>
    <row r="446" ht="15.75" customHeight="1">
      <c r="A446" s="9" t="s">
        <v>2518</v>
      </c>
      <c r="B446" s="9" t="s">
        <v>2519</v>
      </c>
      <c r="C446" s="9" t="s">
        <v>1437</v>
      </c>
      <c r="D446" s="9" t="s">
        <v>958</v>
      </c>
      <c r="E446" s="9" t="s">
        <v>177</v>
      </c>
      <c r="F446" s="16" t="s">
        <v>388</v>
      </c>
      <c r="G446" s="55" t="str">
        <f>iferror(VLOOKUP(F446,Working!$B:$C,2,FALSE),"")</f>
        <v>Lung</v>
      </c>
      <c r="H446" s="16" t="s">
        <v>132</v>
      </c>
      <c r="I446" s="55" t="str">
        <f>iferror(VLOOKUP(H446,Working!$E:$F,2,FALSE),"")</f>
        <v>Respiratory</v>
      </c>
      <c r="J446" s="15"/>
      <c r="K446" s="55" t="str">
        <f>iferror(VLOOKUP(J446,Working!$H:$I,2,FALSE),"")</f>
        <v/>
      </c>
      <c r="L446" s="15"/>
      <c r="M446" s="57">
        <v>43956.0</v>
      </c>
      <c r="N446" s="15"/>
      <c r="O446" s="16" t="s">
        <v>221</v>
      </c>
      <c r="P446" s="16" t="s">
        <v>15</v>
      </c>
      <c r="Q446" s="16" t="s">
        <v>221</v>
      </c>
      <c r="R446" s="16" t="s">
        <v>221</v>
      </c>
      <c r="S446" s="16" t="s">
        <v>221</v>
      </c>
      <c r="T446" s="16" t="s">
        <v>221</v>
      </c>
      <c r="U446" s="16" t="s">
        <v>221</v>
      </c>
      <c r="V446" s="16" t="s">
        <v>432</v>
      </c>
      <c r="W446" s="16" t="s">
        <v>432</v>
      </c>
      <c r="X446" s="16" t="s">
        <v>15</v>
      </c>
      <c r="Y446" s="16" t="s">
        <v>15</v>
      </c>
      <c r="Z446" s="69"/>
      <c r="AA446" s="55" t="str">
        <f>iferror(VLOOKUP(Z446,Working!$K:$M,2,FALSE),"")</f>
        <v/>
      </c>
      <c r="AB446" s="58" t="str">
        <f>iferror(VLOOKUP(Z446,Working!$K:$M,3,FALSE),"")</f>
        <v/>
      </c>
      <c r="AC446" s="32"/>
      <c r="AD446" s="32"/>
      <c r="AE446" s="9" t="s">
        <v>221</v>
      </c>
      <c r="AF446" s="95" t="s">
        <v>221</v>
      </c>
      <c r="AG446" s="58" t="str">
        <f>iferror(VLOOKUP(AF446,Working!$O:$P,2,FALSE),"")</f>
        <v>NA</v>
      </c>
      <c r="AH446" s="9" t="s">
        <v>221</v>
      </c>
      <c r="AI446" s="16" t="s">
        <v>221</v>
      </c>
      <c r="AJ446" s="16" t="s">
        <v>221</v>
      </c>
      <c r="AK446" s="23"/>
    </row>
    <row r="447" ht="15.75" customHeight="1">
      <c r="A447" s="9" t="s">
        <v>2520</v>
      </c>
      <c r="B447" s="9" t="s">
        <v>2521</v>
      </c>
      <c r="C447" s="9" t="s">
        <v>1145</v>
      </c>
      <c r="D447" s="9" t="s">
        <v>967</v>
      </c>
      <c r="E447" s="9" t="s">
        <v>177</v>
      </c>
      <c r="F447" s="16" t="s">
        <v>271</v>
      </c>
      <c r="G447" s="55" t="str">
        <f>iferror(VLOOKUP(F447,Working!$B:$C,2,FALSE),"")</f>
        <v>Head</v>
      </c>
      <c r="H447" s="16" t="s">
        <v>110</v>
      </c>
      <c r="I447" s="55" t="str">
        <f>iferror(VLOOKUP(H447,Working!$E:$F,2,FALSE),"")</f>
        <v>Nervous</v>
      </c>
      <c r="J447" s="96" t="s">
        <v>448</v>
      </c>
      <c r="K447" s="55" t="str">
        <f>iferror(VLOOKUP(J447,Working!$H:$I,2,FALSE),"")</f>
        <v>Intracranial haemorrhage</v>
      </c>
      <c r="L447" s="16" t="s">
        <v>962</v>
      </c>
      <c r="M447" s="57">
        <v>43942.0</v>
      </c>
      <c r="N447" s="16" t="s">
        <v>221</v>
      </c>
      <c r="O447" s="16" t="s">
        <v>221</v>
      </c>
      <c r="P447" s="16" t="s">
        <v>15</v>
      </c>
      <c r="Q447" s="16" t="s">
        <v>221</v>
      </c>
      <c r="R447" s="16" t="s">
        <v>221</v>
      </c>
      <c r="S447" s="16" t="s">
        <v>221</v>
      </c>
      <c r="T447" s="16" t="s">
        <v>221</v>
      </c>
      <c r="U447" s="16" t="s">
        <v>15</v>
      </c>
      <c r="V447" s="16" t="s">
        <v>432</v>
      </c>
      <c r="W447" s="16" t="s">
        <v>17</v>
      </c>
      <c r="X447" s="16" t="s">
        <v>15</v>
      </c>
      <c r="Y447" s="16" t="s">
        <v>15</v>
      </c>
      <c r="Z447" s="69"/>
      <c r="AA447" s="55" t="str">
        <f>iferror(VLOOKUP(Z447,Working!$K:$M,2,FALSE),"")</f>
        <v/>
      </c>
      <c r="AB447" s="58" t="str">
        <f>iferror(VLOOKUP(Z447,Working!$K:$M,3,FALSE),"")</f>
        <v/>
      </c>
      <c r="AC447" s="32"/>
      <c r="AD447" s="32"/>
      <c r="AE447" s="9" t="s">
        <v>15</v>
      </c>
      <c r="AF447" s="9" t="s">
        <v>15</v>
      </c>
      <c r="AG447" s="58" t="str">
        <f>iferror(VLOOKUP(AF447,Working!$O:$P,2,FALSE),"")</f>
        <v>Y</v>
      </c>
      <c r="AH447" s="9" t="s">
        <v>221</v>
      </c>
      <c r="AI447" s="16" t="s">
        <v>221</v>
      </c>
      <c r="AJ447" s="16" t="s">
        <v>221</v>
      </c>
      <c r="AK447" s="23"/>
    </row>
    <row r="448" ht="15.75" customHeight="1">
      <c r="A448" s="9" t="s">
        <v>2427</v>
      </c>
      <c r="B448" s="9" t="s">
        <v>2522</v>
      </c>
      <c r="C448" s="9" t="s">
        <v>1465</v>
      </c>
      <c r="D448" s="9" t="s">
        <v>1026</v>
      </c>
      <c r="E448" s="9" t="s">
        <v>177</v>
      </c>
      <c r="F448" s="16" t="s">
        <v>306</v>
      </c>
      <c r="G448" s="55" t="str">
        <f>iferror(VLOOKUP(F448,Working!$B:$C,2,FALSE),"")</f>
        <v>Heart</v>
      </c>
      <c r="H448" s="16" t="s">
        <v>31</v>
      </c>
      <c r="I448" s="55" t="str">
        <f>iferror(VLOOKUP(H448,Working!$E:$F,2,FALSE),"")</f>
        <v>Cardiovascular</v>
      </c>
      <c r="J448" s="15"/>
      <c r="K448" s="55" t="str">
        <f>iferror(VLOOKUP(J448,Working!$H:$I,2,FALSE),"")</f>
        <v/>
      </c>
      <c r="L448" s="16" t="s">
        <v>962</v>
      </c>
      <c r="M448" s="57">
        <v>43937.0</v>
      </c>
      <c r="N448" s="16" t="s">
        <v>221</v>
      </c>
      <c r="O448" s="16" t="s">
        <v>221</v>
      </c>
      <c r="P448" s="16" t="s">
        <v>15</v>
      </c>
      <c r="Q448" s="16" t="s">
        <v>15</v>
      </c>
      <c r="R448" s="16" t="s">
        <v>221</v>
      </c>
      <c r="S448" s="16" t="s">
        <v>221</v>
      </c>
      <c r="T448" s="16" t="s">
        <v>221</v>
      </c>
      <c r="U448" s="16" t="s">
        <v>15</v>
      </c>
      <c r="V448" s="16" t="s">
        <v>221</v>
      </c>
      <c r="W448" s="16" t="s">
        <v>17</v>
      </c>
      <c r="X448" s="16" t="s">
        <v>221</v>
      </c>
      <c r="Y448" s="16" t="s">
        <v>221</v>
      </c>
      <c r="Z448" s="69"/>
      <c r="AA448" s="55" t="str">
        <f>iferror(VLOOKUP(Z448,Working!$K:$M,2,FALSE),"")</f>
        <v/>
      </c>
      <c r="AB448" s="58" t="str">
        <f>iferror(VLOOKUP(Z448,Working!$K:$M,3,FALSE),"")</f>
        <v/>
      </c>
      <c r="AC448" s="32"/>
      <c r="AD448" s="32"/>
      <c r="AE448" s="9" t="s">
        <v>15</v>
      </c>
      <c r="AF448" s="32"/>
      <c r="AG448" s="58" t="str">
        <f>iferror(VLOOKUP(AF448,Working!$O:$P,2,FALSE),"")</f>
        <v/>
      </c>
      <c r="AH448" s="9" t="s">
        <v>221</v>
      </c>
      <c r="AI448" s="16" t="s">
        <v>221</v>
      </c>
      <c r="AJ448" s="16" t="s">
        <v>221</v>
      </c>
      <c r="AK448" s="23"/>
    </row>
    <row r="449" ht="15.75" customHeight="1">
      <c r="A449" s="9" t="s">
        <v>2523</v>
      </c>
      <c r="B449" s="9" t="s">
        <v>2524</v>
      </c>
      <c r="C449" s="9" t="s">
        <v>1432</v>
      </c>
      <c r="D449" s="9" t="s">
        <v>967</v>
      </c>
      <c r="E449" s="9" t="s">
        <v>177</v>
      </c>
      <c r="F449" s="16" t="s">
        <v>271</v>
      </c>
      <c r="G449" s="55" t="str">
        <f>iferror(VLOOKUP(F449,Working!$B:$C,2,FALSE),"")</f>
        <v>Head</v>
      </c>
      <c r="H449" s="16" t="s">
        <v>110</v>
      </c>
      <c r="I449" s="55" t="str">
        <f>iferror(VLOOKUP(H449,Working!$E:$F,2,FALSE),"")</f>
        <v>Nervous</v>
      </c>
      <c r="J449" s="16" t="s">
        <v>26</v>
      </c>
      <c r="K449" s="55" t="str">
        <f>iferror(VLOOKUP(J449,Working!$H:$I,2,FALSE),"")</f>
        <v>Acute intracranial hemorrhage</v>
      </c>
      <c r="L449" s="16" t="s">
        <v>962</v>
      </c>
      <c r="M449" s="57">
        <v>43934.0</v>
      </c>
      <c r="N449" s="16" t="s">
        <v>221</v>
      </c>
      <c r="O449" s="16" t="s">
        <v>221</v>
      </c>
      <c r="P449" s="16" t="s">
        <v>15</v>
      </c>
      <c r="Q449" s="16" t="s">
        <v>15</v>
      </c>
      <c r="R449" s="16" t="s">
        <v>221</v>
      </c>
      <c r="S449" s="16" t="s">
        <v>221</v>
      </c>
      <c r="T449" s="16" t="s">
        <v>221</v>
      </c>
      <c r="U449" s="16" t="s">
        <v>15</v>
      </c>
      <c r="V449" s="16" t="s">
        <v>221</v>
      </c>
      <c r="W449" s="16" t="s">
        <v>17</v>
      </c>
      <c r="X449" s="16" t="s">
        <v>15</v>
      </c>
      <c r="Y449" s="16" t="s">
        <v>15</v>
      </c>
      <c r="Z449" s="63">
        <v>388.0</v>
      </c>
      <c r="AA449" s="55" t="str">
        <f>iferror(VLOOKUP(Z449,Working!$K:$M,2,FALSE),"")</f>
        <v>Y</v>
      </c>
      <c r="AB449" s="58">
        <f>iferror(VLOOKUP(Z449,Working!$K:$M,3,FALSE),"")</f>
        <v>388</v>
      </c>
      <c r="AC449" s="32"/>
      <c r="AD449" s="32"/>
      <c r="AE449" s="9" t="s">
        <v>15</v>
      </c>
      <c r="AF449" s="32"/>
      <c r="AG449" s="58" t="str">
        <f>iferror(VLOOKUP(AF449,Working!$O:$P,2,FALSE),"")</f>
        <v/>
      </c>
      <c r="AH449" s="9" t="s">
        <v>15</v>
      </c>
      <c r="AI449" s="16" t="s">
        <v>221</v>
      </c>
      <c r="AJ449" s="16" t="s">
        <v>221</v>
      </c>
      <c r="AK449" s="23"/>
    </row>
    <row r="450" ht="15.75" customHeight="1">
      <c r="A450" s="9" t="s">
        <v>2525</v>
      </c>
      <c r="B450" s="9" t="s">
        <v>2526</v>
      </c>
      <c r="C450" s="9" t="s">
        <v>1397</v>
      </c>
      <c r="D450" s="9" t="s">
        <v>973</v>
      </c>
      <c r="E450" s="9" t="s">
        <v>177</v>
      </c>
      <c r="F450" s="16" t="s">
        <v>599</v>
      </c>
      <c r="G450" s="55" t="str">
        <f>iferror(VLOOKUP(F450,Working!$B:$C,2,FALSE),"")</f>
        <v>Whole body</v>
      </c>
      <c r="H450" s="16" t="s">
        <v>99</v>
      </c>
      <c r="I450" s="55" t="str">
        <f>iferror(VLOOKUP(H450,Working!$E:$F,2,FALSE),"")</f>
        <v>Multiple systems</v>
      </c>
      <c r="J450" s="15"/>
      <c r="K450" s="55" t="str">
        <f>iferror(VLOOKUP(J450,Working!$H:$I,2,FALSE),"")</f>
        <v/>
      </c>
      <c r="L450" s="16" t="s">
        <v>962</v>
      </c>
      <c r="M450" s="57">
        <v>43931.0</v>
      </c>
      <c r="N450" s="16" t="s">
        <v>221</v>
      </c>
      <c r="O450" s="16" t="s">
        <v>221</v>
      </c>
      <c r="P450" s="16" t="s">
        <v>15</v>
      </c>
      <c r="Q450" s="16" t="s">
        <v>221</v>
      </c>
      <c r="R450" s="16" t="s">
        <v>221</v>
      </c>
      <c r="S450" s="16" t="s">
        <v>221</v>
      </c>
      <c r="T450" s="16" t="s">
        <v>221</v>
      </c>
      <c r="U450" s="16" t="s">
        <v>221</v>
      </c>
      <c r="V450" s="16" t="s">
        <v>432</v>
      </c>
      <c r="W450" s="16" t="s">
        <v>17</v>
      </c>
      <c r="X450" s="16" t="s">
        <v>221</v>
      </c>
      <c r="Y450" s="16" t="s">
        <v>221</v>
      </c>
      <c r="Z450" s="69"/>
      <c r="AA450" s="55" t="str">
        <f>iferror(VLOOKUP(Z450,Working!$K:$M,2,FALSE),"")</f>
        <v/>
      </c>
      <c r="AB450" s="58" t="str">
        <f>iferror(VLOOKUP(Z450,Working!$K:$M,3,FALSE),"")</f>
        <v/>
      </c>
      <c r="AC450" s="32"/>
      <c r="AD450" s="32"/>
      <c r="AE450" s="9" t="s">
        <v>15</v>
      </c>
      <c r="AF450" s="97"/>
      <c r="AG450" s="58" t="str">
        <f>iferror(VLOOKUP(AF450,Working!$O:$P,2,FALSE),"")</f>
        <v/>
      </c>
      <c r="AH450" s="9" t="s">
        <v>221</v>
      </c>
      <c r="AI450" s="16" t="s">
        <v>221</v>
      </c>
      <c r="AJ450" s="16" t="s">
        <v>221</v>
      </c>
      <c r="AK450" s="23"/>
    </row>
    <row r="451" ht="15.75" customHeight="1">
      <c r="A451" s="9" t="s">
        <v>2527</v>
      </c>
      <c r="B451" s="9" t="s">
        <v>2528</v>
      </c>
      <c r="C451" s="9" t="s">
        <v>1127</v>
      </c>
      <c r="D451" s="9" t="s">
        <v>981</v>
      </c>
      <c r="E451" s="9" t="s">
        <v>177</v>
      </c>
      <c r="F451" s="16" t="s">
        <v>185</v>
      </c>
      <c r="G451" s="55" t="str">
        <f>iferror(VLOOKUP(F451,Working!$B:$C,2,FALSE),"")</f>
        <v>Chest</v>
      </c>
      <c r="H451" s="16" t="s">
        <v>132</v>
      </c>
      <c r="I451" s="55" t="str">
        <f>iferror(VLOOKUP(H451,Working!$E:$F,2,FALSE),"")</f>
        <v>Respiratory</v>
      </c>
      <c r="J451" s="16" t="s">
        <v>525</v>
      </c>
      <c r="K451" s="55" t="str">
        <f>iferror(VLOOKUP(J451,Working!$H:$I,2,FALSE),"")</f>
        <v>Moderate to large sized pneumothorax</v>
      </c>
      <c r="L451" s="16" t="s">
        <v>962</v>
      </c>
      <c r="M451" s="57">
        <v>43929.0</v>
      </c>
      <c r="N451" s="16" t="s">
        <v>221</v>
      </c>
      <c r="O451" s="16" t="s">
        <v>221</v>
      </c>
      <c r="P451" s="16" t="s">
        <v>15</v>
      </c>
      <c r="Q451" s="16" t="s">
        <v>221</v>
      </c>
      <c r="R451" s="16" t="s">
        <v>221</v>
      </c>
      <c r="S451" s="16" t="s">
        <v>221</v>
      </c>
      <c r="T451" s="16" t="s">
        <v>221</v>
      </c>
      <c r="U451" s="16" t="s">
        <v>15</v>
      </c>
      <c r="V451" s="16" t="s">
        <v>432</v>
      </c>
      <c r="W451" s="16" t="s">
        <v>17</v>
      </c>
      <c r="X451" s="16" t="s">
        <v>15</v>
      </c>
      <c r="Y451" s="16" t="s">
        <v>15</v>
      </c>
      <c r="Z451" s="63">
        <v>300.0</v>
      </c>
      <c r="AA451" s="55" t="str">
        <f>iferror(VLOOKUP(Z451,Working!$K:$M,2,FALSE),"")</f>
        <v>Y</v>
      </c>
      <c r="AB451" s="58">
        <f>iferror(VLOOKUP(Z451,Working!$K:$M,3,FALSE),"")</f>
        <v>300</v>
      </c>
      <c r="AC451" s="32"/>
      <c r="AD451" s="32"/>
      <c r="AE451" s="9" t="s">
        <v>15</v>
      </c>
      <c r="AF451" s="32"/>
      <c r="AG451" s="58" t="str">
        <f>iferror(VLOOKUP(AF451,Working!$O:$P,2,FALSE),"")</f>
        <v/>
      </c>
      <c r="AH451" s="9" t="s">
        <v>221</v>
      </c>
      <c r="AI451" s="16" t="s">
        <v>221</v>
      </c>
      <c r="AJ451" s="16" t="s">
        <v>221</v>
      </c>
      <c r="AK451" s="23"/>
    </row>
    <row r="452" ht="15.75" customHeight="1">
      <c r="A452" s="9" t="s">
        <v>1823</v>
      </c>
      <c r="B452" s="9" t="s">
        <v>2529</v>
      </c>
      <c r="C452" s="9" t="s">
        <v>1367</v>
      </c>
      <c r="D452" s="9" t="s">
        <v>967</v>
      </c>
      <c r="E452" s="9" t="s">
        <v>177</v>
      </c>
      <c r="F452" s="16" t="s">
        <v>271</v>
      </c>
      <c r="G452" s="55" t="str">
        <f>iferror(VLOOKUP(F452,Working!$B:$C,2,FALSE),"")</f>
        <v>Head</v>
      </c>
      <c r="H452" s="16" t="s">
        <v>110</v>
      </c>
      <c r="I452" s="55" t="str">
        <f>iferror(VLOOKUP(H452,Working!$E:$F,2,FALSE),"")</f>
        <v>Nervous</v>
      </c>
      <c r="J452" s="16" t="s">
        <v>444</v>
      </c>
      <c r="K452" s="55" t="str">
        <f>iferror(VLOOKUP(J452,Working!$H:$I,2,FALSE),"")</f>
        <v>Intracranial haemorrhage</v>
      </c>
      <c r="L452" s="16" t="s">
        <v>962</v>
      </c>
      <c r="M452" s="57">
        <v>43921.0</v>
      </c>
      <c r="N452" s="16" t="s">
        <v>221</v>
      </c>
      <c r="O452" s="16" t="s">
        <v>221</v>
      </c>
      <c r="P452" s="16" t="s">
        <v>15</v>
      </c>
      <c r="Q452" s="16" t="s">
        <v>221</v>
      </c>
      <c r="R452" s="16" t="s">
        <v>221</v>
      </c>
      <c r="S452" s="16" t="s">
        <v>221</v>
      </c>
      <c r="T452" s="16" t="s">
        <v>221</v>
      </c>
      <c r="U452" s="16" t="s">
        <v>15</v>
      </c>
      <c r="V452" s="16" t="s">
        <v>432</v>
      </c>
      <c r="W452" s="16" t="s">
        <v>17</v>
      </c>
      <c r="X452" s="16" t="s">
        <v>15</v>
      </c>
      <c r="Y452" s="16" t="s">
        <v>15</v>
      </c>
      <c r="Z452" s="63">
        <v>338.0</v>
      </c>
      <c r="AA452" s="55" t="str">
        <f>iferror(VLOOKUP(Z452,Working!$K:$M,2,FALSE),"")</f>
        <v>Y</v>
      </c>
      <c r="AB452" s="58">
        <f>iferror(VLOOKUP(Z452,Working!$K:$M,3,FALSE),"")</f>
        <v>338</v>
      </c>
      <c r="AC452" s="32"/>
      <c r="AD452" s="32"/>
      <c r="AE452" s="9" t="s">
        <v>15</v>
      </c>
      <c r="AF452" s="32"/>
      <c r="AG452" s="58" t="str">
        <f>iferror(VLOOKUP(AF452,Working!$O:$P,2,FALSE),"")</f>
        <v/>
      </c>
      <c r="AH452" s="9" t="s">
        <v>221</v>
      </c>
      <c r="AI452" s="16" t="s">
        <v>221</v>
      </c>
      <c r="AJ452" s="16" t="s">
        <v>221</v>
      </c>
      <c r="AK452" s="23"/>
    </row>
    <row r="453" ht="15.75" customHeight="1">
      <c r="A453" s="9" t="s">
        <v>2530</v>
      </c>
      <c r="B453" s="9" t="s">
        <v>2531</v>
      </c>
      <c r="C453" s="9" t="s">
        <v>1279</v>
      </c>
      <c r="D453" s="9" t="s">
        <v>1176</v>
      </c>
      <c r="E453" s="9" t="s">
        <v>31</v>
      </c>
      <c r="F453" s="16" t="s">
        <v>306</v>
      </c>
      <c r="G453" s="55" t="str">
        <f>iferror(VLOOKUP(F453,Working!$B:$C,2,FALSE),"")</f>
        <v>Heart</v>
      </c>
      <c r="H453" s="16" t="s">
        <v>31</v>
      </c>
      <c r="I453" s="55" t="str">
        <f>iferror(VLOOKUP(H453,Working!$E:$F,2,FALSE),"")</f>
        <v>Cardiovascular</v>
      </c>
      <c r="J453" s="16" t="s">
        <v>187</v>
      </c>
      <c r="K453" s="55" t="str">
        <f>iferror(VLOOKUP(J453,Working!$H:$I,2,FALSE),"")</f>
        <v>Cardiac Arrhythmia</v>
      </c>
      <c r="L453" s="16" t="s">
        <v>962</v>
      </c>
      <c r="M453" s="57">
        <v>43916.0</v>
      </c>
      <c r="N453" s="16" t="s">
        <v>221</v>
      </c>
      <c r="O453" s="16" t="s">
        <v>221</v>
      </c>
      <c r="P453" s="16" t="s">
        <v>15</v>
      </c>
      <c r="Q453" s="16" t="s">
        <v>221</v>
      </c>
      <c r="R453" s="16" t="s">
        <v>221</v>
      </c>
      <c r="S453" s="16" t="s">
        <v>221</v>
      </c>
      <c r="T453" s="16" t="s">
        <v>221</v>
      </c>
      <c r="U453" s="16" t="s">
        <v>221</v>
      </c>
      <c r="V453" s="16" t="s">
        <v>15</v>
      </c>
      <c r="W453" s="16" t="s">
        <v>17</v>
      </c>
      <c r="X453" s="16" t="s">
        <v>221</v>
      </c>
      <c r="Y453" s="16" t="s">
        <v>221</v>
      </c>
      <c r="Z453" s="69"/>
      <c r="AA453" s="55" t="str">
        <f>iferror(VLOOKUP(Z453,Working!$K:$M,2,FALSE),"")</f>
        <v/>
      </c>
      <c r="AB453" s="58" t="str">
        <f>iferror(VLOOKUP(Z453,Working!$K:$M,3,FALSE),"")</f>
        <v/>
      </c>
      <c r="AC453" s="32"/>
      <c r="AD453" s="32"/>
      <c r="AE453" s="9" t="s">
        <v>15</v>
      </c>
      <c r="AF453" s="32"/>
      <c r="AG453" s="58" t="str">
        <f>iferror(VLOOKUP(AF453,Working!$O:$P,2,FALSE),"")</f>
        <v/>
      </c>
      <c r="AH453" s="9" t="s">
        <v>221</v>
      </c>
      <c r="AI453" s="16" t="s">
        <v>221</v>
      </c>
      <c r="AJ453" s="16" t="s">
        <v>221</v>
      </c>
      <c r="AK453" s="23"/>
    </row>
    <row r="454" ht="15.75" customHeight="1">
      <c r="A454" s="9" t="s">
        <v>2532</v>
      </c>
      <c r="B454" s="9" t="s">
        <v>2533</v>
      </c>
      <c r="C454" s="9" t="s">
        <v>1078</v>
      </c>
      <c r="D454" s="9" t="s">
        <v>970</v>
      </c>
      <c r="E454" s="9" t="s">
        <v>177</v>
      </c>
      <c r="F454" s="16" t="s">
        <v>322</v>
      </c>
      <c r="G454" s="55" t="str">
        <f>iferror(VLOOKUP(F454,Working!$B:$C,2,FALSE),"")</f>
        <v>Heart</v>
      </c>
      <c r="H454" s="16" t="s">
        <v>99</v>
      </c>
      <c r="I454" s="55" t="str">
        <f>iferror(VLOOKUP(H454,Working!$E:$F,2,FALSE),"")</f>
        <v>Multiple systems</v>
      </c>
      <c r="J454" s="15"/>
      <c r="K454" s="55" t="str">
        <f>iferror(VLOOKUP(J454,Working!$H:$I,2,FALSE),"")</f>
        <v/>
      </c>
      <c r="L454" s="16" t="s">
        <v>962</v>
      </c>
      <c r="M454" s="57">
        <v>43916.0</v>
      </c>
      <c r="N454" s="16" t="s">
        <v>221</v>
      </c>
      <c r="O454" s="16" t="s">
        <v>221</v>
      </c>
      <c r="P454" s="16" t="s">
        <v>15</v>
      </c>
      <c r="Q454" s="16" t="s">
        <v>221</v>
      </c>
      <c r="R454" s="16" t="s">
        <v>221</v>
      </c>
      <c r="S454" s="16" t="s">
        <v>221</v>
      </c>
      <c r="T454" s="16" t="s">
        <v>221</v>
      </c>
      <c r="U454" s="16" t="s">
        <v>221</v>
      </c>
      <c r="V454" s="16" t="s">
        <v>15</v>
      </c>
      <c r="W454" s="16" t="s">
        <v>432</v>
      </c>
      <c r="X454" s="16" t="s">
        <v>221</v>
      </c>
      <c r="Y454" s="16" t="s">
        <v>221</v>
      </c>
      <c r="Z454" s="69"/>
      <c r="AA454" s="55" t="str">
        <f>iferror(VLOOKUP(Z454,Working!$K:$M,2,FALSE),"")</f>
        <v/>
      </c>
      <c r="AB454" s="58" t="str">
        <f>iferror(VLOOKUP(Z454,Working!$K:$M,3,FALSE),"")</f>
        <v/>
      </c>
      <c r="AC454" s="32"/>
      <c r="AD454" s="32"/>
      <c r="AE454" s="9" t="s">
        <v>15</v>
      </c>
      <c r="AF454" s="32"/>
      <c r="AG454" s="58" t="str">
        <f>iferror(VLOOKUP(AF454,Working!$O:$P,2,FALSE),"")</f>
        <v/>
      </c>
      <c r="AH454" s="9" t="s">
        <v>221</v>
      </c>
      <c r="AI454" s="16" t="s">
        <v>221</v>
      </c>
      <c r="AJ454" s="16" t="s">
        <v>221</v>
      </c>
      <c r="AK454" s="23"/>
    </row>
    <row r="455" ht="15.75" customHeight="1">
      <c r="A455" s="9" t="s">
        <v>2026</v>
      </c>
      <c r="B455" s="9" t="s">
        <v>2534</v>
      </c>
      <c r="C455" s="9" t="s">
        <v>1021</v>
      </c>
      <c r="D455" s="9" t="s">
        <v>961</v>
      </c>
      <c r="E455" s="9" t="s">
        <v>177</v>
      </c>
      <c r="F455" s="16" t="s">
        <v>316</v>
      </c>
      <c r="G455" s="55" t="str">
        <f>iferror(VLOOKUP(F455,Working!$B:$C,2,FALSE),"")</f>
        <v>Heart</v>
      </c>
      <c r="H455" s="16" t="s">
        <v>31</v>
      </c>
      <c r="I455" s="55" t="str">
        <f>iferror(VLOOKUP(H455,Working!$E:$F,2,FALSE),"")</f>
        <v>Cardiovascular</v>
      </c>
      <c r="J455" s="15"/>
      <c r="K455" s="55" t="str">
        <f>iferror(VLOOKUP(J455,Working!$H:$I,2,FALSE),"")</f>
        <v/>
      </c>
      <c r="L455" s="16" t="s">
        <v>962</v>
      </c>
      <c r="M455" s="57">
        <v>43915.0</v>
      </c>
      <c r="N455" s="16" t="s">
        <v>221</v>
      </c>
      <c r="O455" s="16" t="s">
        <v>221</v>
      </c>
      <c r="P455" s="16" t="s">
        <v>15</v>
      </c>
      <c r="Q455" s="16" t="s">
        <v>221</v>
      </c>
      <c r="R455" s="16" t="s">
        <v>221</v>
      </c>
      <c r="S455" s="16" t="s">
        <v>221</v>
      </c>
      <c r="T455" s="16" t="s">
        <v>221</v>
      </c>
      <c r="U455" s="16" t="s">
        <v>15</v>
      </c>
      <c r="V455" s="16" t="s">
        <v>432</v>
      </c>
      <c r="W455" s="16" t="s">
        <v>17</v>
      </c>
      <c r="X455" s="16" t="s">
        <v>221</v>
      </c>
      <c r="Y455" s="16" t="s">
        <v>221</v>
      </c>
      <c r="Z455" s="69"/>
      <c r="AA455" s="55" t="str">
        <f>iferror(VLOOKUP(Z455,Working!$K:$M,2,FALSE),"")</f>
        <v/>
      </c>
      <c r="AB455" s="58" t="str">
        <f>iferror(VLOOKUP(Z455,Working!$K:$M,3,FALSE),"")</f>
        <v/>
      </c>
      <c r="AC455" s="32"/>
      <c r="AD455" s="32"/>
      <c r="AE455" s="9" t="s">
        <v>15</v>
      </c>
      <c r="AF455" s="32"/>
      <c r="AG455" s="58" t="str">
        <f>iferror(VLOOKUP(AF455,Working!$O:$P,2,FALSE),"")</f>
        <v/>
      </c>
      <c r="AH455" s="9" t="s">
        <v>221</v>
      </c>
      <c r="AI455" s="16" t="s">
        <v>221</v>
      </c>
      <c r="AJ455" s="16" t="s">
        <v>221</v>
      </c>
      <c r="AK455" s="23"/>
    </row>
    <row r="456" ht="15.75" customHeight="1">
      <c r="A456" s="9" t="s">
        <v>2535</v>
      </c>
      <c r="B456" s="9" t="s">
        <v>2536</v>
      </c>
      <c r="C456" s="9" t="s">
        <v>1114</v>
      </c>
      <c r="D456" s="9" t="s">
        <v>986</v>
      </c>
      <c r="E456" s="9" t="s">
        <v>177</v>
      </c>
      <c r="F456" s="16" t="s">
        <v>123</v>
      </c>
      <c r="G456" s="55" t="str">
        <f>iferror(VLOOKUP(F456,Working!$B:$C,2,FALSE),"")</f>
        <v>Breast</v>
      </c>
      <c r="H456" s="16" t="s">
        <v>127</v>
      </c>
      <c r="I456" s="55" t="str">
        <f>iferror(VLOOKUP(H456,Working!$E:$F,2,FALSE),"")</f>
        <v>Reproductive</v>
      </c>
      <c r="J456" s="16" t="s">
        <v>133</v>
      </c>
      <c r="K456" s="55" t="str">
        <f>iferror(VLOOKUP(J456,Working!$H:$I,2,FALSE),"")</f>
        <v>Breast Cancer</v>
      </c>
      <c r="L456" s="16" t="s">
        <v>962</v>
      </c>
      <c r="M456" s="57">
        <v>43915.0</v>
      </c>
      <c r="N456" s="16" t="s">
        <v>221</v>
      </c>
      <c r="O456" s="16" t="s">
        <v>221</v>
      </c>
      <c r="P456" s="16" t="s">
        <v>15</v>
      </c>
      <c r="Q456" s="16" t="s">
        <v>221</v>
      </c>
      <c r="R456" s="16" t="s">
        <v>221</v>
      </c>
      <c r="S456" s="16" t="s">
        <v>221</v>
      </c>
      <c r="T456" s="16" t="s">
        <v>221</v>
      </c>
      <c r="U456" s="16" t="s">
        <v>15</v>
      </c>
      <c r="V456" s="16" t="s">
        <v>221</v>
      </c>
      <c r="W456" s="16" t="s">
        <v>221</v>
      </c>
      <c r="X456" s="16" t="s">
        <v>15</v>
      </c>
      <c r="Y456" s="16" t="s">
        <v>15</v>
      </c>
      <c r="Z456" s="63">
        <v>240.0</v>
      </c>
      <c r="AA456" s="55" t="str">
        <f>iferror(VLOOKUP(Z456,Working!$K:$M,2,FALSE),"")</f>
        <v>Y</v>
      </c>
      <c r="AB456" s="58">
        <f>iferror(VLOOKUP(Z456,Working!$K:$M,3,FALSE),"")</f>
        <v>240</v>
      </c>
      <c r="AC456" s="32"/>
      <c r="AD456" s="32"/>
      <c r="AE456" s="9" t="s">
        <v>15</v>
      </c>
      <c r="AF456" s="31"/>
      <c r="AG456" s="58" t="str">
        <f>iferror(VLOOKUP(AF456,Working!$O:$P,2,FALSE),"")</f>
        <v/>
      </c>
      <c r="AH456" s="9" t="s">
        <v>221</v>
      </c>
      <c r="AI456" s="16" t="s">
        <v>221</v>
      </c>
      <c r="AJ456" s="16" t="s">
        <v>221</v>
      </c>
      <c r="AK456" s="23"/>
    </row>
    <row r="457" ht="15.75" customHeight="1">
      <c r="A457" s="9" t="s">
        <v>2537</v>
      </c>
      <c r="B457" s="9" t="s">
        <v>2538</v>
      </c>
      <c r="C457" s="9" t="s">
        <v>977</v>
      </c>
      <c r="D457" s="9" t="s">
        <v>964</v>
      </c>
      <c r="E457" s="9" t="s">
        <v>177</v>
      </c>
      <c r="F457" s="16" t="s">
        <v>378</v>
      </c>
      <c r="G457" s="55" t="str">
        <f>iferror(VLOOKUP(F457,Working!$B:$C,2,FALSE),"")</f>
        <v>liver</v>
      </c>
      <c r="H457" s="16" t="s">
        <v>57</v>
      </c>
      <c r="I457" s="55" t="str">
        <f>iferror(VLOOKUP(H457,Working!$E:$F,2,FALSE),"")</f>
        <v>Digestive</v>
      </c>
      <c r="J457" s="15"/>
      <c r="K457" s="55" t="str">
        <f>iferror(VLOOKUP(J457,Working!$H:$I,2,FALSE),"")</f>
        <v/>
      </c>
      <c r="L457" s="16" t="s">
        <v>962</v>
      </c>
      <c r="M457" s="57">
        <v>43910.0</v>
      </c>
      <c r="N457" s="16" t="s">
        <v>221</v>
      </c>
      <c r="O457" s="16" t="s">
        <v>221</v>
      </c>
      <c r="P457" s="16" t="s">
        <v>15</v>
      </c>
      <c r="Q457" s="16" t="s">
        <v>221</v>
      </c>
      <c r="R457" s="16" t="s">
        <v>221</v>
      </c>
      <c r="S457" s="16" t="s">
        <v>221</v>
      </c>
      <c r="T457" s="16" t="s">
        <v>221</v>
      </c>
      <c r="U457" s="16" t="s">
        <v>221</v>
      </c>
      <c r="V457" s="16" t="s">
        <v>432</v>
      </c>
      <c r="W457" s="16" t="s">
        <v>17</v>
      </c>
      <c r="X457" s="16" t="s">
        <v>221</v>
      </c>
      <c r="Y457" s="16" t="s">
        <v>221</v>
      </c>
      <c r="Z457" s="69"/>
      <c r="AA457" s="55" t="str">
        <f>iferror(VLOOKUP(Z457,Working!$K:$M,2,FALSE),"")</f>
        <v/>
      </c>
      <c r="AB457" s="58" t="str">
        <f>iferror(VLOOKUP(Z457,Working!$K:$M,3,FALSE),"")</f>
        <v/>
      </c>
      <c r="AC457" s="32"/>
      <c r="AD457" s="32"/>
      <c r="AE457" s="9" t="s">
        <v>15</v>
      </c>
      <c r="AF457" s="32"/>
      <c r="AG457" s="58" t="str">
        <f>iferror(VLOOKUP(AF457,Working!$O:$P,2,FALSE),"")</f>
        <v/>
      </c>
      <c r="AH457" s="9" t="s">
        <v>221</v>
      </c>
      <c r="AI457" s="16" t="s">
        <v>221</v>
      </c>
      <c r="AJ457" s="16" t="s">
        <v>221</v>
      </c>
      <c r="AK457" s="23"/>
    </row>
    <row r="458" ht="15.75" customHeight="1">
      <c r="A458" s="9" t="s">
        <v>2539</v>
      </c>
      <c r="B458" s="9" t="s">
        <v>2540</v>
      </c>
      <c r="C458" s="9" t="s">
        <v>1253</v>
      </c>
      <c r="D458" s="9" t="s">
        <v>1036</v>
      </c>
      <c r="E458" s="9" t="s">
        <v>31</v>
      </c>
      <c r="F458" s="16" t="s">
        <v>306</v>
      </c>
      <c r="G458" s="55" t="str">
        <f>iferror(VLOOKUP(F458,Working!$B:$C,2,FALSE),"")</f>
        <v>Heart</v>
      </c>
      <c r="H458" s="16" t="s">
        <v>31</v>
      </c>
      <c r="I458" s="55" t="str">
        <f>iferror(VLOOKUP(H458,Working!$E:$F,2,FALSE),"")</f>
        <v>Cardiovascular</v>
      </c>
      <c r="J458" s="16" t="s">
        <v>58</v>
      </c>
      <c r="K458" s="55" t="str">
        <f>iferror(VLOOKUP(J458,Working!$H:$I,2,FALSE),"")</f>
        <v>arrhythmia</v>
      </c>
      <c r="L458" s="16" t="s">
        <v>962</v>
      </c>
      <c r="M458" s="57">
        <v>43910.0</v>
      </c>
      <c r="N458" s="16" t="s">
        <v>221</v>
      </c>
      <c r="O458" s="16" t="s">
        <v>221</v>
      </c>
      <c r="P458" s="16" t="s">
        <v>15</v>
      </c>
      <c r="Q458" s="16" t="s">
        <v>221</v>
      </c>
      <c r="R458" s="16" t="s">
        <v>221</v>
      </c>
      <c r="S458" s="16" t="s">
        <v>221</v>
      </c>
      <c r="T458" s="16" t="s">
        <v>221</v>
      </c>
      <c r="U458" s="16" t="s">
        <v>15</v>
      </c>
      <c r="V458" s="16" t="s">
        <v>432</v>
      </c>
      <c r="W458" s="16" t="s">
        <v>17</v>
      </c>
      <c r="X458" s="16" t="s">
        <v>221</v>
      </c>
      <c r="Y458" s="16" t="s">
        <v>221</v>
      </c>
      <c r="Z458" s="69"/>
      <c r="AA458" s="55" t="str">
        <f>iferror(VLOOKUP(Z458,Working!$K:$M,2,FALSE),"")</f>
        <v/>
      </c>
      <c r="AB458" s="58" t="str">
        <f>iferror(VLOOKUP(Z458,Working!$K:$M,3,FALSE),"")</f>
        <v/>
      </c>
      <c r="AC458" s="32"/>
      <c r="AD458" s="32"/>
      <c r="AE458" s="9" t="s">
        <v>15</v>
      </c>
      <c r="AF458" s="32"/>
      <c r="AG458" s="58" t="str">
        <f>iferror(VLOOKUP(AF458,Working!$O:$P,2,FALSE),"")</f>
        <v/>
      </c>
      <c r="AH458" s="9" t="s">
        <v>15</v>
      </c>
      <c r="AI458" s="16" t="s">
        <v>221</v>
      </c>
      <c r="AJ458" s="16" t="s">
        <v>221</v>
      </c>
      <c r="AK458" s="23"/>
    </row>
    <row r="459" ht="15.75" customHeight="1">
      <c r="A459" s="9" t="s">
        <v>2334</v>
      </c>
      <c r="B459" s="9" t="s">
        <v>2541</v>
      </c>
      <c r="C459" s="9" t="s">
        <v>1795</v>
      </c>
      <c r="D459" s="9" t="s">
        <v>967</v>
      </c>
      <c r="E459" s="9" t="s">
        <v>177</v>
      </c>
      <c r="F459" s="66" t="s">
        <v>89</v>
      </c>
      <c r="G459" s="55" t="str">
        <f>iferror(VLOOKUP(F459,Working!$B:$C,2,FALSE),"")</f>
        <v>Brain</v>
      </c>
      <c r="H459" s="66" t="s">
        <v>110</v>
      </c>
      <c r="I459" s="55" t="str">
        <f>iferror(VLOOKUP(H459,Working!$E:$F,2,FALSE),"")</f>
        <v>Nervous</v>
      </c>
      <c r="J459" s="66" t="s">
        <v>444</v>
      </c>
      <c r="K459" s="55" t="str">
        <f>iferror(VLOOKUP(J459,Working!$H:$I,2,FALSE),"")</f>
        <v>Intracranial haemorrhage</v>
      </c>
      <c r="L459" s="16" t="s">
        <v>962</v>
      </c>
      <c r="M459" s="57">
        <v>43908.0</v>
      </c>
      <c r="N459" s="16" t="s">
        <v>221</v>
      </c>
      <c r="O459" s="16" t="s">
        <v>221</v>
      </c>
      <c r="P459" s="16" t="s">
        <v>15</v>
      </c>
      <c r="Q459" s="16" t="s">
        <v>221</v>
      </c>
      <c r="R459" s="16" t="s">
        <v>221</v>
      </c>
      <c r="S459" s="16" t="s">
        <v>221</v>
      </c>
      <c r="T459" s="16" t="s">
        <v>221</v>
      </c>
      <c r="U459" s="16" t="s">
        <v>15</v>
      </c>
      <c r="V459" s="16" t="s">
        <v>432</v>
      </c>
      <c r="W459" s="16" t="s">
        <v>17</v>
      </c>
      <c r="X459" s="16" t="s">
        <v>15</v>
      </c>
      <c r="Y459" s="16" t="s">
        <v>15</v>
      </c>
      <c r="Z459" s="63">
        <v>261.0</v>
      </c>
      <c r="AA459" s="55" t="str">
        <f>iferror(VLOOKUP(Z459,Working!$K:$M,2,FALSE),"")</f>
        <v>Y</v>
      </c>
      <c r="AB459" s="58">
        <f>iferror(VLOOKUP(Z459,Working!$K:$M,3,FALSE),"")</f>
        <v>261</v>
      </c>
      <c r="AC459" s="32"/>
      <c r="AD459" s="32"/>
      <c r="AE459" s="9" t="s">
        <v>15</v>
      </c>
      <c r="AF459" s="31"/>
      <c r="AG459" s="58" t="str">
        <f>iferror(VLOOKUP(AF459,Working!$O:$P,2,FALSE),"")</f>
        <v/>
      </c>
      <c r="AH459" s="9" t="s">
        <v>221</v>
      </c>
      <c r="AI459" s="16" t="s">
        <v>221</v>
      </c>
      <c r="AJ459" s="16" t="s">
        <v>221</v>
      </c>
      <c r="AK459" s="23"/>
    </row>
    <row r="460" ht="15.75" customHeight="1">
      <c r="A460" s="9" t="s">
        <v>2542</v>
      </c>
      <c r="B460" s="9" t="s">
        <v>2543</v>
      </c>
      <c r="C460" s="9" t="s">
        <v>957</v>
      </c>
      <c r="D460" s="9" t="s">
        <v>964</v>
      </c>
      <c r="E460" s="9" t="s">
        <v>177</v>
      </c>
      <c r="F460" s="22"/>
      <c r="G460" s="55" t="str">
        <f>iferror(VLOOKUP(F460,Working!$B:$C,2,FALSE),"")</f>
        <v/>
      </c>
      <c r="H460" s="66" t="s">
        <v>1798</v>
      </c>
      <c r="I460" s="55" t="str">
        <f>iferror(VLOOKUP(H460,Working!$E:$F,2,FALSE),"")</f>
        <v>MusculoSkeletal</v>
      </c>
      <c r="J460" s="66" t="s">
        <v>789</v>
      </c>
      <c r="K460" s="55" t="str">
        <f>iferror(VLOOKUP(J460,Working!$H:$I,2,FALSE),"")</f>
        <v>Musculoskeletal disease</v>
      </c>
      <c r="L460" s="16" t="s">
        <v>962</v>
      </c>
      <c r="M460" s="57">
        <v>43906.0</v>
      </c>
      <c r="N460" s="16" t="s">
        <v>221</v>
      </c>
      <c r="O460" s="16" t="s">
        <v>221</v>
      </c>
      <c r="P460" s="16" t="s">
        <v>15</v>
      </c>
      <c r="Q460" s="16" t="s">
        <v>15</v>
      </c>
      <c r="R460" s="16" t="s">
        <v>221</v>
      </c>
      <c r="S460" s="16" t="s">
        <v>221</v>
      </c>
      <c r="T460" s="16" t="s">
        <v>221</v>
      </c>
      <c r="U460" s="16" t="s">
        <v>15</v>
      </c>
      <c r="V460" s="16" t="s">
        <v>221</v>
      </c>
      <c r="W460" s="16" t="s">
        <v>221</v>
      </c>
      <c r="X460" s="16" t="s">
        <v>221</v>
      </c>
      <c r="Y460" s="16" t="s">
        <v>15</v>
      </c>
      <c r="Z460" s="63" t="s">
        <v>552</v>
      </c>
      <c r="AA460" s="55" t="str">
        <f>iferror(VLOOKUP(Z460,Working!$K:$M,2,FALSE),"")</f>
        <v>Y</v>
      </c>
      <c r="AB460" s="58">
        <f>iferror(VLOOKUP(Z460,Working!$K:$M,3,FALSE),"")</f>
        <v>140</v>
      </c>
      <c r="AC460" s="9" t="s">
        <v>2544</v>
      </c>
      <c r="AD460" s="32"/>
      <c r="AE460" s="9" t="s">
        <v>15</v>
      </c>
      <c r="AF460" s="9" t="s">
        <v>539</v>
      </c>
      <c r="AG460" s="58" t="str">
        <f>iferror(VLOOKUP(AF460,Working!$O:$P,2,FALSE),"")</f>
        <v>Radiologist</v>
      </c>
      <c r="AH460" s="9" t="s">
        <v>15</v>
      </c>
      <c r="AI460" s="16" t="s">
        <v>221</v>
      </c>
      <c r="AJ460" s="16" t="s">
        <v>221</v>
      </c>
      <c r="AK460" s="16" t="s">
        <v>2545</v>
      </c>
    </row>
    <row r="461" ht="15.75" customHeight="1">
      <c r="A461" s="9" t="s">
        <v>2546</v>
      </c>
      <c r="B461" s="9" t="s">
        <v>2547</v>
      </c>
      <c r="C461" s="9" t="s">
        <v>1225</v>
      </c>
      <c r="D461" s="9" t="s">
        <v>970</v>
      </c>
      <c r="E461" s="9" t="s">
        <v>177</v>
      </c>
      <c r="F461" s="15"/>
      <c r="G461" s="55" t="str">
        <f>iferror(VLOOKUP(F461,Working!$B:$C,2,FALSE),"")</f>
        <v/>
      </c>
      <c r="H461" s="16" t="s">
        <v>99</v>
      </c>
      <c r="I461" s="55" t="str">
        <f>iferror(VLOOKUP(H461,Working!$E:$F,2,FALSE),"")</f>
        <v>Multiple systems</v>
      </c>
      <c r="J461" s="15"/>
      <c r="K461" s="55" t="str">
        <f>iferror(VLOOKUP(J461,Working!$H:$I,2,FALSE),"")</f>
        <v/>
      </c>
      <c r="L461" s="16" t="s">
        <v>962</v>
      </c>
      <c r="M461" s="57">
        <v>43902.0</v>
      </c>
      <c r="N461" s="16" t="s">
        <v>221</v>
      </c>
      <c r="O461" s="16" t="s">
        <v>221</v>
      </c>
      <c r="P461" s="16" t="s">
        <v>221</v>
      </c>
      <c r="Q461" s="16" t="s">
        <v>221</v>
      </c>
      <c r="R461" s="16" t="s">
        <v>221</v>
      </c>
      <c r="S461" s="16" t="s">
        <v>221</v>
      </c>
      <c r="T461" s="16" t="s">
        <v>221</v>
      </c>
      <c r="U461" s="16" t="s">
        <v>221</v>
      </c>
      <c r="V461" s="16" t="s">
        <v>432</v>
      </c>
      <c r="W461" s="16" t="s">
        <v>17</v>
      </c>
      <c r="X461" s="16" t="s">
        <v>221</v>
      </c>
      <c r="Y461" s="16" t="s">
        <v>221</v>
      </c>
      <c r="Z461" s="69"/>
      <c r="AA461" s="55" t="str">
        <f>iferror(VLOOKUP(Z461,Working!$K:$M,2,FALSE),"")</f>
        <v/>
      </c>
      <c r="AB461" s="58" t="str">
        <f>iferror(VLOOKUP(Z461,Working!$K:$M,3,FALSE),"")</f>
        <v/>
      </c>
      <c r="AC461" s="32"/>
      <c r="AD461" s="32"/>
      <c r="AE461" s="9" t="s">
        <v>15</v>
      </c>
      <c r="AF461" s="31"/>
      <c r="AG461" s="58" t="str">
        <f>iferror(VLOOKUP(AF461,Working!$O:$P,2,FALSE),"")</f>
        <v/>
      </c>
      <c r="AH461" s="9" t="s">
        <v>221</v>
      </c>
      <c r="AI461" s="16" t="s">
        <v>221</v>
      </c>
      <c r="AJ461" s="16" t="s">
        <v>221</v>
      </c>
      <c r="AK461" s="23"/>
    </row>
    <row r="462" ht="15.75" customHeight="1">
      <c r="A462" s="9" t="s">
        <v>2548</v>
      </c>
      <c r="B462" s="9" t="s">
        <v>2549</v>
      </c>
      <c r="C462" s="9" t="s">
        <v>960</v>
      </c>
      <c r="D462" s="9" t="s">
        <v>973</v>
      </c>
      <c r="E462" s="9" t="s">
        <v>177</v>
      </c>
      <c r="F462" s="16" t="s">
        <v>599</v>
      </c>
      <c r="G462" s="55" t="str">
        <f>iferror(VLOOKUP(F462,Working!$B:$C,2,FALSE),"")</f>
        <v>Whole body</v>
      </c>
      <c r="H462" s="16" t="s">
        <v>99</v>
      </c>
      <c r="I462" s="55" t="str">
        <f>iferror(VLOOKUP(H462,Working!$E:$F,2,FALSE),"")</f>
        <v>Multiple systems</v>
      </c>
      <c r="J462" s="23"/>
      <c r="K462" s="55" t="str">
        <f>iferror(VLOOKUP(J462,Working!$H:$I,2,FALSE),"")</f>
        <v/>
      </c>
      <c r="L462" s="16" t="s">
        <v>962</v>
      </c>
      <c r="M462" s="57">
        <v>43899.0</v>
      </c>
      <c r="N462" s="16" t="s">
        <v>221</v>
      </c>
      <c r="O462" s="16" t="s">
        <v>221</v>
      </c>
      <c r="P462" s="16" t="s">
        <v>15</v>
      </c>
      <c r="Q462" s="16" t="s">
        <v>221</v>
      </c>
      <c r="R462" s="16" t="s">
        <v>221</v>
      </c>
      <c r="S462" s="16" t="s">
        <v>221</v>
      </c>
      <c r="T462" s="16" t="s">
        <v>221</v>
      </c>
      <c r="U462" s="16" t="s">
        <v>221</v>
      </c>
      <c r="V462" s="16" t="s">
        <v>432</v>
      </c>
      <c r="W462" s="16" t="s">
        <v>17</v>
      </c>
      <c r="X462" s="16" t="s">
        <v>221</v>
      </c>
      <c r="Y462" s="16" t="s">
        <v>221</v>
      </c>
      <c r="Z462" s="69"/>
      <c r="AA462" s="55" t="str">
        <f>iferror(VLOOKUP(Z462,Working!$K:$M,2,FALSE),"")</f>
        <v/>
      </c>
      <c r="AB462" s="58" t="str">
        <f>iferror(VLOOKUP(Z462,Working!$K:$M,3,FALSE),"")</f>
        <v/>
      </c>
      <c r="AC462" s="32"/>
      <c r="AD462" s="32"/>
      <c r="AE462" s="9" t="s">
        <v>15</v>
      </c>
      <c r="AF462" s="31"/>
      <c r="AG462" s="58" t="str">
        <f>iferror(VLOOKUP(AF462,Working!$O:$P,2,FALSE),"")</f>
        <v/>
      </c>
      <c r="AH462" s="9" t="s">
        <v>221</v>
      </c>
      <c r="AI462" s="16" t="s">
        <v>221</v>
      </c>
      <c r="AJ462" s="16" t="s">
        <v>221</v>
      </c>
      <c r="AK462" s="23"/>
    </row>
    <row r="463" ht="15.75" customHeight="1">
      <c r="A463" s="9" t="s">
        <v>2550</v>
      </c>
      <c r="B463" s="9" t="s">
        <v>2551</v>
      </c>
      <c r="C463" s="9" t="s">
        <v>1245</v>
      </c>
      <c r="D463" s="9" t="s">
        <v>1020</v>
      </c>
      <c r="E463" s="9" t="s">
        <v>177</v>
      </c>
      <c r="F463" s="16" t="s">
        <v>397</v>
      </c>
      <c r="G463" s="55" t="str">
        <f>iferror(VLOOKUP(F463,Working!$B:$C,2,FALSE),"")</f>
        <v>Lungs</v>
      </c>
      <c r="H463" s="16" t="s">
        <v>132</v>
      </c>
      <c r="I463" s="55" t="str">
        <f>iferror(VLOOKUP(H463,Working!$E:$F,2,FALSE),"")</f>
        <v>Respiratory</v>
      </c>
      <c r="J463" s="15"/>
      <c r="K463" s="55" t="str">
        <f>iferror(VLOOKUP(J463,Working!$H:$I,2,FALSE),"")</f>
        <v/>
      </c>
      <c r="L463" s="16" t="s">
        <v>962</v>
      </c>
      <c r="M463" s="57">
        <v>43899.0</v>
      </c>
      <c r="N463" s="16" t="s">
        <v>221</v>
      </c>
      <c r="O463" s="16" t="s">
        <v>221</v>
      </c>
      <c r="P463" s="16" t="s">
        <v>15</v>
      </c>
      <c r="Q463" s="16" t="s">
        <v>221</v>
      </c>
      <c r="R463" s="16" t="s">
        <v>221</v>
      </c>
      <c r="S463" s="16" t="s">
        <v>221</v>
      </c>
      <c r="T463" s="16" t="s">
        <v>221</v>
      </c>
      <c r="U463" s="16" t="s">
        <v>221</v>
      </c>
      <c r="V463" s="16" t="s">
        <v>432</v>
      </c>
      <c r="W463" s="16" t="s">
        <v>17</v>
      </c>
      <c r="X463" s="16" t="s">
        <v>221</v>
      </c>
      <c r="Y463" s="16" t="s">
        <v>221</v>
      </c>
      <c r="Z463" s="69"/>
      <c r="AA463" s="55" t="str">
        <f>iferror(VLOOKUP(Z463,Working!$K:$M,2,FALSE),"")</f>
        <v/>
      </c>
      <c r="AB463" s="58" t="str">
        <f>iferror(VLOOKUP(Z463,Working!$K:$M,3,FALSE),"")</f>
        <v/>
      </c>
      <c r="AC463" s="32"/>
      <c r="AD463" s="32"/>
      <c r="AE463" s="9" t="s">
        <v>15</v>
      </c>
      <c r="AF463" s="31"/>
      <c r="AG463" s="58" t="str">
        <f>iferror(VLOOKUP(AF463,Working!$O:$P,2,FALSE),"")</f>
        <v/>
      </c>
      <c r="AH463" s="9" t="s">
        <v>221</v>
      </c>
      <c r="AI463" s="16" t="s">
        <v>221</v>
      </c>
      <c r="AJ463" s="16" t="s">
        <v>221</v>
      </c>
      <c r="AK463" s="23"/>
    </row>
    <row r="464" ht="15.75" customHeight="1">
      <c r="A464" s="9" t="s">
        <v>2552</v>
      </c>
      <c r="B464" s="9" t="s">
        <v>2553</v>
      </c>
      <c r="C464" s="9" t="s">
        <v>2554</v>
      </c>
      <c r="D464" s="9" t="s">
        <v>986</v>
      </c>
      <c r="E464" s="9" t="s">
        <v>177</v>
      </c>
      <c r="F464" s="16" t="s">
        <v>123</v>
      </c>
      <c r="G464" s="55" t="str">
        <f>iferror(VLOOKUP(F464,Working!$B:$C,2,FALSE),"")</f>
        <v>Breast</v>
      </c>
      <c r="H464" s="16" t="s">
        <v>127</v>
      </c>
      <c r="I464" s="55" t="str">
        <f>iferror(VLOOKUP(H464,Working!$E:$F,2,FALSE),"")</f>
        <v>Reproductive</v>
      </c>
      <c r="J464" s="16" t="s">
        <v>133</v>
      </c>
      <c r="K464" s="55" t="str">
        <f>iferror(VLOOKUP(J464,Working!$H:$I,2,FALSE),"")</f>
        <v>Breast Cancer</v>
      </c>
      <c r="L464" s="16" t="s">
        <v>962</v>
      </c>
      <c r="M464" s="57">
        <v>43895.0</v>
      </c>
      <c r="N464" s="16" t="s">
        <v>221</v>
      </c>
      <c r="O464" s="16" t="s">
        <v>221</v>
      </c>
      <c r="P464" s="16" t="s">
        <v>15</v>
      </c>
      <c r="Q464" s="16" t="s">
        <v>221</v>
      </c>
      <c r="R464" s="16" t="s">
        <v>221</v>
      </c>
      <c r="S464" s="16" t="s">
        <v>221</v>
      </c>
      <c r="T464" s="16" t="s">
        <v>221</v>
      </c>
      <c r="U464" s="16" t="s">
        <v>15</v>
      </c>
      <c r="V464" s="16" t="s">
        <v>221</v>
      </c>
      <c r="W464" s="16" t="s">
        <v>221</v>
      </c>
      <c r="X464" s="16" t="s">
        <v>15</v>
      </c>
      <c r="Y464" s="16" t="s">
        <v>15</v>
      </c>
      <c r="Z464" s="63">
        <v>240.0</v>
      </c>
      <c r="AA464" s="55" t="str">
        <f>iferror(VLOOKUP(Z464,Working!$K:$M,2,FALSE),"")</f>
        <v>Y</v>
      </c>
      <c r="AB464" s="58">
        <f>iferror(VLOOKUP(Z464,Working!$K:$M,3,FALSE),"")</f>
        <v>240</v>
      </c>
      <c r="AC464" s="32"/>
      <c r="AD464" s="32"/>
      <c r="AE464" s="9" t="s">
        <v>15</v>
      </c>
      <c r="AF464" s="31"/>
      <c r="AG464" s="58" t="str">
        <f>iferror(VLOOKUP(AF464,Working!$O:$P,2,FALSE),"")</f>
        <v/>
      </c>
      <c r="AH464" s="9" t="s">
        <v>221</v>
      </c>
      <c r="AI464" s="16" t="s">
        <v>221</v>
      </c>
      <c r="AJ464" s="16" t="s">
        <v>221</v>
      </c>
      <c r="AK464" s="23"/>
    </row>
    <row r="465" ht="15.75" customHeight="1">
      <c r="A465" s="9" t="s">
        <v>2555</v>
      </c>
      <c r="B465" s="9" t="s">
        <v>2556</v>
      </c>
      <c r="C465" s="9" t="s">
        <v>1405</v>
      </c>
      <c r="D465" s="9" t="s">
        <v>964</v>
      </c>
      <c r="E465" s="9" t="s">
        <v>177</v>
      </c>
      <c r="F465" s="16" t="s">
        <v>397</v>
      </c>
      <c r="G465" s="55" t="str">
        <f>iferror(VLOOKUP(F465,Working!$B:$C,2,FALSE),"")</f>
        <v>Lungs</v>
      </c>
      <c r="H465" s="16" t="s">
        <v>132</v>
      </c>
      <c r="I465" s="55" t="str">
        <f>iferror(VLOOKUP(H465,Working!$E:$F,2,FALSE),"")</f>
        <v>Respiratory</v>
      </c>
      <c r="J465" s="23"/>
      <c r="K465" s="55" t="str">
        <f>iferror(VLOOKUP(J465,Working!$H:$I,2,FALSE),"")</f>
        <v/>
      </c>
      <c r="L465" s="16" t="s">
        <v>962</v>
      </c>
      <c r="M465" s="57">
        <v>43894.0</v>
      </c>
      <c r="N465" s="16" t="s">
        <v>221</v>
      </c>
      <c r="O465" s="16" t="s">
        <v>221</v>
      </c>
      <c r="P465" s="16" t="s">
        <v>15</v>
      </c>
      <c r="Q465" s="16" t="s">
        <v>221</v>
      </c>
      <c r="R465" s="16" t="s">
        <v>221</v>
      </c>
      <c r="S465" s="16" t="s">
        <v>221</v>
      </c>
      <c r="T465" s="16" t="s">
        <v>221</v>
      </c>
      <c r="U465" s="16" t="s">
        <v>15</v>
      </c>
      <c r="V465" s="16" t="s">
        <v>432</v>
      </c>
      <c r="W465" s="16" t="s">
        <v>17</v>
      </c>
      <c r="X465" s="16" t="s">
        <v>15</v>
      </c>
      <c r="Y465" s="16" t="s">
        <v>15</v>
      </c>
      <c r="Z465" s="69"/>
      <c r="AA465" s="55" t="str">
        <f>iferror(VLOOKUP(Z465,Working!$K:$M,2,FALSE),"")</f>
        <v/>
      </c>
      <c r="AB465" s="58" t="str">
        <f>iferror(VLOOKUP(Z465,Working!$K:$M,3,FALSE),"")</f>
        <v/>
      </c>
      <c r="AC465" s="32"/>
      <c r="AD465" s="32"/>
      <c r="AE465" s="9" t="s">
        <v>15</v>
      </c>
      <c r="AF465" s="31"/>
      <c r="AG465" s="58" t="str">
        <f>iferror(VLOOKUP(AF465,Working!$O:$P,2,FALSE),"")</f>
        <v/>
      </c>
      <c r="AH465" s="9" t="s">
        <v>221</v>
      </c>
      <c r="AI465" s="16" t="s">
        <v>221</v>
      </c>
      <c r="AJ465" s="16" t="s">
        <v>221</v>
      </c>
      <c r="AK465" s="23"/>
    </row>
    <row r="466" ht="15.75" customHeight="1">
      <c r="A466" s="9" t="s">
        <v>2557</v>
      </c>
      <c r="B466" s="9" t="s">
        <v>2558</v>
      </c>
      <c r="C466" s="9" t="s">
        <v>1483</v>
      </c>
      <c r="D466" s="9" t="s">
        <v>981</v>
      </c>
      <c r="E466" s="9" t="s">
        <v>177</v>
      </c>
      <c r="F466" s="16" t="s">
        <v>185</v>
      </c>
      <c r="G466" s="55" t="str">
        <f>iferror(VLOOKUP(F466,Working!$B:$C,2,FALSE),"")</f>
        <v>Chest</v>
      </c>
      <c r="H466" s="16" t="s">
        <v>132</v>
      </c>
      <c r="I466" s="55" t="str">
        <f>iferror(VLOOKUP(H466,Working!$E:$F,2,FALSE),"")</f>
        <v>Respiratory</v>
      </c>
      <c r="J466" s="16" t="s">
        <v>581</v>
      </c>
      <c r="K466" s="55" t="str">
        <f>iferror(VLOOKUP(J466,Working!$H:$I,2,FALSE),"")</f>
        <v>Pneumothorax</v>
      </c>
      <c r="L466" s="16" t="s">
        <v>962</v>
      </c>
      <c r="M466" s="57">
        <v>43889.0</v>
      </c>
      <c r="N466" s="16" t="s">
        <v>221</v>
      </c>
      <c r="O466" s="16" t="s">
        <v>221</v>
      </c>
      <c r="P466" s="16" t="s">
        <v>15</v>
      </c>
      <c r="Q466" s="16" t="s">
        <v>221</v>
      </c>
      <c r="R466" s="16" t="s">
        <v>221</v>
      </c>
      <c r="S466" s="16" t="s">
        <v>221</v>
      </c>
      <c r="T466" s="16" t="s">
        <v>221</v>
      </c>
      <c r="U466" s="16" t="s">
        <v>15</v>
      </c>
      <c r="V466" s="16" t="s">
        <v>432</v>
      </c>
      <c r="W466" s="16" t="s">
        <v>17</v>
      </c>
      <c r="X466" s="16" t="s">
        <v>15</v>
      </c>
      <c r="Y466" s="16" t="s">
        <v>15</v>
      </c>
      <c r="Z466" s="63">
        <v>888.0</v>
      </c>
      <c r="AA466" s="55" t="str">
        <f>iferror(VLOOKUP(Z466,Working!$K:$M,2,FALSE),"")</f>
        <v>Y</v>
      </c>
      <c r="AB466" s="58">
        <f>iferror(VLOOKUP(Z466,Working!$K:$M,3,FALSE),"")</f>
        <v>888</v>
      </c>
      <c r="AC466" s="32"/>
      <c r="AD466" s="32"/>
      <c r="AE466" s="9" t="s">
        <v>15</v>
      </c>
      <c r="AF466" s="31"/>
      <c r="AG466" s="58" t="str">
        <f>iferror(VLOOKUP(AF466,Working!$O:$P,2,FALSE),"")</f>
        <v/>
      </c>
      <c r="AH466" s="9" t="s">
        <v>221</v>
      </c>
      <c r="AI466" s="16" t="s">
        <v>221</v>
      </c>
      <c r="AJ466" s="16" t="s">
        <v>221</v>
      </c>
      <c r="AK466" s="23"/>
    </row>
    <row r="467" ht="15.75" customHeight="1">
      <c r="A467" s="9" t="s">
        <v>1691</v>
      </c>
      <c r="B467" s="9" t="s">
        <v>2559</v>
      </c>
      <c r="C467" s="9" t="s">
        <v>1205</v>
      </c>
      <c r="D467" s="9" t="s">
        <v>978</v>
      </c>
      <c r="E467" s="9" t="s">
        <v>177</v>
      </c>
      <c r="F467" s="16" t="s">
        <v>283</v>
      </c>
      <c r="G467" s="55" t="str">
        <f>iferror(VLOOKUP(F467,Working!$B:$C,2,FALSE),"")</f>
        <v>Head and neck, thorax, abdomen and pelvis</v>
      </c>
      <c r="H467" s="16" t="s">
        <v>99</v>
      </c>
      <c r="I467" s="55" t="str">
        <f>iferror(VLOOKUP(H467,Working!$E:$F,2,FALSE),"")</f>
        <v>Multiple systems</v>
      </c>
      <c r="J467" s="23"/>
      <c r="K467" s="55" t="str">
        <f>iferror(VLOOKUP(J467,Working!$H:$I,2,FALSE),"")</f>
        <v/>
      </c>
      <c r="L467" s="16" t="s">
        <v>962</v>
      </c>
      <c r="M467" s="57">
        <v>43889.0</v>
      </c>
      <c r="N467" s="16" t="s">
        <v>221</v>
      </c>
      <c r="O467" s="16" t="s">
        <v>221</v>
      </c>
      <c r="P467" s="16" t="s">
        <v>15</v>
      </c>
      <c r="Q467" s="16" t="s">
        <v>221</v>
      </c>
      <c r="R467" s="16" t="s">
        <v>221</v>
      </c>
      <c r="S467" s="16" t="s">
        <v>221</v>
      </c>
      <c r="T467" s="16" t="s">
        <v>221</v>
      </c>
      <c r="U467" s="16" t="s">
        <v>15</v>
      </c>
      <c r="V467" s="16" t="s">
        <v>432</v>
      </c>
      <c r="W467" s="16" t="s">
        <v>17</v>
      </c>
      <c r="X467" s="16" t="s">
        <v>221</v>
      </c>
      <c r="Y467" s="16" t="s">
        <v>221</v>
      </c>
      <c r="Z467" s="69"/>
      <c r="AA467" s="55" t="str">
        <f>iferror(VLOOKUP(Z467,Working!$K:$M,2,FALSE),"")</f>
        <v/>
      </c>
      <c r="AB467" s="58" t="str">
        <f>iferror(VLOOKUP(Z467,Working!$K:$M,3,FALSE),"")</f>
        <v/>
      </c>
      <c r="AC467" s="32"/>
      <c r="AD467" s="32"/>
      <c r="AE467" s="9" t="s">
        <v>15</v>
      </c>
      <c r="AF467" s="31"/>
      <c r="AG467" s="58" t="str">
        <f>iferror(VLOOKUP(AF467,Working!$O:$P,2,FALSE),"")</f>
        <v/>
      </c>
      <c r="AH467" s="9" t="s">
        <v>221</v>
      </c>
      <c r="AI467" s="16" t="s">
        <v>221</v>
      </c>
      <c r="AJ467" s="16" t="s">
        <v>221</v>
      </c>
      <c r="AK467" s="23"/>
    </row>
    <row r="468" ht="15.75" customHeight="1">
      <c r="A468" s="9" t="s">
        <v>2560</v>
      </c>
      <c r="B468" s="9" t="s">
        <v>2561</v>
      </c>
      <c r="C468" s="9" t="s">
        <v>1069</v>
      </c>
      <c r="D468" s="9" t="s">
        <v>958</v>
      </c>
      <c r="E468" s="9" t="s">
        <v>177</v>
      </c>
      <c r="F468" s="16" t="s">
        <v>89</v>
      </c>
      <c r="G468" s="55" t="str">
        <f>iferror(VLOOKUP(F468,Working!$B:$C,2,FALSE),"")</f>
        <v>Brain</v>
      </c>
      <c r="H468" s="16" t="s">
        <v>110</v>
      </c>
      <c r="I468" s="55" t="str">
        <f>iferror(VLOOKUP(H468,Working!$E:$F,2,FALSE),"")</f>
        <v>Nervous</v>
      </c>
      <c r="J468" s="23"/>
      <c r="K468" s="55" t="str">
        <f>iferror(VLOOKUP(J468,Working!$H:$I,2,FALSE),"")</f>
        <v/>
      </c>
      <c r="L468" s="16" t="s">
        <v>962</v>
      </c>
      <c r="M468" s="57">
        <v>43889.0</v>
      </c>
      <c r="N468" s="16" t="s">
        <v>221</v>
      </c>
      <c r="O468" s="16" t="s">
        <v>221</v>
      </c>
      <c r="P468" s="16" t="s">
        <v>15</v>
      </c>
      <c r="Q468" s="16" t="s">
        <v>221</v>
      </c>
      <c r="R468" s="16" t="s">
        <v>221</v>
      </c>
      <c r="S468" s="16" t="s">
        <v>221</v>
      </c>
      <c r="T468" s="16" t="s">
        <v>221</v>
      </c>
      <c r="U468" s="16" t="s">
        <v>15</v>
      </c>
      <c r="V468" s="16" t="s">
        <v>432</v>
      </c>
      <c r="W468" s="16" t="s">
        <v>17</v>
      </c>
      <c r="X468" s="16" t="s">
        <v>221</v>
      </c>
      <c r="Y468" s="16" t="s">
        <v>221</v>
      </c>
      <c r="Z468" s="69"/>
      <c r="AA468" s="55" t="str">
        <f>iferror(VLOOKUP(Z468,Working!$K:$M,2,FALSE),"")</f>
        <v/>
      </c>
      <c r="AB468" s="58" t="str">
        <f>iferror(VLOOKUP(Z468,Working!$K:$M,3,FALSE),"")</f>
        <v/>
      </c>
      <c r="AC468" s="32"/>
      <c r="AD468" s="32"/>
      <c r="AE468" s="9" t="s">
        <v>15</v>
      </c>
      <c r="AF468" s="31"/>
      <c r="AG468" s="58" t="str">
        <f>iferror(VLOOKUP(AF468,Working!$O:$P,2,FALSE),"")</f>
        <v/>
      </c>
      <c r="AH468" s="9" t="s">
        <v>221</v>
      </c>
      <c r="AI468" s="16" t="s">
        <v>221</v>
      </c>
      <c r="AJ468" s="16" t="s">
        <v>221</v>
      </c>
      <c r="AK468" s="23"/>
    </row>
    <row r="469" ht="15.75" customHeight="1">
      <c r="A469" s="9" t="s">
        <v>2562</v>
      </c>
      <c r="B469" s="9" t="s">
        <v>2563</v>
      </c>
      <c r="C469" s="9" t="s">
        <v>960</v>
      </c>
      <c r="D469" s="9" t="s">
        <v>964</v>
      </c>
      <c r="E469" s="9" t="s">
        <v>177</v>
      </c>
      <c r="F469" s="16" t="s">
        <v>599</v>
      </c>
      <c r="G469" s="55" t="str">
        <f>iferror(VLOOKUP(F469,Working!$B:$C,2,FALSE),"")</f>
        <v>Whole body</v>
      </c>
      <c r="H469" s="16" t="s">
        <v>99</v>
      </c>
      <c r="I469" s="55" t="str">
        <f>iferror(VLOOKUP(H469,Working!$E:$F,2,FALSE),"")</f>
        <v>Multiple systems</v>
      </c>
      <c r="J469" s="23"/>
      <c r="K469" s="55" t="str">
        <f>iferror(VLOOKUP(J469,Working!$H:$I,2,FALSE),"")</f>
        <v/>
      </c>
      <c r="L469" s="16" t="s">
        <v>962</v>
      </c>
      <c r="M469" s="57">
        <v>43882.0</v>
      </c>
      <c r="N469" s="16" t="s">
        <v>221</v>
      </c>
      <c r="O469" s="16" t="s">
        <v>221</v>
      </c>
      <c r="P469" s="16" t="s">
        <v>15</v>
      </c>
      <c r="Q469" s="16" t="s">
        <v>221</v>
      </c>
      <c r="R469" s="16" t="s">
        <v>221</v>
      </c>
      <c r="S469" s="16" t="s">
        <v>221</v>
      </c>
      <c r="T469" s="16" t="s">
        <v>221</v>
      </c>
      <c r="U469" s="16" t="s">
        <v>15</v>
      </c>
      <c r="V469" s="16" t="s">
        <v>432</v>
      </c>
      <c r="W469" s="16" t="s">
        <v>17</v>
      </c>
      <c r="X469" s="16" t="s">
        <v>221</v>
      </c>
      <c r="Y469" s="16" t="s">
        <v>221</v>
      </c>
      <c r="Z469" s="69"/>
      <c r="AA469" s="55" t="str">
        <f>iferror(VLOOKUP(Z469,Working!$K:$M,2,FALSE),"")</f>
        <v/>
      </c>
      <c r="AB469" s="58" t="str">
        <f>iferror(VLOOKUP(Z469,Working!$K:$M,3,FALSE),"")</f>
        <v/>
      </c>
      <c r="AC469" s="32"/>
      <c r="AD469" s="32"/>
      <c r="AE469" s="9" t="s">
        <v>15</v>
      </c>
      <c r="AF469" s="31"/>
      <c r="AG469" s="58" t="str">
        <f>iferror(VLOOKUP(AF469,Working!$O:$P,2,FALSE),"")</f>
        <v/>
      </c>
      <c r="AH469" s="9" t="s">
        <v>221</v>
      </c>
      <c r="AI469" s="16" t="s">
        <v>221</v>
      </c>
      <c r="AJ469" s="16" t="s">
        <v>221</v>
      </c>
      <c r="AK469" s="23"/>
    </row>
    <row r="470" ht="15.75" customHeight="1">
      <c r="A470" s="9" t="s">
        <v>2564</v>
      </c>
      <c r="B470" s="9" t="s">
        <v>2565</v>
      </c>
      <c r="C470" s="9" t="s">
        <v>1181</v>
      </c>
      <c r="D470" s="9" t="s">
        <v>958</v>
      </c>
      <c r="E470" s="9" t="s">
        <v>177</v>
      </c>
      <c r="F470" s="16" t="s">
        <v>123</v>
      </c>
      <c r="G470" s="55" t="str">
        <f>iferror(VLOOKUP(F470,Working!$B:$C,2,FALSE),"")</f>
        <v>Breast</v>
      </c>
      <c r="H470" s="16" t="s">
        <v>127</v>
      </c>
      <c r="I470" s="55" t="str">
        <f>iferror(VLOOKUP(H470,Working!$E:$F,2,FALSE),"")</f>
        <v>Reproductive</v>
      </c>
      <c r="J470" s="23"/>
      <c r="K470" s="55" t="str">
        <f>iferror(VLOOKUP(J470,Working!$H:$I,2,FALSE),"")</f>
        <v/>
      </c>
      <c r="L470" s="16" t="s">
        <v>962</v>
      </c>
      <c r="M470" s="57">
        <v>43880.0</v>
      </c>
      <c r="N470" s="16" t="s">
        <v>221</v>
      </c>
      <c r="O470" s="16" t="s">
        <v>221</v>
      </c>
      <c r="P470" s="16" t="s">
        <v>15</v>
      </c>
      <c r="Q470" s="16" t="s">
        <v>221</v>
      </c>
      <c r="R470" s="16" t="s">
        <v>221</v>
      </c>
      <c r="S470" s="16" t="s">
        <v>221</v>
      </c>
      <c r="T470" s="16" t="s">
        <v>221</v>
      </c>
      <c r="U470" s="16" t="s">
        <v>15</v>
      </c>
      <c r="V470" s="16" t="s">
        <v>221</v>
      </c>
      <c r="W470" s="16" t="s">
        <v>221</v>
      </c>
      <c r="X470" s="16" t="s">
        <v>15</v>
      </c>
      <c r="Y470" s="16" t="s">
        <v>15</v>
      </c>
      <c r="Z470" s="63">
        <v>796.0</v>
      </c>
      <c r="AA470" s="55" t="str">
        <f>iferror(VLOOKUP(Z470,Working!$K:$M,2,FALSE),"")</f>
        <v>Y</v>
      </c>
      <c r="AB470" s="58">
        <f>iferror(VLOOKUP(Z470,Working!$K:$M,3,FALSE),"")</f>
        <v>796</v>
      </c>
      <c r="AC470" s="32"/>
      <c r="AD470" s="32"/>
      <c r="AE470" s="9" t="s">
        <v>15</v>
      </c>
      <c r="AF470" s="31"/>
      <c r="AG470" s="58" t="str">
        <f>iferror(VLOOKUP(AF470,Working!$O:$P,2,FALSE),"")</f>
        <v/>
      </c>
      <c r="AH470" s="9" t="s">
        <v>221</v>
      </c>
      <c r="AI470" s="16" t="s">
        <v>15</v>
      </c>
      <c r="AJ470" s="16" t="s">
        <v>221</v>
      </c>
      <c r="AK470" s="23"/>
    </row>
    <row r="471" ht="15.75" customHeight="1">
      <c r="A471" s="9" t="s">
        <v>2566</v>
      </c>
      <c r="B471" s="9" t="s">
        <v>2567</v>
      </c>
      <c r="C471" s="9" t="s">
        <v>957</v>
      </c>
      <c r="D471" s="9" t="s">
        <v>992</v>
      </c>
      <c r="E471" s="9" t="s">
        <v>177</v>
      </c>
      <c r="F471" s="16" t="s">
        <v>599</v>
      </c>
      <c r="G471" s="55" t="str">
        <f>iferror(VLOOKUP(F471,Working!$B:$C,2,FALSE),"")</f>
        <v>Whole body</v>
      </c>
      <c r="H471" s="16" t="s">
        <v>99</v>
      </c>
      <c r="I471" s="55" t="str">
        <f>iferror(VLOOKUP(H471,Working!$E:$F,2,FALSE),"")</f>
        <v>Multiple systems</v>
      </c>
      <c r="J471" s="23"/>
      <c r="K471" s="55" t="str">
        <f>iferror(VLOOKUP(J471,Working!$H:$I,2,FALSE),"")</f>
        <v/>
      </c>
      <c r="L471" s="16" t="s">
        <v>962</v>
      </c>
      <c r="M471" s="57">
        <v>43875.0</v>
      </c>
      <c r="N471" s="16" t="s">
        <v>221</v>
      </c>
      <c r="O471" s="16" t="s">
        <v>221</v>
      </c>
      <c r="P471" s="16" t="s">
        <v>15</v>
      </c>
      <c r="Q471" s="16" t="s">
        <v>221</v>
      </c>
      <c r="R471" s="16" t="s">
        <v>221</v>
      </c>
      <c r="S471" s="16" t="s">
        <v>221</v>
      </c>
      <c r="T471" s="16" t="s">
        <v>221</v>
      </c>
      <c r="U471" s="16" t="s">
        <v>15</v>
      </c>
      <c r="V471" s="16" t="s">
        <v>432</v>
      </c>
      <c r="W471" s="16" t="s">
        <v>17</v>
      </c>
      <c r="X471" s="16" t="s">
        <v>221</v>
      </c>
      <c r="Y471" s="16" t="s">
        <v>221</v>
      </c>
      <c r="Z471" s="69"/>
      <c r="AA471" s="55" t="str">
        <f>iferror(VLOOKUP(Z471,Working!$K:$M,2,FALSE),"")</f>
        <v/>
      </c>
      <c r="AB471" s="58" t="str">
        <f>iferror(VLOOKUP(Z471,Working!$K:$M,3,FALSE),"")</f>
        <v/>
      </c>
      <c r="AC471" s="32"/>
      <c r="AD471" s="32"/>
      <c r="AE471" s="9" t="s">
        <v>15</v>
      </c>
      <c r="AF471" s="31"/>
      <c r="AG471" s="58" t="str">
        <f>iferror(VLOOKUP(AF471,Working!$O:$P,2,FALSE),"")</f>
        <v/>
      </c>
      <c r="AH471" s="9" t="s">
        <v>221</v>
      </c>
      <c r="AI471" s="16" t="s">
        <v>221</v>
      </c>
      <c r="AJ471" s="16" t="s">
        <v>221</v>
      </c>
      <c r="AK471" s="23"/>
    </row>
    <row r="472" ht="15.75" customHeight="1">
      <c r="A472" s="9" t="s">
        <v>2568</v>
      </c>
      <c r="B472" s="9" t="s">
        <v>2569</v>
      </c>
      <c r="C472" s="9" t="s">
        <v>960</v>
      </c>
      <c r="D472" s="9" t="s">
        <v>964</v>
      </c>
      <c r="E472" s="9" t="s">
        <v>177</v>
      </c>
      <c r="F472" s="16" t="s">
        <v>599</v>
      </c>
      <c r="G472" s="55" t="str">
        <f>iferror(VLOOKUP(F472,Working!$B:$C,2,FALSE),"")</f>
        <v>Whole body</v>
      </c>
      <c r="H472" s="16" t="s">
        <v>99</v>
      </c>
      <c r="I472" s="55" t="str">
        <f>iferror(VLOOKUP(H472,Working!$E:$F,2,FALSE),"")</f>
        <v>Multiple systems</v>
      </c>
      <c r="J472" s="15"/>
      <c r="K472" s="55" t="str">
        <f>iferror(VLOOKUP(J472,Working!$H:$I,2,FALSE),"")</f>
        <v/>
      </c>
      <c r="L472" s="16" t="s">
        <v>962</v>
      </c>
      <c r="M472" s="57">
        <v>43874.0</v>
      </c>
      <c r="N472" s="16" t="s">
        <v>221</v>
      </c>
      <c r="O472" s="16" t="s">
        <v>221</v>
      </c>
      <c r="P472" s="16" t="s">
        <v>15</v>
      </c>
      <c r="Q472" s="16" t="s">
        <v>221</v>
      </c>
      <c r="R472" s="16" t="s">
        <v>221</v>
      </c>
      <c r="S472" s="16" t="s">
        <v>221</v>
      </c>
      <c r="T472" s="16" t="s">
        <v>221</v>
      </c>
      <c r="U472" s="16" t="s">
        <v>15</v>
      </c>
      <c r="V472" s="16" t="s">
        <v>432</v>
      </c>
      <c r="W472" s="16" t="s">
        <v>17</v>
      </c>
      <c r="X472" s="16" t="s">
        <v>221</v>
      </c>
      <c r="Y472" s="16" t="s">
        <v>221</v>
      </c>
      <c r="Z472" s="69"/>
      <c r="AA472" s="55" t="str">
        <f>iferror(VLOOKUP(Z472,Working!$K:$M,2,FALSE),"")</f>
        <v/>
      </c>
      <c r="AB472" s="58" t="str">
        <f>iferror(VLOOKUP(Z472,Working!$K:$M,3,FALSE),"")</f>
        <v/>
      </c>
      <c r="AC472" s="32"/>
      <c r="AD472" s="32"/>
      <c r="AE472" s="9" t="s">
        <v>15</v>
      </c>
      <c r="AF472" s="31"/>
      <c r="AG472" s="58" t="str">
        <f>iferror(VLOOKUP(AF472,Working!$O:$P,2,FALSE),"")</f>
        <v/>
      </c>
      <c r="AH472" s="9" t="s">
        <v>221</v>
      </c>
      <c r="AI472" s="16" t="s">
        <v>221</v>
      </c>
      <c r="AJ472" s="16" t="s">
        <v>221</v>
      </c>
      <c r="AK472" s="23"/>
    </row>
    <row r="473" ht="15.75" customHeight="1">
      <c r="A473" s="9" t="s">
        <v>2570</v>
      </c>
      <c r="B473" s="9" t="s">
        <v>2571</v>
      </c>
      <c r="C473" s="9" t="s">
        <v>1250</v>
      </c>
      <c r="D473" s="9" t="s">
        <v>992</v>
      </c>
      <c r="E473" s="9" t="s">
        <v>177</v>
      </c>
      <c r="F473" s="16" t="s">
        <v>599</v>
      </c>
      <c r="G473" s="55" t="str">
        <f>iferror(VLOOKUP(F473,Working!$B:$C,2,FALSE),"")</f>
        <v>Whole body</v>
      </c>
      <c r="H473" s="16" t="s">
        <v>99</v>
      </c>
      <c r="I473" s="55" t="str">
        <f>iferror(VLOOKUP(H473,Working!$E:$F,2,FALSE),"")</f>
        <v>Multiple systems</v>
      </c>
      <c r="K473" s="55" t="str">
        <f>iferror(VLOOKUP(J473,Working!$H:$I,2,FALSE),"")</f>
        <v/>
      </c>
      <c r="L473" s="16" t="s">
        <v>962</v>
      </c>
      <c r="M473" s="57">
        <v>43873.0</v>
      </c>
      <c r="N473" s="16" t="s">
        <v>221</v>
      </c>
      <c r="O473" s="16" t="s">
        <v>221</v>
      </c>
      <c r="P473" s="16" t="s">
        <v>15</v>
      </c>
      <c r="Q473" s="16" t="s">
        <v>221</v>
      </c>
      <c r="R473" s="16" t="s">
        <v>221</v>
      </c>
      <c r="S473" s="16" t="s">
        <v>221</v>
      </c>
      <c r="T473" s="16" t="s">
        <v>221</v>
      </c>
      <c r="U473" s="16" t="s">
        <v>15</v>
      </c>
      <c r="V473" s="16" t="s">
        <v>432</v>
      </c>
      <c r="W473" s="16" t="s">
        <v>17</v>
      </c>
      <c r="X473" s="16" t="s">
        <v>221</v>
      </c>
      <c r="Y473" s="16" t="s">
        <v>221</v>
      </c>
      <c r="Z473" s="69"/>
      <c r="AA473" s="55" t="str">
        <f>iferror(VLOOKUP(Z473,Working!$K:$M,2,FALSE),"")</f>
        <v/>
      </c>
      <c r="AB473" s="58" t="str">
        <f>iferror(VLOOKUP(Z473,Working!$K:$M,3,FALSE),"")</f>
        <v/>
      </c>
      <c r="AC473" s="32"/>
      <c r="AD473" s="32"/>
      <c r="AE473" s="9" t="s">
        <v>15</v>
      </c>
      <c r="AF473" s="31"/>
      <c r="AG473" s="58" t="str">
        <f>iferror(VLOOKUP(AF473,Working!$O:$P,2,FALSE),"")</f>
        <v/>
      </c>
      <c r="AH473" s="9" t="s">
        <v>221</v>
      </c>
      <c r="AI473" s="16" t="s">
        <v>221</v>
      </c>
      <c r="AJ473" s="16" t="s">
        <v>221</v>
      </c>
      <c r="AK473" s="23"/>
    </row>
    <row r="474" ht="15.75" customHeight="1">
      <c r="A474" s="9" t="s">
        <v>2572</v>
      </c>
      <c r="B474" s="9" t="s">
        <v>2573</v>
      </c>
      <c r="C474" s="9" t="s">
        <v>1218</v>
      </c>
      <c r="D474" s="9" t="s">
        <v>1170</v>
      </c>
      <c r="E474" s="9" t="s">
        <v>177</v>
      </c>
      <c r="F474" s="16" t="s">
        <v>599</v>
      </c>
      <c r="G474" s="55" t="str">
        <f>iferror(VLOOKUP(F474,Working!$B:$C,2,FALSE),"")</f>
        <v>Whole body</v>
      </c>
      <c r="H474" s="16" t="s">
        <v>99</v>
      </c>
      <c r="I474" s="55" t="str">
        <f>iferror(VLOOKUP(H474,Working!$E:$F,2,FALSE),"")</f>
        <v>Multiple systems</v>
      </c>
      <c r="K474" s="55" t="str">
        <f>iferror(VLOOKUP(J474,Working!$H:$I,2,FALSE),"")</f>
        <v/>
      </c>
      <c r="L474" s="16" t="s">
        <v>962</v>
      </c>
      <c r="M474" s="57">
        <v>43871.0</v>
      </c>
      <c r="N474" s="16" t="s">
        <v>221</v>
      </c>
      <c r="O474" s="16" t="s">
        <v>221</v>
      </c>
      <c r="P474" s="16" t="s">
        <v>15</v>
      </c>
      <c r="Q474" s="16" t="s">
        <v>221</v>
      </c>
      <c r="R474" s="16" t="s">
        <v>221</v>
      </c>
      <c r="S474" s="16" t="s">
        <v>221</v>
      </c>
      <c r="T474" s="16" t="s">
        <v>221</v>
      </c>
      <c r="U474" s="16" t="s">
        <v>15</v>
      </c>
      <c r="V474" s="16" t="s">
        <v>432</v>
      </c>
      <c r="W474" s="16" t="s">
        <v>17</v>
      </c>
      <c r="X474" s="16" t="s">
        <v>221</v>
      </c>
      <c r="Y474" s="16" t="s">
        <v>221</v>
      </c>
      <c r="Z474" s="69"/>
      <c r="AA474" s="55" t="str">
        <f>iferror(VLOOKUP(Z474,Working!$K:$M,2,FALSE),"")</f>
        <v/>
      </c>
      <c r="AB474" s="58" t="str">
        <f>iferror(VLOOKUP(Z474,Working!$K:$M,3,FALSE),"")</f>
        <v/>
      </c>
      <c r="AC474" s="32"/>
      <c r="AD474" s="32"/>
      <c r="AE474" s="9" t="s">
        <v>15</v>
      </c>
      <c r="AF474" s="31"/>
      <c r="AG474" s="58" t="str">
        <f>iferror(VLOOKUP(AF474,Working!$O:$P,2,FALSE),"")</f>
        <v/>
      </c>
      <c r="AH474" s="9" t="s">
        <v>221</v>
      </c>
      <c r="AI474" s="16" t="s">
        <v>221</v>
      </c>
      <c r="AJ474" s="16" t="s">
        <v>221</v>
      </c>
      <c r="AK474" s="23"/>
    </row>
    <row r="475" ht="15.75" customHeight="1">
      <c r="A475" s="9" t="s">
        <v>2427</v>
      </c>
      <c r="B475" s="9" t="s">
        <v>2574</v>
      </c>
      <c r="C475" s="9" t="s">
        <v>1196</v>
      </c>
      <c r="D475" s="9" t="s">
        <v>1026</v>
      </c>
      <c r="E475" s="9" t="s">
        <v>177</v>
      </c>
      <c r="F475" s="16" t="s">
        <v>599</v>
      </c>
      <c r="G475" s="55" t="str">
        <f>iferror(VLOOKUP(F475,Working!$B:$C,2,FALSE),"")</f>
        <v>Whole body</v>
      </c>
      <c r="H475" s="16" t="s">
        <v>99</v>
      </c>
      <c r="I475" s="55" t="str">
        <f>iferror(VLOOKUP(H475,Working!$E:$F,2,FALSE),"")</f>
        <v>Multiple systems</v>
      </c>
      <c r="K475" s="55" t="str">
        <f>iferror(VLOOKUP(J475,Working!$H:$I,2,FALSE),"")</f>
        <v/>
      </c>
      <c r="L475" s="16" t="s">
        <v>962</v>
      </c>
      <c r="M475" s="57">
        <v>43868.0</v>
      </c>
      <c r="N475" s="16" t="s">
        <v>221</v>
      </c>
      <c r="O475" s="16" t="s">
        <v>221</v>
      </c>
      <c r="P475" s="16" t="s">
        <v>15</v>
      </c>
      <c r="Q475" s="16" t="s">
        <v>221</v>
      </c>
      <c r="R475" s="16" t="s">
        <v>221</v>
      </c>
      <c r="S475" s="16" t="s">
        <v>221</v>
      </c>
      <c r="T475" s="16" t="s">
        <v>221</v>
      </c>
      <c r="U475" s="16" t="s">
        <v>15</v>
      </c>
      <c r="V475" s="16" t="s">
        <v>432</v>
      </c>
      <c r="W475" s="16" t="s">
        <v>17</v>
      </c>
      <c r="X475" s="16" t="s">
        <v>15</v>
      </c>
      <c r="Y475" s="16" t="s">
        <v>15</v>
      </c>
      <c r="Z475" s="69"/>
      <c r="AA475" s="55" t="str">
        <f>iferror(VLOOKUP(Z475,Working!$K:$M,2,FALSE),"")</f>
        <v/>
      </c>
      <c r="AB475" s="58" t="str">
        <f>iferror(VLOOKUP(Z475,Working!$K:$M,3,FALSE),"")</f>
        <v/>
      </c>
      <c r="AC475" s="32"/>
      <c r="AD475" s="32"/>
      <c r="AE475" s="9" t="s">
        <v>15</v>
      </c>
      <c r="AF475" s="31"/>
      <c r="AG475" s="58" t="str">
        <f>iferror(VLOOKUP(AF475,Working!$O:$P,2,FALSE),"")</f>
        <v/>
      </c>
      <c r="AH475" s="9" t="s">
        <v>221</v>
      </c>
      <c r="AI475" s="16" t="s">
        <v>221</v>
      </c>
      <c r="AJ475" s="16" t="s">
        <v>221</v>
      </c>
      <c r="AK475" s="23"/>
    </row>
    <row r="476" ht="15.75" customHeight="1">
      <c r="A476" s="9" t="s">
        <v>2575</v>
      </c>
      <c r="B476" s="9" t="s">
        <v>2576</v>
      </c>
      <c r="C476" s="9" t="s">
        <v>1286</v>
      </c>
      <c r="D476" s="9" t="s">
        <v>983</v>
      </c>
      <c r="E476" s="9" t="s">
        <v>177</v>
      </c>
      <c r="F476" s="66" t="s">
        <v>89</v>
      </c>
      <c r="G476" s="55" t="str">
        <f>iferror(VLOOKUP(F476,Working!$B:$C,2,FALSE),"")</f>
        <v>Brain</v>
      </c>
      <c r="H476" s="66" t="s">
        <v>110</v>
      </c>
      <c r="I476" s="55" t="str">
        <f>iferror(VLOOKUP(H476,Working!$E:$F,2,FALSE),"")</f>
        <v>Nervous</v>
      </c>
      <c r="J476" s="98" t="s">
        <v>597</v>
      </c>
      <c r="K476" s="55" t="str">
        <f>iferror(VLOOKUP(J476,Working!$H:$I,2,FALSE),"")</f>
        <v>Primary and metastatic brain tumor</v>
      </c>
      <c r="L476" s="16" t="s">
        <v>962</v>
      </c>
      <c r="M476" s="57">
        <v>43854.0</v>
      </c>
      <c r="N476" s="16" t="s">
        <v>221</v>
      </c>
      <c r="O476" s="16" t="s">
        <v>221</v>
      </c>
      <c r="P476" s="16" t="s">
        <v>15</v>
      </c>
      <c r="Q476" s="16" t="s">
        <v>221</v>
      </c>
      <c r="R476" s="16" t="s">
        <v>221</v>
      </c>
      <c r="S476" s="16" t="s">
        <v>221</v>
      </c>
      <c r="T476" s="16" t="s">
        <v>221</v>
      </c>
      <c r="U476" s="16" t="s">
        <v>15</v>
      </c>
      <c r="V476" s="16" t="s">
        <v>432</v>
      </c>
      <c r="W476" s="16" t="s">
        <v>17</v>
      </c>
      <c r="X476" s="16" t="s">
        <v>221</v>
      </c>
      <c r="Y476" s="16" t="s">
        <v>221</v>
      </c>
      <c r="Z476" s="69"/>
      <c r="AA476" s="55" t="str">
        <f>iferror(VLOOKUP(Z476,Working!$K:$M,2,FALSE),"")</f>
        <v/>
      </c>
      <c r="AB476" s="58" t="str">
        <f>iferror(VLOOKUP(Z476,Working!$K:$M,3,FALSE),"")</f>
        <v/>
      </c>
      <c r="AC476" s="32"/>
      <c r="AD476" s="32"/>
      <c r="AE476" s="9" t="s">
        <v>15</v>
      </c>
      <c r="AF476" s="31"/>
      <c r="AG476" s="58" t="str">
        <f>iferror(VLOOKUP(AF476,Working!$O:$P,2,FALSE),"")</f>
        <v/>
      </c>
      <c r="AH476" s="9" t="s">
        <v>221</v>
      </c>
      <c r="AI476" s="16" t="s">
        <v>221</v>
      </c>
      <c r="AJ476" s="16" t="s">
        <v>221</v>
      </c>
      <c r="AK476" s="23"/>
    </row>
    <row r="477" ht="15.75" customHeight="1">
      <c r="A477" s="9" t="s">
        <v>2577</v>
      </c>
      <c r="B477" s="9" t="s">
        <v>2578</v>
      </c>
      <c r="C477" s="9" t="s">
        <v>1399</v>
      </c>
      <c r="D477" s="9" t="s">
        <v>964</v>
      </c>
      <c r="E477" s="9" t="s">
        <v>177</v>
      </c>
      <c r="F477" s="16" t="s">
        <v>599</v>
      </c>
      <c r="G477" s="55" t="str">
        <f>iferror(VLOOKUP(F477,Working!$B:$C,2,FALSE),"")</f>
        <v>Whole body</v>
      </c>
      <c r="H477" s="16" t="s">
        <v>99</v>
      </c>
      <c r="I477" s="55" t="str">
        <f>iferror(VLOOKUP(H477,Working!$E:$F,2,FALSE),"")</f>
        <v>Multiple systems</v>
      </c>
      <c r="J477" s="55"/>
      <c r="K477" s="55" t="str">
        <f>iferror(VLOOKUP(J477,Working!$H:$I,2,FALSE),"")</f>
        <v/>
      </c>
      <c r="L477" s="16" t="s">
        <v>962</v>
      </c>
      <c r="M477" s="57">
        <v>43846.0</v>
      </c>
      <c r="N477" s="16" t="s">
        <v>221</v>
      </c>
      <c r="O477" s="16" t="s">
        <v>221</v>
      </c>
      <c r="P477" s="16" t="s">
        <v>15</v>
      </c>
      <c r="Q477" s="16" t="s">
        <v>221</v>
      </c>
      <c r="R477" s="16" t="s">
        <v>221</v>
      </c>
      <c r="S477" s="16" t="s">
        <v>221</v>
      </c>
      <c r="T477" s="16" t="s">
        <v>221</v>
      </c>
      <c r="U477" s="16" t="s">
        <v>15</v>
      </c>
      <c r="V477" s="16" t="s">
        <v>432</v>
      </c>
      <c r="W477" s="16" t="s">
        <v>17</v>
      </c>
      <c r="X477" s="16" t="s">
        <v>221</v>
      </c>
      <c r="Y477" s="16" t="s">
        <v>221</v>
      </c>
      <c r="Z477" s="99"/>
      <c r="AA477" s="55" t="str">
        <f>iferror(VLOOKUP(Z477,Working!$K:$M,2,FALSE),"")</f>
        <v/>
      </c>
      <c r="AB477" s="58" t="str">
        <f>iferror(VLOOKUP(Z477,Working!$K:$M,3,FALSE),"")</f>
        <v/>
      </c>
      <c r="AC477" s="31"/>
      <c r="AD477" s="31"/>
      <c r="AE477" s="9" t="s">
        <v>15</v>
      </c>
      <c r="AF477" s="31"/>
      <c r="AG477" s="58" t="str">
        <f>iferror(VLOOKUP(AF477,Working!$O:$P,2,FALSE),"")</f>
        <v/>
      </c>
      <c r="AH477" s="16" t="s">
        <v>221</v>
      </c>
      <c r="AI477" s="16" t="s">
        <v>221</v>
      </c>
      <c r="AJ477" s="16" t="s">
        <v>221</v>
      </c>
      <c r="AK477" s="23"/>
    </row>
    <row r="478" ht="15.75" customHeight="1">
      <c r="A478" s="9" t="s">
        <v>2579</v>
      </c>
      <c r="B478" s="9" t="s">
        <v>2580</v>
      </c>
      <c r="C478" s="9" t="s">
        <v>1401</v>
      </c>
      <c r="D478" s="9" t="s">
        <v>958</v>
      </c>
      <c r="E478" s="9" t="s">
        <v>177</v>
      </c>
      <c r="F478" s="16" t="s">
        <v>306</v>
      </c>
      <c r="G478" s="55" t="str">
        <f>iferror(VLOOKUP(F478,Working!$B:$C,2,FALSE),"")</f>
        <v>Heart</v>
      </c>
      <c r="H478" s="16" t="s">
        <v>31</v>
      </c>
      <c r="I478" s="55" t="str">
        <f>iferror(VLOOKUP(H478,Working!$E:$F,2,FALSE),"")</f>
        <v>Cardiovascular</v>
      </c>
      <c r="J478" s="26" t="s">
        <v>540</v>
      </c>
      <c r="K478" s="55" t="str">
        <f>iferror(VLOOKUP(J478,Working!$H:$I,2,FALSE),"")</f>
        <v>Myocardial tear</v>
      </c>
      <c r="L478" s="16" t="s">
        <v>962</v>
      </c>
      <c r="M478" s="57">
        <v>43845.0</v>
      </c>
      <c r="N478" s="16" t="s">
        <v>221</v>
      </c>
      <c r="O478" s="16" t="s">
        <v>221</v>
      </c>
      <c r="P478" s="16" t="s">
        <v>15</v>
      </c>
      <c r="Q478" s="16" t="s">
        <v>221</v>
      </c>
      <c r="R478" s="16" t="s">
        <v>221</v>
      </c>
      <c r="S478" s="16" t="s">
        <v>221</v>
      </c>
      <c r="T478" s="16" t="s">
        <v>221</v>
      </c>
      <c r="U478" s="16" t="s">
        <v>15</v>
      </c>
      <c r="V478" s="16" t="s">
        <v>432</v>
      </c>
      <c r="W478" s="16" t="s">
        <v>17</v>
      </c>
      <c r="X478" s="16" t="s">
        <v>221</v>
      </c>
      <c r="Y478" s="16" t="s">
        <v>221</v>
      </c>
      <c r="Z478" s="99"/>
      <c r="AA478" s="55" t="str">
        <f>iferror(VLOOKUP(Z478,Working!$K:$M,2,FALSE),"")</f>
        <v/>
      </c>
      <c r="AB478" s="58" t="str">
        <f>iferror(VLOOKUP(Z478,Working!$K:$M,3,FALSE),"")</f>
        <v/>
      </c>
      <c r="AC478" s="31"/>
      <c r="AD478" s="31"/>
      <c r="AE478" s="9" t="s">
        <v>15</v>
      </c>
      <c r="AF478" s="31"/>
      <c r="AG478" s="58" t="str">
        <f>iferror(VLOOKUP(AF478,Working!$O:$P,2,FALSE),"")</f>
        <v/>
      </c>
      <c r="AH478" s="16" t="s">
        <v>221</v>
      </c>
      <c r="AI478" s="16" t="s">
        <v>221</v>
      </c>
      <c r="AJ478" s="16" t="s">
        <v>221</v>
      </c>
      <c r="AK478" s="23"/>
    </row>
    <row r="479" ht="15.75" customHeight="1">
      <c r="A479" s="9" t="s">
        <v>2581</v>
      </c>
      <c r="B479" s="9" t="s">
        <v>2582</v>
      </c>
      <c r="C479" s="9" t="s">
        <v>1416</v>
      </c>
      <c r="D479" s="9" t="s">
        <v>1029</v>
      </c>
      <c r="E479" s="9" t="s">
        <v>31</v>
      </c>
      <c r="F479" s="16" t="s">
        <v>306</v>
      </c>
      <c r="G479" s="55" t="str">
        <f>iferror(VLOOKUP(F479,Working!$B:$C,2,FALSE),"")</f>
        <v>Heart</v>
      </c>
      <c r="H479" s="16" t="s">
        <v>31</v>
      </c>
      <c r="I479" s="55" t="str">
        <f>iferror(VLOOKUP(H479,Working!$E:$F,2,FALSE),"")</f>
        <v>Cardiovascular</v>
      </c>
      <c r="J479" s="26" t="s">
        <v>537</v>
      </c>
      <c r="K479" s="55" t="str">
        <f>iferror(VLOOKUP(J479,Working!$H:$I,2,FALSE),"")</f>
        <v>Murmur, atrial fibrillation, etc</v>
      </c>
      <c r="L479" s="16" t="s">
        <v>962</v>
      </c>
      <c r="M479" s="57">
        <v>43845.0</v>
      </c>
      <c r="N479" s="16" t="s">
        <v>221</v>
      </c>
      <c r="O479" s="16" t="s">
        <v>221</v>
      </c>
      <c r="P479" s="16" t="s">
        <v>15</v>
      </c>
      <c r="Q479" s="16" t="s">
        <v>221</v>
      </c>
      <c r="R479" s="16" t="s">
        <v>221</v>
      </c>
      <c r="S479" s="16" t="s">
        <v>221</v>
      </c>
      <c r="T479" s="16" t="s">
        <v>221</v>
      </c>
      <c r="U479" s="16" t="s">
        <v>15</v>
      </c>
      <c r="V479" s="16" t="s">
        <v>432</v>
      </c>
      <c r="W479" s="16" t="s">
        <v>17</v>
      </c>
      <c r="X479" s="16" t="s">
        <v>15</v>
      </c>
      <c r="Y479" s="16" t="s">
        <v>15</v>
      </c>
      <c r="Z479" s="16">
        <v>375.0</v>
      </c>
      <c r="AA479" s="55" t="str">
        <f>iferror(VLOOKUP(Z479,Working!$K:$M,2,FALSE),"")</f>
        <v>Y</v>
      </c>
      <c r="AB479" s="58">
        <f>iferror(VLOOKUP(Z479,Working!$K:$M,3,FALSE),"")</f>
        <v>375</v>
      </c>
      <c r="AC479" s="31"/>
      <c r="AD479" s="31"/>
      <c r="AE479" s="9" t="s">
        <v>15</v>
      </c>
      <c r="AF479" s="31"/>
      <c r="AG479" s="58" t="str">
        <f>iferror(VLOOKUP(AF479,Working!$O:$P,2,FALSE),"")</f>
        <v/>
      </c>
      <c r="AH479" s="16" t="s">
        <v>221</v>
      </c>
      <c r="AI479" s="16" t="s">
        <v>221</v>
      </c>
      <c r="AJ479" s="16" t="s">
        <v>221</v>
      </c>
      <c r="AK479" s="23"/>
    </row>
    <row r="480" ht="15.75" customHeight="1">
      <c r="A480" s="9" t="s">
        <v>2583</v>
      </c>
      <c r="B480" s="9" t="s">
        <v>2584</v>
      </c>
      <c r="C480" s="9" t="s">
        <v>1308</v>
      </c>
      <c r="D480" s="9" t="s">
        <v>1187</v>
      </c>
      <c r="E480" s="9" t="s">
        <v>979</v>
      </c>
      <c r="F480" s="16" t="s">
        <v>397</v>
      </c>
      <c r="G480" s="55" t="str">
        <f>iferror(VLOOKUP(F480,Working!$B:$C,2,FALSE),"")</f>
        <v>Lungs</v>
      </c>
      <c r="H480" s="16" t="s">
        <v>132</v>
      </c>
      <c r="I480" s="55" t="str">
        <f>iferror(VLOOKUP(H480,Working!$E:$F,2,FALSE),"")</f>
        <v>Respiratory</v>
      </c>
      <c r="J480" s="55"/>
      <c r="K480" s="55" t="str">
        <f>iferror(VLOOKUP(J480,Working!$H:$I,2,FALSE),"")</f>
        <v/>
      </c>
      <c r="L480" s="16" t="s">
        <v>962</v>
      </c>
      <c r="M480" s="57">
        <v>43832.0</v>
      </c>
      <c r="N480" s="16" t="s">
        <v>221</v>
      </c>
      <c r="O480" s="16" t="s">
        <v>221</v>
      </c>
      <c r="P480" s="16" t="s">
        <v>15</v>
      </c>
      <c r="Q480" s="16" t="s">
        <v>221</v>
      </c>
      <c r="R480" s="16" t="s">
        <v>221</v>
      </c>
      <c r="S480" s="16" t="s">
        <v>221</v>
      </c>
      <c r="T480" s="16" t="s">
        <v>221</v>
      </c>
      <c r="U480" s="16" t="s">
        <v>15</v>
      </c>
      <c r="V480" s="16" t="s">
        <v>432</v>
      </c>
      <c r="W480" s="16" t="s">
        <v>17</v>
      </c>
      <c r="X480" s="16" t="s">
        <v>221</v>
      </c>
      <c r="Y480" s="16" t="s">
        <v>221</v>
      </c>
      <c r="Z480" s="99"/>
      <c r="AA480" s="55" t="str">
        <f>iferror(VLOOKUP(Z480,Working!$K:$M,2,FALSE),"")</f>
        <v/>
      </c>
      <c r="AB480" s="58" t="str">
        <f>iferror(VLOOKUP(Z480,Working!$K:$M,3,FALSE),"")</f>
        <v/>
      </c>
      <c r="AC480" s="9"/>
      <c r="AD480" s="31"/>
      <c r="AE480" s="9" t="s">
        <v>15</v>
      </c>
      <c r="AF480" s="31"/>
      <c r="AG480" s="58" t="str">
        <f>iferror(VLOOKUP(AF480,Working!$O:$P,2,FALSE),"")</f>
        <v/>
      </c>
      <c r="AH480" s="16" t="s">
        <v>221</v>
      </c>
      <c r="AI480" s="16" t="s">
        <v>221</v>
      </c>
      <c r="AJ480" s="16" t="s">
        <v>221</v>
      </c>
      <c r="AK480" s="64"/>
    </row>
    <row r="481" ht="15.75" customHeight="1">
      <c r="A481" s="9" t="s">
        <v>2585</v>
      </c>
      <c r="B481" s="9" t="s">
        <v>2586</v>
      </c>
      <c r="C481" s="9" t="s">
        <v>1133</v>
      </c>
      <c r="D481" s="9" t="s">
        <v>961</v>
      </c>
      <c r="E481" s="9" t="s">
        <v>177</v>
      </c>
      <c r="F481" s="16" t="s">
        <v>306</v>
      </c>
      <c r="G481" s="55" t="str">
        <f>iferror(VLOOKUP(F481,Working!$B:$C,2,FALSE),"")</f>
        <v>Heart</v>
      </c>
      <c r="H481" s="16" t="s">
        <v>31</v>
      </c>
      <c r="I481" s="55" t="str">
        <f>iferror(VLOOKUP(H481,Working!$E:$F,2,FALSE),"")</f>
        <v>Cardiovascular</v>
      </c>
      <c r="J481" s="55"/>
      <c r="K481" s="55" t="str">
        <f>iferror(VLOOKUP(J481,Working!$H:$I,2,FALSE),"")</f>
        <v/>
      </c>
      <c r="L481" s="16" t="s">
        <v>962</v>
      </c>
      <c r="M481" s="57">
        <v>43819.0</v>
      </c>
      <c r="N481" s="16" t="s">
        <v>221</v>
      </c>
      <c r="O481" s="16" t="s">
        <v>221</v>
      </c>
      <c r="P481" s="16" t="s">
        <v>15</v>
      </c>
      <c r="Q481" s="16" t="s">
        <v>221</v>
      </c>
      <c r="R481" s="16" t="s">
        <v>221</v>
      </c>
      <c r="S481" s="16" t="s">
        <v>221</v>
      </c>
      <c r="T481" s="16" t="s">
        <v>221</v>
      </c>
      <c r="U481" s="16" t="s">
        <v>15</v>
      </c>
      <c r="V481" s="16" t="s">
        <v>432</v>
      </c>
      <c r="W481" s="16" t="s">
        <v>17</v>
      </c>
      <c r="X481" s="16" t="s">
        <v>221</v>
      </c>
      <c r="Y481" s="16" t="s">
        <v>221</v>
      </c>
      <c r="Z481" s="99"/>
      <c r="AA481" s="55" t="str">
        <f>iferror(VLOOKUP(Z481,Working!$K:$M,2,FALSE),"")</f>
        <v/>
      </c>
      <c r="AB481" s="58" t="str">
        <f>iferror(VLOOKUP(Z481,Working!$K:$M,3,FALSE),"")</f>
        <v/>
      </c>
      <c r="AC481" s="31"/>
      <c r="AD481" s="31"/>
      <c r="AE481" s="9" t="s">
        <v>15</v>
      </c>
      <c r="AF481" s="31"/>
      <c r="AG481" s="58" t="str">
        <f>iferror(VLOOKUP(AF481,Working!$O:$P,2,FALSE),"")</f>
        <v/>
      </c>
      <c r="AH481" s="16" t="s">
        <v>221</v>
      </c>
      <c r="AI481" s="16" t="s">
        <v>221</v>
      </c>
      <c r="AJ481" s="16" t="s">
        <v>221</v>
      </c>
      <c r="AK481" s="23"/>
    </row>
    <row r="482" ht="15.75" customHeight="1">
      <c r="A482" s="9" t="s">
        <v>1735</v>
      </c>
      <c r="B482" s="9" t="s">
        <v>2587</v>
      </c>
      <c r="C482" s="9" t="s">
        <v>963</v>
      </c>
      <c r="D482" s="9" t="s">
        <v>967</v>
      </c>
      <c r="E482" s="9" t="s">
        <v>177</v>
      </c>
      <c r="F482" s="16" t="s">
        <v>271</v>
      </c>
      <c r="G482" s="55" t="str">
        <f>iferror(VLOOKUP(F482,Working!$B:$C,2,FALSE),"")</f>
        <v>Head</v>
      </c>
      <c r="H482" s="16" t="s">
        <v>110</v>
      </c>
      <c r="I482" s="55" t="str">
        <f>iferror(VLOOKUP(H482,Working!$E:$F,2,FALSE),"")</f>
        <v>Nervous</v>
      </c>
      <c r="J482" s="100" t="s">
        <v>487</v>
      </c>
      <c r="K482" s="55" t="str">
        <f>iferror(VLOOKUP(J482,Working!$H:$I,2,FALSE),"")</f>
        <v>Large Vessel Occlusion</v>
      </c>
      <c r="L482" s="16" t="s">
        <v>962</v>
      </c>
      <c r="M482" s="57">
        <v>43819.0</v>
      </c>
      <c r="N482" s="16" t="s">
        <v>221</v>
      </c>
      <c r="O482" s="16" t="s">
        <v>221</v>
      </c>
      <c r="P482" s="16" t="s">
        <v>15</v>
      </c>
      <c r="Q482" s="16" t="s">
        <v>221</v>
      </c>
      <c r="R482" s="16" t="s">
        <v>221</v>
      </c>
      <c r="S482" s="16" t="s">
        <v>221</v>
      </c>
      <c r="T482" s="16" t="s">
        <v>221</v>
      </c>
      <c r="U482" s="16" t="s">
        <v>15</v>
      </c>
      <c r="V482" s="16" t="s">
        <v>432</v>
      </c>
      <c r="W482" s="16" t="s">
        <v>17</v>
      </c>
      <c r="X482" s="16" t="s">
        <v>15</v>
      </c>
      <c r="Y482" s="16" t="s">
        <v>15</v>
      </c>
      <c r="Z482" s="16">
        <v>383.0</v>
      </c>
      <c r="AA482" s="55" t="str">
        <f>iferror(VLOOKUP(Z482,Working!$K:$M,2,FALSE),"")</f>
        <v>Y</v>
      </c>
      <c r="AB482" s="58">
        <f>iferror(VLOOKUP(Z482,Working!$K:$M,3,FALSE),"")</f>
        <v>383</v>
      </c>
      <c r="AC482" s="9"/>
      <c r="AD482" s="31"/>
      <c r="AE482" s="9" t="s">
        <v>15</v>
      </c>
      <c r="AF482" s="31"/>
      <c r="AG482" s="58" t="str">
        <f>iferror(VLOOKUP(AF482,Working!$O:$P,2,FALSE),"")</f>
        <v/>
      </c>
      <c r="AH482" s="16" t="s">
        <v>221</v>
      </c>
      <c r="AI482" s="16" t="s">
        <v>221</v>
      </c>
      <c r="AJ482" s="16" t="s">
        <v>221</v>
      </c>
      <c r="AK482" s="15"/>
    </row>
    <row r="483" ht="15.75" customHeight="1">
      <c r="A483" s="9" t="s">
        <v>2281</v>
      </c>
      <c r="B483" s="9" t="s">
        <v>2588</v>
      </c>
      <c r="C483" s="9" t="s">
        <v>957</v>
      </c>
      <c r="D483" s="9" t="s">
        <v>964</v>
      </c>
      <c r="E483" s="9" t="s">
        <v>177</v>
      </c>
      <c r="F483" s="16" t="s">
        <v>306</v>
      </c>
      <c r="G483" s="55" t="str">
        <f>iferror(VLOOKUP(F483,Working!$B:$C,2,FALSE),"")</f>
        <v>Heart</v>
      </c>
      <c r="H483" s="16" t="s">
        <v>31</v>
      </c>
      <c r="I483" s="55" t="str">
        <f>iferror(VLOOKUP(H483,Working!$E:$F,2,FALSE),"")</f>
        <v>Cardiovascular</v>
      </c>
      <c r="J483" s="100" t="s">
        <v>169</v>
      </c>
      <c r="K483" s="55" t="str">
        <f>iferror(VLOOKUP(J483,Working!$H:$I,2,FALSE),"")</f>
        <v>Calcified coronary lesions</v>
      </c>
      <c r="L483" s="16" t="s">
        <v>962</v>
      </c>
      <c r="M483" s="57">
        <v>43816.0</v>
      </c>
      <c r="N483" s="16" t="s">
        <v>221</v>
      </c>
      <c r="O483" s="16" t="s">
        <v>221</v>
      </c>
      <c r="P483" s="16" t="s">
        <v>15</v>
      </c>
      <c r="Q483" s="16" t="s">
        <v>221</v>
      </c>
      <c r="R483" s="16" t="s">
        <v>221</v>
      </c>
      <c r="S483" s="16" t="s">
        <v>221</v>
      </c>
      <c r="T483" s="16" t="s">
        <v>221</v>
      </c>
      <c r="U483" s="16" t="s">
        <v>15</v>
      </c>
      <c r="V483" s="16" t="s">
        <v>432</v>
      </c>
      <c r="W483" s="16" t="s">
        <v>17</v>
      </c>
      <c r="X483" s="16" t="s">
        <v>221</v>
      </c>
      <c r="Y483" s="16" t="s">
        <v>221</v>
      </c>
      <c r="Z483" s="99"/>
      <c r="AA483" s="55" t="str">
        <f>iferror(VLOOKUP(Z483,Working!$K:$M,2,FALSE),"")</f>
        <v/>
      </c>
      <c r="AB483" s="58" t="str">
        <f>iferror(VLOOKUP(Z483,Working!$K:$M,3,FALSE),"")</f>
        <v/>
      </c>
      <c r="AC483" s="31"/>
      <c r="AD483" s="31"/>
      <c r="AE483" s="9" t="s">
        <v>15</v>
      </c>
      <c r="AF483" s="31"/>
      <c r="AG483" s="58" t="str">
        <f>iferror(VLOOKUP(AF483,Working!$O:$P,2,FALSE),"")</f>
        <v/>
      </c>
      <c r="AH483" s="16" t="s">
        <v>221</v>
      </c>
      <c r="AI483" s="16" t="s">
        <v>221</v>
      </c>
      <c r="AJ483" s="16" t="s">
        <v>221</v>
      </c>
      <c r="AK483" s="15"/>
    </row>
    <row r="484" ht="15.75" customHeight="1">
      <c r="A484" s="9" t="s">
        <v>2589</v>
      </c>
      <c r="B484" s="9" t="s">
        <v>2590</v>
      </c>
      <c r="C484" s="9" t="s">
        <v>1272</v>
      </c>
      <c r="D484" s="9" t="s">
        <v>958</v>
      </c>
      <c r="E484" s="9" t="s">
        <v>177</v>
      </c>
      <c r="F484" s="16" t="s">
        <v>89</v>
      </c>
      <c r="G484" s="55" t="str">
        <f>iferror(VLOOKUP(F484,Working!$B:$C,2,FALSE),"")</f>
        <v>Brain</v>
      </c>
      <c r="H484" s="16" t="s">
        <v>110</v>
      </c>
      <c r="I484" s="55" t="str">
        <f>iferror(VLOOKUP(H484,Working!$E:$F,2,FALSE),"")</f>
        <v>Nervous</v>
      </c>
      <c r="J484" s="55"/>
      <c r="K484" s="55" t="str">
        <f>iferror(VLOOKUP(J484,Working!$H:$I,2,FALSE),"")</f>
        <v/>
      </c>
      <c r="L484" s="16" t="s">
        <v>962</v>
      </c>
      <c r="M484" s="57">
        <v>43812.0</v>
      </c>
      <c r="N484" s="16" t="s">
        <v>221</v>
      </c>
      <c r="O484" s="16" t="s">
        <v>221</v>
      </c>
      <c r="P484" s="16" t="s">
        <v>15</v>
      </c>
      <c r="Q484" s="16" t="s">
        <v>221</v>
      </c>
      <c r="R484" s="16" t="s">
        <v>221</v>
      </c>
      <c r="S484" s="16" t="s">
        <v>221</v>
      </c>
      <c r="T484" s="16" t="s">
        <v>221</v>
      </c>
      <c r="U484" s="16" t="s">
        <v>15</v>
      </c>
      <c r="V484" s="16" t="s">
        <v>432</v>
      </c>
      <c r="W484" s="16" t="s">
        <v>17</v>
      </c>
      <c r="X484" s="16" t="s">
        <v>221</v>
      </c>
      <c r="Y484" s="16" t="s">
        <v>221</v>
      </c>
      <c r="Z484" s="99"/>
      <c r="AA484" s="55" t="str">
        <f>iferror(VLOOKUP(Z484,Working!$K:$M,2,FALSE),"")</f>
        <v/>
      </c>
      <c r="AB484" s="58" t="str">
        <f>iferror(VLOOKUP(Z484,Working!$K:$M,3,FALSE),"")</f>
        <v/>
      </c>
      <c r="AC484" s="31"/>
      <c r="AD484" s="31"/>
      <c r="AE484" s="9" t="s">
        <v>15</v>
      </c>
      <c r="AF484" s="31"/>
      <c r="AG484" s="58" t="str">
        <f>iferror(VLOOKUP(AF484,Working!$O:$P,2,FALSE),"")</f>
        <v/>
      </c>
      <c r="AH484" s="16" t="s">
        <v>221</v>
      </c>
      <c r="AI484" s="16" t="s">
        <v>221</v>
      </c>
      <c r="AJ484" s="16" t="s">
        <v>221</v>
      </c>
      <c r="AK484" s="64"/>
    </row>
    <row r="485" ht="15.75" customHeight="1">
      <c r="A485" s="9" t="s">
        <v>1625</v>
      </c>
      <c r="B485" s="9" t="s">
        <v>2591</v>
      </c>
      <c r="C485" s="9" t="s">
        <v>1007</v>
      </c>
      <c r="D485" s="9" t="s">
        <v>964</v>
      </c>
      <c r="E485" s="9" t="s">
        <v>177</v>
      </c>
      <c r="F485" s="16" t="s">
        <v>599</v>
      </c>
      <c r="G485" s="55" t="str">
        <f>iferror(VLOOKUP(F485,Working!$B:$C,2,FALSE),"")</f>
        <v>Whole body</v>
      </c>
      <c r="H485" s="16" t="s">
        <v>99</v>
      </c>
      <c r="I485" s="55" t="str">
        <f>iferror(VLOOKUP(H485,Working!$E:$F,2,FALSE),"")</f>
        <v>Multiple systems</v>
      </c>
      <c r="J485" s="55"/>
      <c r="K485" s="55" t="str">
        <f>iferror(VLOOKUP(J485,Working!$H:$I,2,FALSE),"")</f>
        <v/>
      </c>
      <c r="L485" s="16" t="s">
        <v>962</v>
      </c>
      <c r="M485" s="57">
        <v>43812.0</v>
      </c>
      <c r="N485" s="16" t="s">
        <v>221</v>
      </c>
      <c r="O485" s="16" t="s">
        <v>221</v>
      </c>
      <c r="P485" s="16" t="s">
        <v>15</v>
      </c>
      <c r="Q485" s="16" t="s">
        <v>221</v>
      </c>
      <c r="R485" s="16" t="s">
        <v>221</v>
      </c>
      <c r="S485" s="16" t="s">
        <v>221</v>
      </c>
      <c r="T485" s="16" t="s">
        <v>221</v>
      </c>
      <c r="U485" s="16" t="s">
        <v>15</v>
      </c>
      <c r="V485" s="16" t="s">
        <v>432</v>
      </c>
      <c r="W485" s="16" t="s">
        <v>17</v>
      </c>
      <c r="X485" s="16" t="s">
        <v>15</v>
      </c>
      <c r="Y485" s="16" t="s">
        <v>15</v>
      </c>
      <c r="Z485" s="16">
        <v>60.0</v>
      </c>
      <c r="AA485" s="55" t="str">
        <f>iferror(VLOOKUP(Z485,Working!$K:$M,2,FALSE),"")</f>
        <v>Y</v>
      </c>
      <c r="AB485" s="58">
        <f>iferror(VLOOKUP(Z485,Working!$K:$M,3,FALSE),"")</f>
        <v>60</v>
      </c>
      <c r="AC485" s="31"/>
      <c r="AD485" s="31"/>
      <c r="AE485" s="9" t="s">
        <v>15</v>
      </c>
      <c r="AF485" s="31"/>
      <c r="AG485" s="58" t="str">
        <f>iferror(VLOOKUP(AF485,Working!$O:$P,2,FALSE),"")</f>
        <v/>
      </c>
      <c r="AH485" s="16" t="s">
        <v>221</v>
      </c>
      <c r="AI485" s="16" t="s">
        <v>221</v>
      </c>
      <c r="AJ485" s="16" t="s">
        <v>221</v>
      </c>
      <c r="AK485" s="64"/>
    </row>
    <row r="486" ht="15.75" customHeight="1">
      <c r="A486" s="9" t="s">
        <v>2592</v>
      </c>
      <c r="B486" s="9" t="s">
        <v>2593</v>
      </c>
      <c r="C486" s="9" t="s">
        <v>1069</v>
      </c>
      <c r="D486" s="9" t="s">
        <v>958</v>
      </c>
      <c r="E486" s="9" t="s">
        <v>177</v>
      </c>
      <c r="F486" s="16" t="s">
        <v>89</v>
      </c>
      <c r="G486" s="55" t="str">
        <f>iferror(VLOOKUP(F486,Working!$B:$C,2,FALSE),"")</f>
        <v>Brain</v>
      </c>
      <c r="H486" s="16" t="s">
        <v>110</v>
      </c>
      <c r="I486" s="55" t="str">
        <f>iferror(VLOOKUP(H486,Working!$E:$F,2,FALSE),"")</f>
        <v>Nervous</v>
      </c>
      <c r="J486" s="55"/>
      <c r="K486" s="55" t="str">
        <f>iferror(VLOOKUP(J486,Working!$H:$I,2,FALSE),"")</f>
        <v/>
      </c>
      <c r="L486" s="16" t="s">
        <v>962</v>
      </c>
      <c r="M486" s="57">
        <v>43812.0</v>
      </c>
      <c r="N486" s="16" t="s">
        <v>221</v>
      </c>
      <c r="O486" s="16" t="s">
        <v>221</v>
      </c>
      <c r="P486" s="16" t="s">
        <v>15</v>
      </c>
      <c r="Q486" s="16" t="s">
        <v>221</v>
      </c>
      <c r="R486" s="16" t="s">
        <v>221</v>
      </c>
      <c r="S486" s="16" t="s">
        <v>221</v>
      </c>
      <c r="T486" s="16" t="s">
        <v>221</v>
      </c>
      <c r="U486" s="16" t="s">
        <v>15</v>
      </c>
      <c r="V486" s="16" t="s">
        <v>432</v>
      </c>
      <c r="W486" s="16" t="s">
        <v>17</v>
      </c>
      <c r="X486" s="16" t="s">
        <v>15</v>
      </c>
      <c r="Y486" s="16" t="s">
        <v>15</v>
      </c>
      <c r="Z486" s="16">
        <v>1081.0</v>
      </c>
      <c r="AA486" s="55" t="str">
        <f>iferror(VLOOKUP(Z486,Working!$K:$M,2,FALSE),"")</f>
        <v>Y</v>
      </c>
      <c r="AB486" s="58">
        <f>iferror(VLOOKUP(Z486,Working!$K:$M,3,FALSE),"")</f>
        <v>1081</v>
      </c>
      <c r="AC486" s="31"/>
      <c r="AD486" s="31"/>
      <c r="AE486" s="9" t="s">
        <v>15</v>
      </c>
      <c r="AF486" s="31"/>
      <c r="AG486" s="58" t="str">
        <f>iferror(VLOOKUP(AF486,Working!$O:$P,2,FALSE),"")</f>
        <v/>
      </c>
      <c r="AH486" s="16" t="s">
        <v>221</v>
      </c>
      <c r="AI486" s="16" t="s">
        <v>221</v>
      </c>
      <c r="AJ486" s="16" t="s">
        <v>221</v>
      </c>
      <c r="AK486" s="15"/>
    </row>
    <row r="487" ht="15.75" customHeight="1">
      <c r="A487" s="9" t="s">
        <v>2594</v>
      </c>
      <c r="B487" s="9" t="s">
        <v>2595</v>
      </c>
      <c r="C487" s="9" t="s">
        <v>1240</v>
      </c>
      <c r="D487" s="9" t="s">
        <v>958</v>
      </c>
      <c r="E487" s="9" t="s">
        <v>177</v>
      </c>
      <c r="F487" s="16" t="s">
        <v>422</v>
      </c>
      <c r="G487" s="55" t="str">
        <f>iferror(VLOOKUP(F487,Working!$B:$C,2,FALSE),"")</f>
        <v>Mouth</v>
      </c>
      <c r="H487" s="15"/>
      <c r="I487" s="55" t="str">
        <f>iferror(VLOOKUP(H487,Working!$E:$F,2,FALSE),"")</f>
        <v/>
      </c>
      <c r="J487" s="55"/>
      <c r="K487" s="55" t="str">
        <f>iferror(VLOOKUP(J487,Working!$H:$I,2,FALSE),"")</f>
        <v/>
      </c>
      <c r="L487" s="16" t="s">
        <v>962</v>
      </c>
      <c r="M487" s="57">
        <v>43810.0</v>
      </c>
      <c r="N487" s="16" t="s">
        <v>221</v>
      </c>
      <c r="O487" s="16" t="s">
        <v>221</v>
      </c>
      <c r="P487" s="16" t="s">
        <v>15</v>
      </c>
      <c r="Q487" s="16" t="s">
        <v>221</v>
      </c>
      <c r="R487" s="16" t="s">
        <v>221</v>
      </c>
      <c r="S487" s="16" t="s">
        <v>221</v>
      </c>
      <c r="T487" s="16" t="s">
        <v>221</v>
      </c>
      <c r="U487" s="16" t="s">
        <v>221</v>
      </c>
      <c r="V487" s="16" t="s">
        <v>432</v>
      </c>
      <c r="W487" s="16" t="s">
        <v>17</v>
      </c>
      <c r="X487" s="16" t="s">
        <v>221</v>
      </c>
      <c r="Y487" s="16" t="s">
        <v>221</v>
      </c>
      <c r="Z487" s="99"/>
      <c r="AA487" s="55" t="str">
        <f>iferror(VLOOKUP(Z487,Working!$K:$M,2,FALSE),"")</f>
        <v/>
      </c>
      <c r="AB487" s="58" t="str">
        <f>iferror(VLOOKUP(Z487,Working!$K:$M,3,FALSE),"")</f>
        <v/>
      </c>
      <c r="AC487" s="31"/>
      <c r="AD487" s="31"/>
      <c r="AE487" s="9" t="s">
        <v>15</v>
      </c>
      <c r="AF487" s="31"/>
      <c r="AG487" s="58" t="str">
        <f>iferror(VLOOKUP(AF487,Working!$O:$P,2,FALSE),"")</f>
        <v/>
      </c>
      <c r="AH487" s="16" t="s">
        <v>221</v>
      </c>
      <c r="AI487" s="16" t="s">
        <v>221</v>
      </c>
      <c r="AJ487" s="16" t="s">
        <v>221</v>
      </c>
      <c r="AK487" s="64"/>
    </row>
    <row r="488" ht="15.75" customHeight="1">
      <c r="A488" s="9" t="s">
        <v>2552</v>
      </c>
      <c r="B488" s="9" t="s">
        <v>2596</v>
      </c>
      <c r="C488" s="9" t="s">
        <v>2554</v>
      </c>
      <c r="D488" s="9" t="s">
        <v>986</v>
      </c>
      <c r="E488" s="9" t="s">
        <v>177</v>
      </c>
      <c r="F488" s="16" t="s">
        <v>123</v>
      </c>
      <c r="G488" s="55" t="str">
        <f>iferror(VLOOKUP(F488,Working!$B:$C,2,FALSE),"")</f>
        <v>Breast</v>
      </c>
      <c r="H488" s="16" t="s">
        <v>127</v>
      </c>
      <c r="I488" s="55" t="str">
        <f>iferror(VLOOKUP(H488,Working!$E:$F,2,FALSE),"")</f>
        <v>Reproductive</v>
      </c>
      <c r="J488" s="100" t="s">
        <v>133</v>
      </c>
      <c r="K488" s="55" t="str">
        <f>iferror(VLOOKUP(J488,Working!$H:$I,2,FALSE),"")</f>
        <v>Breast Cancer</v>
      </c>
      <c r="L488" s="16" t="s">
        <v>962</v>
      </c>
      <c r="M488" s="57">
        <v>43809.0</v>
      </c>
      <c r="N488" s="16" t="s">
        <v>221</v>
      </c>
      <c r="O488" s="16" t="s">
        <v>221</v>
      </c>
      <c r="P488" s="16" t="s">
        <v>15</v>
      </c>
      <c r="Q488" s="16" t="s">
        <v>221</v>
      </c>
      <c r="R488" s="16" t="s">
        <v>221</v>
      </c>
      <c r="S488" s="16" t="s">
        <v>221</v>
      </c>
      <c r="T488" s="16" t="s">
        <v>221</v>
      </c>
      <c r="U488" s="16" t="s">
        <v>15</v>
      </c>
      <c r="V488" s="16" t="s">
        <v>432</v>
      </c>
      <c r="W488" s="16" t="s">
        <v>17</v>
      </c>
      <c r="X488" s="16" t="s">
        <v>221</v>
      </c>
      <c r="Y488" s="16" t="s">
        <v>221</v>
      </c>
      <c r="Z488" s="99"/>
      <c r="AA488" s="55" t="str">
        <f>iferror(VLOOKUP(Z488,Working!$K:$M,2,FALSE),"")</f>
        <v/>
      </c>
      <c r="AB488" s="58" t="str">
        <f>iferror(VLOOKUP(Z488,Working!$K:$M,3,FALSE),"")</f>
        <v/>
      </c>
      <c r="AC488" s="9"/>
      <c r="AD488" s="31"/>
      <c r="AE488" s="9" t="s">
        <v>15</v>
      </c>
      <c r="AF488" s="31"/>
      <c r="AG488" s="58" t="str">
        <f>iferror(VLOOKUP(AF488,Working!$O:$P,2,FALSE),"")</f>
        <v/>
      </c>
      <c r="AH488" s="16" t="s">
        <v>221</v>
      </c>
      <c r="AI488" s="16" t="s">
        <v>221</v>
      </c>
      <c r="AJ488" s="16" t="s">
        <v>221</v>
      </c>
      <c r="AK488" s="15"/>
    </row>
    <row r="489" ht="15.75" customHeight="1">
      <c r="A489" s="9" t="s">
        <v>2597</v>
      </c>
      <c r="B489" s="9" t="s">
        <v>2598</v>
      </c>
      <c r="C489" s="9" t="s">
        <v>1191</v>
      </c>
      <c r="D489" s="9" t="s">
        <v>1061</v>
      </c>
      <c r="E489" s="9" t="s">
        <v>31</v>
      </c>
      <c r="F489" s="16" t="s">
        <v>306</v>
      </c>
      <c r="G489" s="55" t="str">
        <f>iferror(VLOOKUP(F489,Working!$B:$C,2,FALSE),"")</f>
        <v>Heart</v>
      </c>
      <c r="H489" s="16" t="s">
        <v>31</v>
      </c>
      <c r="I489" s="55" t="str">
        <f>iferror(VLOOKUP(H489,Working!$E:$F,2,FALSE),"")</f>
        <v>Cardiovascular</v>
      </c>
      <c r="J489" s="100" t="s">
        <v>258</v>
      </c>
      <c r="K489" s="55" t="str">
        <f>iferror(VLOOKUP(J489,Working!$H:$I,2,FALSE),"")</f>
        <v>Coronary Artery Disease</v>
      </c>
      <c r="L489" s="16" t="s">
        <v>962</v>
      </c>
      <c r="M489" s="57">
        <v>43808.0</v>
      </c>
      <c r="N489" s="16" t="s">
        <v>221</v>
      </c>
      <c r="O489" s="16" t="s">
        <v>221</v>
      </c>
      <c r="P489" s="16" t="s">
        <v>15</v>
      </c>
      <c r="Q489" s="16" t="s">
        <v>221</v>
      </c>
      <c r="R489" s="16" t="s">
        <v>221</v>
      </c>
      <c r="S489" s="16" t="s">
        <v>221</v>
      </c>
      <c r="T489" s="16" t="s">
        <v>221</v>
      </c>
      <c r="U489" s="16" t="s">
        <v>15</v>
      </c>
      <c r="V489" s="16" t="s">
        <v>432</v>
      </c>
      <c r="W489" s="16" t="s">
        <v>17</v>
      </c>
      <c r="X489" s="16" t="s">
        <v>221</v>
      </c>
      <c r="Y489" s="16" t="s">
        <v>221</v>
      </c>
      <c r="Z489" s="99"/>
      <c r="AA489" s="55" t="str">
        <f>iferror(VLOOKUP(Z489,Working!$K:$M,2,FALSE),"")</f>
        <v/>
      </c>
      <c r="AB489" s="58" t="str">
        <f>iferror(VLOOKUP(Z489,Working!$K:$M,3,FALSE),"")</f>
        <v/>
      </c>
      <c r="AC489" s="31"/>
      <c r="AD489" s="31"/>
      <c r="AE489" s="9" t="s">
        <v>15</v>
      </c>
      <c r="AF489" s="31"/>
      <c r="AG489" s="58" t="str">
        <f>iferror(VLOOKUP(AF489,Working!$O:$P,2,FALSE),"")</f>
        <v/>
      </c>
      <c r="AH489" s="16" t="s">
        <v>221</v>
      </c>
      <c r="AI489" s="16" t="s">
        <v>221</v>
      </c>
      <c r="AJ489" s="16" t="s">
        <v>221</v>
      </c>
      <c r="AK489" s="64"/>
    </row>
    <row r="490" ht="15.75" customHeight="1">
      <c r="A490" s="9" t="s">
        <v>2599</v>
      </c>
      <c r="B490" s="9" t="s">
        <v>2600</v>
      </c>
      <c r="C490" s="9" t="s">
        <v>1304</v>
      </c>
      <c r="D490" s="9" t="s">
        <v>958</v>
      </c>
      <c r="E490" s="9" t="s">
        <v>177</v>
      </c>
      <c r="F490" s="16" t="s">
        <v>81</v>
      </c>
      <c r="G490" s="55" t="str">
        <f>iferror(VLOOKUP(F490,Working!$B:$C,2,FALSE),"")</f>
        <v>Bone</v>
      </c>
      <c r="H490" s="16" t="s">
        <v>105</v>
      </c>
      <c r="I490" s="55" t="str">
        <f>iferror(VLOOKUP(H490,Working!$E:$F,2,FALSE),"")</f>
        <v>MusculoSkeletal</v>
      </c>
      <c r="J490" s="100" t="s">
        <v>563</v>
      </c>
      <c r="K490" s="55" t="str">
        <f>iferror(VLOOKUP(J490,Working!$H:$I,2,FALSE),"")</f>
        <v>Orthopaedic traumas</v>
      </c>
      <c r="L490" s="16" t="s">
        <v>962</v>
      </c>
      <c r="M490" s="57">
        <v>43806.0</v>
      </c>
      <c r="N490" s="16" t="s">
        <v>221</v>
      </c>
      <c r="O490" s="16" t="s">
        <v>221</v>
      </c>
      <c r="P490" s="16" t="s">
        <v>15</v>
      </c>
      <c r="Q490" s="16" t="s">
        <v>221</v>
      </c>
      <c r="R490" s="16" t="s">
        <v>221</v>
      </c>
      <c r="S490" s="16" t="s">
        <v>221</v>
      </c>
      <c r="T490" s="16" t="s">
        <v>221</v>
      </c>
      <c r="U490" s="16" t="s">
        <v>15</v>
      </c>
      <c r="V490" s="16" t="s">
        <v>432</v>
      </c>
      <c r="W490" s="16" t="s">
        <v>17</v>
      </c>
      <c r="X490" s="16" t="s">
        <v>221</v>
      </c>
      <c r="Y490" s="16" t="s">
        <v>221</v>
      </c>
      <c r="Z490" s="99"/>
      <c r="AA490" s="55" t="str">
        <f>iferror(VLOOKUP(Z490,Working!$K:$M,2,FALSE),"")</f>
        <v/>
      </c>
      <c r="AB490" s="58" t="str">
        <f>iferror(VLOOKUP(Z490,Working!$K:$M,3,FALSE),"")</f>
        <v/>
      </c>
      <c r="AC490" s="31"/>
      <c r="AD490" s="31"/>
      <c r="AE490" s="9" t="s">
        <v>15</v>
      </c>
      <c r="AF490" s="31"/>
      <c r="AG490" s="58" t="str">
        <f>iferror(VLOOKUP(AF490,Working!$O:$P,2,FALSE),"")</f>
        <v/>
      </c>
      <c r="AH490" s="16" t="s">
        <v>221</v>
      </c>
      <c r="AI490" s="16" t="s">
        <v>221</v>
      </c>
      <c r="AJ490" s="16" t="s">
        <v>221</v>
      </c>
      <c r="AK490" s="64"/>
    </row>
    <row r="491" ht="15.75" customHeight="1">
      <c r="A491" s="9" t="s">
        <v>2601</v>
      </c>
      <c r="B491" s="9" t="s">
        <v>2602</v>
      </c>
      <c r="C491" s="9" t="s">
        <v>1506</v>
      </c>
      <c r="D491" s="9" t="s">
        <v>1052</v>
      </c>
      <c r="E491" s="9" t="s">
        <v>114</v>
      </c>
      <c r="F491" s="16" t="s">
        <v>271</v>
      </c>
      <c r="G491" s="55" t="str">
        <f>iferror(VLOOKUP(F491,Working!$B:$C,2,FALSE),"")</f>
        <v>Head</v>
      </c>
      <c r="H491" s="16" t="s">
        <v>110</v>
      </c>
      <c r="I491" s="55" t="str">
        <f>iferror(VLOOKUP(H491,Working!$E:$F,2,FALSE),"")</f>
        <v>Nervous</v>
      </c>
      <c r="J491" s="55"/>
      <c r="K491" s="55" t="str">
        <f>iferror(VLOOKUP(J491,Working!$H:$I,2,FALSE),"")</f>
        <v/>
      </c>
      <c r="L491" s="16" t="s">
        <v>962</v>
      </c>
      <c r="M491" s="57">
        <v>43796.0</v>
      </c>
      <c r="N491" s="16" t="s">
        <v>221</v>
      </c>
      <c r="O491" s="16" t="s">
        <v>221</v>
      </c>
      <c r="P491" s="16" t="s">
        <v>15</v>
      </c>
      <c r="Q491" s="16" t="s">
        <v>221</v>
      </c>
      <c r="R491" s="16" t="s">
        <v>221</v>
      </c>
      <c r="S491" s="16" t="s">
        <v>221</v>
      </c>
      <c r="T491" s="16" t="s">
        <v>221</v>
      </c>
      <c r="U491" s="16" t="s">
        <v>15</v>
      </c>
      <c r="V491" s="16" t="s">
        <v>432</v>
      </c>
      <c r="W491" s="16" t="s">
        <v>17</v>
      </c>
      <c r="X491" s="16" t="s">
        <v>15</v>
      </c>
      <c r="Y491" s="16" t="s">
        <v>15</v>
      </c>
      <c r="Z491" s="99"/>
      <c r="AA491" s="55" t="str">
        <f>iferror(VLOOKUP(Z491,Working!$K:$M,2,FALSE),"")</f>
        <v/>
      </c>
      <c r="AB491" s="58" t="str">
        <f>iferror(VLOOKUP(Z491,Working!$K:$M,3,FALSE),"")</f>
        <v/>
      </c>
      <c r="AC491" s="31"/>
      <c r="AD491" s="31"/>
      <c r="AE491" s="9" t="s">
        <v>15</v>
      </c>
      <c r="AF491" s="31"/>
      <c r="AG491" s="58" t="str">
        <f>iferror(VLOOKUP(AF491,Working!$O:$P,2,FALSE),"")</f>
        <v/>
      </c>
      <c r="AH491" s="16" t="s">
        <v>221</v>
      </c>
      <c r="AI491" s="16" t="s">
        <v>221</v>
      </c>
      <c r="AJ491" s="16" t="s">
        <v>221</v>
      </c>
      <c r="AK491" s="23"/>
    </row>
    <row r="492" ht="15.75" customHeight="1">
      <c r="A492" s="9" t="s">
        <v>2603</v>
      </c>
      <c r="B492" s="9" t="s">
        <v>2604</v>
      </c>
      <c r="C492" s="9" t="s">
        <v>966</v>
      </c>
      <c r="D492" s="9" t="s">
        <v>981</v>
      </c>
      <c r="E492" s="9" t="s">
        <v>177</v>
      </c>
      <c r="F492" s="16" t="s">
        <v>185</v>
      </c>
      <c r="G492" s="55" t="str">
        <f>iferror(VLOOKUP(F492,Working!$B:$C,2,FALSE),"")</f>
        <v>Chest</v>
      </c>
      <c r="H492" s="16" t="s">
        <v>132</v>
      </c>
      <c r="I492" s="55" t="str">
        <f>iferror(VLOOKUP(H492,Working!$E:$F,2,FALSE),"")</f>
        <v>Respiratory</v>
      </c>
      <c r="J492" s="100" t="s">
        <v>578</v>
      </c>
      <c r="K492" s="55" t="str">
        <f>iferror(VLOOKUP(J492,Working!$H:$I,2,FALSE),"")</f>
        <v>Pleural effusion</v>
      </c>
      <c r="L492" s="16" t="s">
        <v>962</v>
      </c>
      <c r="M492" s="57">
        <v>43795.0</v>
      </c>
      <c r="N492" s="16" t="s">
        <v>221</v>
      </c>
      <c r="O492" s="16" t="s">
        <v>221</v>
      </c>
      <c r="P492" s="16" t="s">
        <v>15</v>
      </c>
      <c r="Q492" s="16" t="s">
        <v>221</v>
      </c>
      <c r="R492" s="16" t="s">
        <v>221</v>
      </c>
      <c r="S492" s="16" t="s">
        <v>221</v>
      </c>
      <c r="T492" s="16" t="s">
        <v>221</v>
      </c>
      <c r="U492" s="16" t="s">
        <v>15</v>
      </c>
      <c r="V492" s="16" t="s">
        <v>432</v>
      </c>
      <c r="W492" s="16" t="s">
        <v>17</v>
      </c>
      <c r="X492" s="16" t="s">
        <v>15</v>
      </c>
      <c r="Y492" s="16" t="s">
        <v>15</v>
      </c>
      <c r="Z492" s="16">
        <v>554.0</v>
      </c>
      <c r="AA492" s="55" t="str">
        <f>iferror(VLOOKUP(Z492,Working!$K:$M,2,FALSE),"")</f>
        <v>Y</v>
      </c>
      <c r="AB492" s="58">
        <f>iferror(VLOOKUP(Z492,Working!$K:$M,3,FALSE),"")</f>
        <v>554</v>
      </c>
      <c r="AC492" s="9"/>
      <c r="AD492" s="31"/>
      <c r="AE492" s="9" t="s">
        <v>15</v>
      </c>
      <c r="AF492" s="31"/>
      <c r="AG492" s="58" t="str">
        <f>iferror(VLOOKUP(AF492,Working!$O:$P,2,FALSE),"")</f>
        <v/>
      </c>
      <c r="AH492" s="16" t="s">
        <v>221</v>
      </c>
      <c r="AI492" s="16" t="s">
        <v>221</v>
      </c>
      <c r="AJ492" s="16" t="s">
        <v>221</v>
      </c>
      <c r="AK492" s="23"/>
    </row>
    <row r="493" ht="15.75" customHeight="1">
      <c r="A493" s="9" t="s">
        <v>2605</v>
      </c>
      <c r="B493" s="9" t="s">
        <v>2606</v>
      </c>
      <c r="C493" s="9" t="s">
        <v>1039</v>
      </c>
      <c r="D493" s="9" t="s">
        <v>1111</v>
      </c>
      <c r="E493" s="9" t="s">
        <v>993</v>
      </c>
      <c r="F493" s="15"/>
      <c r="G493" s="55" t="str">
        <f>iferror(VLOOKUP(F493,Working!$B:$C,2,FALSE),"")</f>
        <v/>
      </c>
      <c r="H493" s="16" t="s">
        <v>99</v>
      </c>
      <c r="I493" s="55" t="str">
        <f>iferror(VLOOKUP(H493,Working!$E:$F,2,FALSE),"")</f>
        <v>Multiple systems</v>
      </c>
      <c r="J493" s="100" t="s">
        <v>607</v>
      </c>
      <c r="K493" s="55" t="str">
        <f>iferror(VLOOKUP(J493,Working!$H:$I,2,FALSE),"")</f>
        <v>Protein-calorie malnutrition</v>
      </c>
      <c r="L493" s="16" t="s">
        <v>962</v>
      </c>
      <c r="M493" s="57">
        <v>43794.0</v>
      </c>
      <c r="N493" s="16" t="s">
        <v>221</v>
      </c>
      <c r="O493" s="16" t="s">
        <v>221</v>
      </c>
      <c r="P493" s="16" t="s">
        <v>15</v>
      </c>
      <c r="Q493" s="16" t="s">
        <v>221</v>
      </c>
      <c r="R493" s="16" t="s">
        <v>221</v>
      </c>
      <c r="S493" s="16" t="s">
        <v>221</v>
      </c>
      <c r="T493" s="16" t="s">
        <v>221</v>
      </c>
      <c r="U493" s="16" t="s">
        <v>15</v>
      </c>
      <c r="V493" s="16" t="s">
        <v>432</v>
      </c>
      <c r="W493" s="16" t="s">
        <v>17</v>
      </c>
      <c r="X493" s="16" t="s">
        <v>221</v>
      </c>
      <c r="Y493" s="16" t="s">
        <v>221</v>
      </c>
      <c r="Z493" s="99"/>
      <c r="AA493" s="55" t="str">
        <f>iferror(VLOOKUP(Z493,Working!$K:$M,2,FALSE),"")</f>
        <v/>
      </c>
      <c r="AB493" s="58" t="str">
        <f>iferror(VLOOKUP(Z493,Working!$K:$M,3,FALSE),"")</f>
        <v/>
      </c>
      <c r="AC493" s="31"/>
      <c r="AD493" s="31"/>
      <c r="AE493" s="9" t="s">
        <v>15</v>
      </c>
      <c r="AF493" s="31"/>
      <c r="AG493" s="58" t="str">
        <f>iferror(VLOOKUP(AF493,Working!$O:$P,2,FALSE),"")</f>
        <v/>
      </c>
      <c r="AH493" s="16" t="s">
        <v>221</v>
      </c>
      <c r="AI493" s="16" t="s">
        <v>221</v>
      </c>
      <c r="AJ493" s="16" t="s">
        <v>221</v>
      </c>
      <c r="AK493" s="23"/>
    </row>
    <row r="494" ht="15.75" customHeight="1">
      <c r="A494" s="9" t="s">
        <v>2607</v>
      </c>
      <c r="B494" s="9" t="s">
        <v>2608</v>
      </c>
      <c r="C494" s="9" t="s">
        <v>1321</v>
      </c>
      <c r="D494" s="9" t="s">
        <v>958</v>
      </c>
      <c r="E494" s="9" t="s">
        <v>177</v>
      </c>
      <c r="F494" s="15"/>
      <c r="G494" s="55" t="str">
        <f>iferror(VLOOKUP(F494,Working!$B:$C,2,FALSE),"")</f>
        <v/>
      </c>
      <c r="H494" s="15"/>
      <c r="I494" s="55" t="str">
        <f>iferror(VLOOKUP(H494,Working!$E:$F,2,FALSE),"")</f>
        <v/>
      </c>
      <c r="J494" s="55"/>
      <c r="K494" s="55" t="str">
        <f>iferror(VLOOKUP(J494,Working!$H:$I,2,FALSE),"")</f>
        <v/>
      </c>
      <c r="L494" s="16" t="s">
        <v>962</v>
      </c>
      <c r="M494" s="57">
        <v>43788.0</v>
      </c>
      <c r="N494" s="16" t="s">
        <v>221</v>
      </c>
      <c r="O494" s="16" t="s">
        <v>221</v>
      </c>
      <c r="P494" s="16" t="s">
        <v>15</v>
      </c>
      <c r="Q494" s="16" t="s">
        <v>221</v>
      </c>
      <c r="R494" s="16" t="s">
        <v>221</v>
      </c>
      <c r="S494" s="16" t="s">
        <v>221</v>
      </c>
      <c r="T494" s="16" t="s">
        <v>221</v>
      </c>
      <c r="U494" s="16" t="s">
        <v>15</v>
      </c>
      <c r="V494" s="16" t="s">
        <v>221</v>
      </c>
      <c r="W494" s="16" t="s">
        <v>221</v>
      </c>
      <c r="X494" s="16" t="s">
        <v>221</v>
      </c>
      <c r="Y494" s="16" t="s">
        <v>221</v>
      </c>
      <c r="Z494" s="99"/>
      <c r="AA494" s="55" t="str">
        <f>iferror(VLOOKUP(Z494,Working!$K:$M,2,FALSE),"")</f>
        <v/>
      </c>
      <c r="AB494" s="58" t="str">
        <f>iferror(VLOOKUP(Z494,Working!$K:$M,3,FALSE),"")</f>
        <v/>
      </c>
      <c r="AC494" s="31"/>
      <c r="AD494" s="31"/>
      <c r="AE494" s="9" t="s">
        <v>15</v>
      </c>
      <c r="AF494" s="31"/>
      <c r="AG494" s="58" t="str">
        <f>iferror(VLOOKUP(AF494,Working!$O:$P,2,FALSE),"")</f>
        <v/>
      </c>
      <c r="AH494" s="16" t="s">
        <v>221</v>
      </c>
      <c r="AI494" s="16" t="s">
        <v>221</v>
      </c>
      <c r="AJ494" s="16" t="s">
        <v>221</v>
      </c>
      <c r="AK494" s="23"/>
    </row>
    <row r="495" ht="15.75" customHeight="1">
      <c r="A495" s="9" t="s">
        <v>2609</v>
      </c>
      <c r="B495" s="9" t="s">
        <v>2610</v>
      </c>
      <c r="C495" s="9" t="s">
        <v>1107</v>
      </c>
      <c r="D495" s="9" t="s">
        <v>961</v>
      </c>
      <c r="E495" s="9" t="s">
        <v>177</v>
      </c>
      <c r="F495" s="16" t="s">
        <v>306</v>
      </c>
      <c r="G495" s="55" t="str">
        <f>iferror(VLOOKUP(F495,Working!$B:$C,2,FALSE),"")</f>
        <v>Heart</v>
      </c>
      <c r="H495" s="16" t="s">
        <v>31</v>
      </c>
      <c r="I495" s="55" t="str">
        <f>iferror(VLOOKUP(H495,Working!$E:$F,2,FALSE),"")</f>
        <v>Cardiovascular</v>
      </c>
      <c r="K495" s="55" t="str">
        <f>iferror(VLOOKUP(J495,Working!$H:$I,2,FALSE),"")</f>
        <v/>
      </c>
      <c r="L495" s="16" t="s">
        <v>962</v>
      </c>
      <c r="M495" s="57">
        <v>43782.0</v>
      </c>
      <c r="N495" s="16" t="s">
        <v>221</v>
      </c>
      <c r="O495" s="16" t="s">
        <v>221</v>
      </c>
      <c r="P495" s="16" t="s">
        <v>15</v>
      </c>
      <c r="Q495" s="16" t="s">
        <v>221</v>
      </c>
      <c r="R495" s="16" t="s">
        <v>221</v>
      </c>
      <c r="S495" s="16" t="s">
        <v>221</v>
      </c>
      <c r="T495" s="16" t="s">
        <v>221</v>
      </c>
      <c r="U495" s="16" t="s">
        <v>15</v>
      </c>
      <c r="V495" s="16" t="s">
        <v>221</v>
      </c>
      <c r="W495" s="16" t="s">
        <v>221</v>
      </c>
      <c r="X495" s="16" t="s">
        <v>15</v>
      </c>
      <c r="Y495" s="16" t="s">
        <v>15</v>
      </c>
      <c r="Z495" s="16">
        <v>378.0</v>
      </c>
      <c r="AA495" s="55" t="str">
        <f>iferror(VLOOKUP(Z495,Working!$K:$M,2,FALSE),"")</f>
        <v>Y</v>
      </c>
      <c r="AB495" s="58">
        <f>iferror(VLOOKUP(Z495,Working!$K:$M,3,FALSE),"")</f>
        <v>378</v>
      </c>
      <c r="AC495" s="31"/>
      <c r="AD495" s="31"/>
      <c r="AE495" s="9" t="s">
        <v>15</v>
      </c>
      <c r="AF495" s="31"/>
      <c r="AG495" s="58" t="str">
        <f>iferror(VLOOKUP(AF495,Working!$O:$P,2,FALSE),"")</f>
        <v/>
      </c>
      <c r="AH495" s="16" t="s">
        <v>221</v>
      </c>
      <c r="AI495" s="16" t="s">
        <v>221</v>
      </c>
      <c r="AJ495" s="16" t="s">
        <v>221</v>
      </c>
      <c r="AK495" s="23"/>
    </row>
    <row r="496" ht="15.75" customHeight="1">
      <c r="A496" s="9" t="s">
        <v>2611</v>
      </c>
      <c r="B496" s="9" t="s">
        <v>2612</v>
      </c>
      <c r="C496" s="9" t="s">
        <v>1348</v>
      </c>
      <c r="D496" s="9" t="s">
        <v>958</v>
      </c>
      <c r="E496" s="9" t="s">
        <v>177</v>
      </c>
      <c r="F496" s="15"/>
      <c r="G496" s="55" t="str">
        <f>iferror(VLOOKUP(F496,Working!$B:$C,2,FALSE),"")</f>
        <v/>
      </c>
      <c r="H496" s="15"/>
      <c r="I496" s="55" t="str">
        <f>iferror(VLOOKUP(H496,Working!$E:$F,2,FALSE),"")</f>
        <v/>
      </c>
      <c r="J496" s="55"/>
      <c r="K496" s="55" t="str">
        <f>iferror(VLOOKUP(J496,Working!$H:$I,2,FALSE),"")</f>
        <v/>
      </c>
      <c r="L496" s="16" t="s">
        <v>962</v>
      </c>
      <c r="M496" s="57">
        <v>43776.0</v>
      </c>
      <c r="N496" s="16" t="s">
        <v>221</v>
      </c>
      <c r="O496" s="16" t="s">
        <v>221</v>
      </c>
      <c r="P496" s="16" t="s">
        <v>15</v>
      </c>
      <c r="Q496" s="16" t="s">
        <v>221</v>
      </c>
      <c r="R496" s="16" t="s">
        <v>221</v>
      </c>
      <c r="S496" s="16" t="s">
        <v>221</v>
      </c>
      <c r="T496" s="16" t="s">
        <v>221</v>
      </c>
      <c r="U496" s="16" t="s">
        <v>15</v>
      </c>
      <c r="V496" s="16" t="s">
        <v>432</v>
      </c>
      <c r="W496" s="16" t="s">
        <v>17</v>
      </c>
      <c r="X496" s="16" t="s">
        <v>221</v>
      </c>
      <c r="Y496" s="16" t="s">
        <v>221</v>
      </c>
      <c r="Z496" s="99"/>
      <c r="AA496" s="55" t="str">
        <f>iferror(VLOOKUP(Z496,Working!$K:$M,2,FALSE),"")</f>
        <v/>
      </c>
      <c r="AB496" s="58" t="str">
        <f>iferror(VLOOKUP(Z496,Working!$K:$M,3,FALSE),"")</f>
        <v/>
      </c>
      <c r="AC496" s="31"/>
      <c r="AD496" s="31"/>
      <c r="AE496" s="9" t="s">
        <v>15</v>
      </c>
      <c r="AF496" s="31"/>
      <c r="AG496" s="58" t="str">
        <f>iferror(VLOOKUP(AF496,Working!$O:$P,2,FALSE),"")</f>
        <v/>
      </c>
      <c r="AH496" s="16" t="s">
        <v>221</v>
      </c>
      <c r="AI496" s="16" t="s">
        <v>221</v>
      </c>
      <c r="AJ496" s="16" t="s">
        <v>221</v>
      </c>
      <c r="AK496" s="23"/>
    </row>
    <row r="497" ht="15.75" customHeight="1">
      <c r="A497" s="9" t="s">
        <v>2613</v>
      </c>
      <c r="B497" s="9" t="s">
        <v>2614</v>
      </c>
      <c r="C497" s="9" t="s">
        <v>1446</v>
      </c>
      <c r="D497" s="9" t="s">
        <v>958</v>
      </c>
      <c r="E497" s="9" t="s">
        <v>177</v>
      </c>
      <c r="F497" s="16" t="s">
        <v>306</v>
      </c>
      <c r="G497" s="55" t="str">
        <f>iferror(VLOOKUP(F497,Working!$B:$C,2,FALSE),"")</f>
        <v>Heart</v>
      </c>
      <c r="H497" s="16" t="s">
        <v>31</v>
      </c>
      <c r="I497" s="55" t="str">
        <f>iferror(VLOOKUP(H497,Working!$E:$F,2,FALSE),"")</f>
        <v>Cardiovascular</v>
      </c>
      <c r="J497" s="100" t="s">
        <v>268</v>
      </c>
      <c r="K497" s="55" t="str">
        <f>iferror(VLOOKUP(J497,Working!$H:$I,2,FALSE),"")</f>
        <v>Coronary plaques and stenosis</v>
      </c>
      <c r="L497" s="16" t="s">
        <v>962</v>
      </c>
      <c r="M497" s="57">
        <v>43774.0</v>
      </c>
      <c r="N497" s="16" t="s">
        <v>221</v>
      </c>
      <c r="O497" s="16" t="s">
        <v>221</v>
      </c>
      <c r="P497" s="16" t="s">
        <v>15</v>
      </c>
      <c r="Q497" s="16" t="s">
        <v>221</v>
      </c>
      <c r="R497" s="16" t="s">
        <v>221</v>
      </c>
      <c r="S497" s="16" t="s">
        <v>221</v>
      </c>
      <c r="T497" s="16" t="s">
        <v>221</v>
      </c>
      <c r="U497" s="16" t="s">
        <v>15</v>
      </c>
      <c r="V497" s="16" t="s">
        <v>432</v>
      </c>
      <c r="W497" s="16" t="s">
        <v>17</v>
      </c>
      <c r="X497" s="16" t="s">
        <v>15</v>
      </c>
      <c r="Y497" s="16" t="s">
        <v>15</v>
      </c>
      <c r="Z497" s="99"/>
      <c r="AA497" s="55" t="str">
        <f>iferror(VLOOKUP(Z497,Working!$K:$M,2,FALSE),"")</f>
        <v/>
      </c>
      <c r="AB497" s="58" t="str">
        <f>iferror(VLOOKUP(Z497,Working!$K:$M,3,FALSE),"")</f>
        <v/>
      </c>
      <c r="AC497" s="31"/>
      <c r="AD497" s="31"/>
      <c r="AE497" s="9" t="s">
        <v>15</v>
      </c>
      <c r="AF497" s="31"/>
      <c r="AG497" s="58" t="str">
        <f>iferror(VLOOKUP(AF497,Working!$O:$P,2,FALSE),"")</f>
        <v/>
      </c>
      <c r="AH497" s="16" t="s">
        <v>221</v>
      </c>
      <c r="AI497" s="16" t="s">
        <v>221</v>
      </c>
      <c r="AJ497" s="16" t="s">
        <v>221</v>
      </c>
      <c r="AK497" s="23"/>
    </row>
    <row r="498" ht="15.75" customHeight="1">
      <c r="A498" s="9" t="s">
        <v>2615</v>
      </c>
      <c r="B498" s="9" t="s">
        <v>2616</v>
      </c>
      <c r="C498" s="9" t="s">
        <v>1157</v>
      </c>
      <c r="D498" s="9" t="s">
        <v>958</v>
      </c>
      <c r="E498" s="9" t="s">
        <v>177</v>
      </c>
      <c r="F498" s="16" t="s">
        <v>85</v>
      </c>
      <c r="G498" s="55" t="str">
        <f>iferror(VLOOKUP(F498,Working!$B:$C,2,FALSE),"")</f>
        <v>Bone</v>
      </c>
      <c r="H498" s="16" t="s">
        <v>105</v>
      </c>
      <c r="I498" s="55" t="str">
        <f>iferror(VLOOKUP(H498,Working!$E:$F,2,FALSE),"")</f>
        <v>MusculoSkeletal</v>
      </c>
      <c r="J498" s="100" t="s">
        <v>567</v>
      </c>
      <c r="K498" s="55" t="str">
        <f>iferror(VLOOKUP(J498,Working!$H:$I,2,FALSE),"")</f>
        <v>Osteoarthritis</v>
      </c>
      <c r="L498" s="16" t="s">
        <v>962</v>
      </c>
      <c r="M498" s="57">
        <v>43774.0</v>
      </c>
      <c r="N498" s="16" t="s">
        <v>221</v>
      </c>
      <c r="O498" s="16" t="s">
        <v>221</v>
      </c>
      <c r="P498" s="16" t="s">
        <v>15</v>
      </c>
      <c r="Q498" s="16" t="s">
        <v>221</v>
      </c>
      <c r="R498" s="16" t="s">
        <v>221</v>
      </c>
      <c r="S498" s="16" t="s">
        <v>221</v>
      </c>
      <c r="T498" s="16" t="s">
        <v>221</v>
      </c>
      <c r="U498" s="16" t="s">
        <v>15</v>
      </c>
      <c r="V498" s="16" t="s">
        <v>432</v>
      </c>
      <c r="W498" s="16" t="s">
        <v>17</v>
      </c>
      <c r="X498" s="16" t="s">
        <v>15</v>
      </c>
      <c r="Y498" s="16" t="s">
        <v>15</v>
      </c>
      <c r="Z498" s="16">
        <v>1149.0</v>
      </c>
      <c r="AA498" s="55" t="str">
        <f>iferror(VLOOKUP(Z498,Working!$K:$M,2,FALSE),"")</f>
        <v>Y</v>
      </c>
      <c r="AB498" s="58">
        <f>iferror(VLOOKUP(Z498,Working!$K:$M,3,FALSE),"")</f>
        <v>1149</v>
      </c>
      <c r="AC498" s="31"/>
      <c r="AD498" s="31"/>
      <c r="AE498" s="9" t="s">
        <v>15</v>
      </c>
      <c r="AF498" s="31"/>
      <c r="AG498" s="58" t="str">
        <f>iferror(VLOOKUP(AF498,Working!$O:$P,2,FALSE),"")</f>
        <v/>
      </c>
      <c r="AH498" s="16" t="s">
        <v>221</v>
      </c>
      <c r="AI498" s="16" t="s">
        <v>221</v>
      </c>
      <c r="AJ498" s="16" t="s">
        <v>221</v>
      </c>
      <c r="AK498" s="23"/>
    </row>
    <row r="499" ht="15.75" customHeight="1">
      <c r="A499" s="9" t="s">
        <v>2617</v>
      </c>
      <c r="B499" s="9" t="s">
        <v>2618</v>
      </c>
      <c r="C499" s="9" t="s">
        <v>1207</v>
      </c>
      <c r="D499" s="9" t="s">
        <v>1152</v>
      </c>
      <c r="E499" s="9" t="s">
        <v>998</v>
      </c>
      <c r="F499" s="15"/>
      <c r="G499" s="55" t="str">
        <f>iferror(VLOOKUP(F499,Working!$B:$C,2,FALSE),"")</f>
        <v/>
      </c>
      <c r="H499" s="16" t="s">
        <v>68</v>
      </c>
      <c r="I499" s="55" t="str">
        <f>iferror(VLOOKUP(H499,Working!$E:$F,2,FALSE),"")</f>
        <v>Endocrine</v>
      </c>
      <c r="J499" s="100" t="s">
        <v>735</v>
      </c>
      <c r="K499" s="55" t="str">
        <f>iferror(VLOOKUP(J499,Working!$H:$I,2,FALSE),"")</f>
        <v>Type I or type II Diabetes</v>
      </c>
      <c r="L499" s="16" t="s">
        <v>962</v>
      </c>
      <c r="M499" s="57">
        <v>43773.0</v>
      </c>
      <c r="N499" s="16" t="s">
        <v>221</v>
      </c>
      <c r="O499" s="16" t="s">
        <v>221</v>
      </c>
      <c r="P499" s="16" t="s">
        <v>15</v>
      </c>
      <c r="Q499" s="16" t="s">
        <v>221</v>
      </c>
      <c r="R499" s="16" t="s">
        <v>221</v>
      </c>
      <c r="S499" s="16" t="s">
        <v>15</v>
      </c>
      <c r="T499" s="16" t="s">
        <v>221</v>
      </c>
      <c r="U499" s="16" t="s">
        <v>15</v>
      </c>
      <c r="V499" s="16" t="s">
        <v>221</v>
      </c>
      <c r="W499" s="16" t="s">
        <v>221</v>
      </c>
      <c r="X499" s="16" t="s">
        <v>221</v>
      </c>
      <c r="Y499" s="16" t="s">
        <v>221</v>
      </c>
      <c r="Z499" s="99"/>
      <c r="AA499" s="55" t="str">
        <f>iferror(VLOOKUP(Z499,Working!$K:$M,2,FALSE),"")</f>
        <v/>
      </c>
      <c r="AB499" s="58" t="str">
        <f>iferror(VLOOKUP(Z499,Working!$K:$M,3,FALSE),"")</f>
        <v/>
      </c>
      <c r="AC499" s="9"/>
      <c r="AD499" s="31"/>
      <c r="AE499" s="9" t="s">
        <v>15</v>
      </c>
      <c r="AF499" s="31"/>
      <c r="AG499" s="58" t="str">
        <f>iferror(VLOOKUP(AF499,Working!$O:$P,2,FALSE),"")</f>
        <v/>
      </c>
      <c r="AH499" s="16" t="s">
        <v>221</v>
      </c>
      <c r="AI499" s="16" t="s">
        <v>221</v>
      </c>
      <c r="AJ499" s="16" t="s">
        <v>221</v>
      </c>
      <c r="AK499" s="23"/>
    </row>
    <row r="500" ht="15.75" customHeight="1">
      <c r="A500" s="9" t="s">
        <v>2619</v>
      </c>
      <c r="B500" s="9" t="s">
        <v>2620</v>
      </c>
      <c r="C500" s="9" t="s">
        <v>1326</v>
      </c>
      <c r="D500" s="9" t="s">
        <v>1150</v>
      </c>
      <c r="E500" s="9" t="s">
        <v>984</v>
      </c>
      <c r="F500" s="16" t="s">
        <v>667</v>
      </c>
      <c r="G500" s="55" t="str">
        <f>iferror(VLOOKUP(F500,Working!$B:$C,2,FALSE),"")</f>
        <v>Whole body</v>
      </c>
      <c r="H500" s="16" t="s">
        <v>99</v>
      </c>
      <c r="I500" s="55" t="str">
        <f>iferror(VLOOKUP(H500,Working!$E:$F,2,FALSE),"")</f>
        <v>Multiple systems</v>
      </c>
      <c r="J500" s="100" t="s">
        <v>719</v>
      </c>
      <c r="K500" s="55" t="str">
        <f>iferror(VLOOKUP(J500,Working!$H:$I,2,FALSE),"")</f>
        <v>Tissue oxygenation</v>
      </c>
      <c r="L500" s="16" t="s">
        <v>962</v>
      </c>
      <c r="M500" s="57">
        <v>43770.0</v>
      </c>
      <c r="N500" s="16" t="s">
        <v>221</v>
      </c>
      <c r="O500" s="16" t="s">
        <v>221</v>
      </c>
      <c r="P500" s="16" t="s">
        <v>15</v>
      </c>
      <c r="Q500" s="16" t="s">
        <v>15</v>
      </c>
      <c r="R500" s="16" t="s">
        <v>221</v>
      </c>
      <c r="S500" s="16" t="s">
        <v>221</v>
      </c>
      <c r="T500" s="16" t="s">
        <v>221</v>
      </c>
      <c r="U500" s="16" t="s">
        <v>15</v>
      </c>
      <c r="V500" s="16" t="s">
        <v>432</v>
      </c>
      <c r="W500" s="16" t="s">
        <v>221</v>
      </c>
      <c r="X500" s="16" t="s">
        <v>15</v>
      </c>
      <c r="Y500" s="16" t="s">
        <v>15</v>
      </c>
      <c r="Z500" s="16">
        <v>39.0</v>
      </c>
      <c r="AA500" s="55" t="str">
        <f>iferror(VLOOKUP(Z500,Working!$K:$M,2,FALSE),"")</f>
        <v>Y</v>
      </c>
      <c r="AB500" s="58">
        <f>iferror(VLOOKUP(Z500,Working!$K:$M,3,FALSE),"")</f>
        <v>39</v>
      </c>
      <c r="AC500" s="31"/>
      <c r="AD500" s="31"/>
      <c r="AE500" s="9" t="s">
        <v>15</v>
      </c>
      <c r="AF500" s="31"/>
      <c r="AG500" s="58" t="str">
        <f>iferror(VLOOKUP(AF500,Working!$O:$P,2,FALSE),"")</f>
        <v/>
      </c>
      <c r="AH500" s="16" t="s">
        <v>221</v>
      </c>
      <c r="AI500" s="16" t="s">
        <v>221</v>
      </c>
      <c r="AJ500" s="16" t="s">
        <v>221</v>
      </c>
      <c r="AK500" s="23"/>
    </row>
    <row r="501" ht="15.75" customHeight="1">
      <c r="A501" s="9" t="s">
        <v>2621</v>
      </c>
      <c r="B501" s="9" t="s">
        <v>2622</v>
      </c>
      <c r="C501" s="9" t="s">
        <v>1243</v>
      </c>
      <c r="D501" s="9" t="s">
        <v>1056</v>
      </c>
      <c r="E501" s="9" t="s">
        <v>968</v>
      </c>
      <c r="F501" s="16" t="s">
        <v>47</v>
      </c>
      <c r="G501" s="55" t="str">
        <f>iferror(VLOOKUP(F501,Working!$B:$C,2,FALSE),"")</f>
        <v>Blood</v>
      </c>
      <c r="H501" s="16" t="s">
        <v>73</v>
      </c>
      <c r="I501" s="55" t="str">
        <f>iferror(VLOOKUP(H501,Working!$E:$F,2,FALSE),"")</f>
        <v>Hematological</v>
      </c>
      <c r="J501" s="100" t="s">
        <v>906</v>
      </c>
      <c r="K501" s="55" t="str">
        <f>iferror(VLOOKUP(J501,Working!$H:$I,2,FALSE),"")</f>
        <v>Blood constuition analysis</v>
      </c>
      <c r="L501" s="16" t="s">
        <v>962</v>
      </c>
      <c r="M501" s="57">
        <v>43770.0</v>
      </c>
      <c r="N501" s="16" t="s">
        <v>221</v>
      </c>
      <c r="O501" s="16" t="s">
        <v>221</v>
      </c>
      <c r="P501" s="16" t="s">
        <v>15</v>
      </c>
      <c r="Q501" s="16" t="s">
        <v>221</v>
      </c>
      <c r="R501" s="16" t="s">
        <v>221</v>
      </c>
      <c r="S501" s="16" t="s">
        <v>15</v>
      </c>
      <c r="T501" s="16" t="s">
        <v>221</v>
      </c>
      <c r="U501" s="16" t="s">
        <v>15</v>
      </c>
      <c r="V501" s="16" t="s">
        <v>15</v>
      </c>
      <c r="W501" s="16" t="s">
        <v>15</v>
      </c>
      <c r="X501" s="16" t="s">
        <v>15</v>
      </c>
      <c r="Y501" s="16" t="s">
        <v>15</v>
      </c>
      <c r="Z501" s="16">
        <v>679.0</v>
      </c>
      <c r="AA501" s="55" t="str">
        <f>iferror(VLOOKUP(Z501,Working!$K:$M,2,FALSE),"")</f>
        <v>Y</v>
      </c>
      <c r="AB501" s="58">
        <f>iferror(VLOOKUP(Z501,Working!$K:$M,3,FALSE),"")</f>
        <v>679</v>
      </c>
      <c r="AC501" s="31"/>
      <c r="AD501" s="31"/>
      <c r="AE501" s="9" t="s">
        <v>15</v>
      </c>
      <c r="AF501" s="31"/>
      <c r="AG501" s="58" t="str">
        <f>iferror(VLOOKUP(AF501,Working!$O:$P,2,FALSE),"")</f>
        <v/>
      </c>
      <c r="AH501" s="16" t="s">
        <v>221</v>
      </c>
      <c r="AI501" s="16" t="s">
        <v>221</v>
      </c>
      <c r="AJ501" s="16" t="s">
        <v>221</v>
      </c>
      <c r="AK501" s="23"/>
    </row>
    <row r="502" ht="15.75" customHeight="1">
      <c r="A502" s="9" t="s">
        <v>2623</v>
      </c>
      <c r="B502" s="9" t="s">
        <v>2624</v>
      </c>
      <c r="C502" s="9" t="s">
        <v>1386</v>
      </c>
      <c r="D502" s="9" t="s">
        <v>973</v>
      </c>
      <c r="E502" s="9" t="s">
        <v>177</v>
      </c>
      <c r="F502" s="16" t="s">
        <v>306</v>
      </c>
      <c r="G502" s="55" t="str">
        <f>iferror(VLOOKUP(F502,Working!$B:$C,2,FALSE),"")</f>
        <v>Heart</v>
      </c>
      <c r="H502" s="16" t="s">
        <v>31</v>
      </c>
      <c r="I502" s="55" t="str">
        <f>iferror(VLOOKUP(H502,Working!$E:$F,2,FALSE),"")</f>
        <v>Cardiovascular</v>
      </c>
      <c r="J502" s="100" t="s">
        <v>635</v>
      </c>
      <c r="K502" s="55" t="str">
        <f>iferror(VLOOKUP(J502,Working!$H:$I,2,FALSE),"")</f>
        <v>Radiological diagnostics</v>
      </c>
      <c r="L502" s="16" t="s">
        <v>962</v>
      </c>
      <c r="M502" s="57">
        <v>43756.0</v>
      </c>
      <c r="N502" s="16" t="s">
        <v>221</v>
      </c>
      <c r="O502" s="16" t="s">
        <v>221</v>
      </c>
      <c r="P502" s="16" t="s">
        <v>15</v>
      </c>
      <c r="Q502" s="16" t="s">
        <v>221</v>
      </c>
      <c r="R502" s="16" t="s">
        <v>221</v>
      </c>
      <c r="S502" s="16" t="s">
        <v>221</v>
      </c>
      <c r="T502" s="16" t="s">
        <v>221</v>
      </c>
      <c r="U502" s="16" t="s">
        <v>15</v>
      </c>
      <c r="V502" s="16" t="s">
        <v>432</v>
      </c>
      <c r="W502" s="16" t="s">
        <v>432</v>
      </c>
      <c r="X502" s="16" t="s">
        <v>221</v>
      </c>
      <c r="Y502" s="16" t="s">
        <v>221</v>
      </c>
      <c r="Z502" s="99"/>
      <c r="AA502" s="55" t="str">
        <f>iferror(VLOOKUP(Z502,Working!$K:$M,2,FALSE),"")</f>
        <v/>
      </c>
      <c r="AB502" s="58" t="str">
        <f>iferror(VLOOKUP(Z502,Working!$K:$M,3,FALSE),"")</f>
        <v/>
      </c>
      <c r="AC502" s="31"/>
      <c r="AD502" s="31"/>
      <c r="AE502" s="9" t="s">
        <v>221</v>
      </c>
      <c r="AF502" s="31"/>
      <c r="AG502" s="58" t="str">
        <f>iferror(VLOOKUP(AF502,Working!$O:$P,2,FALSE),"")</f>
        <v/>
      </c>
      <c r="AH502" s="16" t="s">
        <v>221</v>
      </c>
      <c r="AI502" s="16" t="s">
        <v>221</v>
      </c>
      <c r="AJ502" s="16" t="s">
        <v>221</v>
      </c>
      <c r="AK502" s="23"/>
    </row>
    <row r="503" ht="15.75" customHeight="1">
      <c r="A503" s="9" t="s">
        <v>2625</v>
      </c>
      <c r="B503" s="9" t="s">
        <v>2626</v>
      </c>
      <c r="C503" s="9" t="s">
        <v>1329</v>
      </c>
      <c r="D503" s="9" t="s">
        <v>958</v>
      </c>
      <c r="E503" s="9" t="s">
        <v>177</v>
      </c>
      <c r="F503" s="16" t="s">
        <v>599</v>
      </c>
      <c r="G503" s="55" t="str">
        <f>iferror(VLOOKUP(F503,Working!$B:$C,2,FALSE),"")</f>
        <v>Whole body</v>
      </c>
      <c r="H503" s="16" t="s">
        <v>99</v>
      </c>
      <c r="I503" s="55" t="str">
        <f>iferror(VLOOKUP(H503,Working!$E:$F,2,FALSE),"")</f>
        <v>Multiple systems</v>
      </c>
      <c r="J503" s="100" t="s">
        <v>635</v>
      </c>
      <c r="K503" s="55" t="str">
        <f>iferror(VLOOKUP(J503,Working!$H:$I,2,FALSE),"")</f>
        <v>Radiological diagnostics</v>
      </c>
      <c r="L503" s="16" t="s">
        <v>962</v>
      </c>
      <c r="M503" s="57">
        <v>43755.0</v>
      </c>
      <c r="N503" s="16" t="s">
        <v>221</v>
      </c>
      <c r="O503" s="16" t="s">
        <v>221</v>
      </c>
      <c r="P503" s="16" t="s">
        <v>15</v>
      </c>
      <c r="Q503" s="16" t="s">
        <v>221</v>
      </c>
      <c r="R503" s="16" t="s">
        <v>221</v>
      </c>
      <c r="S503" s="16" t="s">
        <v>221</v>
      </c>
      <c r="T503" s="16" t="s">
        <v>221</v>
      </c>
      <c r="U503" s="16" t="s">
        <v>15</v>
      </c>
      <c r="V503" s="16" t="s">
        <v>432</v>
      </c>
      <c r="W503" s="16" t="s">
        <v>432</v>
      </c>
      <c r="X503" s="16" t="s">
        <v>221</v>
      </c>
      <c r="Y503" s="16" t="s">
        <v>221</v>
      </c>
      <c r="Z503" s="99"/>
      <c r="AA503" s="55" t="str">
        <f>iferror(VLOOKUP(Z503,Working!$K:$M,2,FALSE),"")</f>
        <v/>
      </c>
      <c r="AB503" s="58" t="str">
        <f>iferror(VLOOKUP(Z503,Working!$K:$M,3,FALSE),"")</f>
        <v/>
      </c>
      <c r="AC503" s="31"/>
      <c r="AD503" s="31"/>
      <c r="AE503" s="9" t="s">
        <v>15</v>
      </c>
      <c r="AF503" s="31"/>
      <c r="AG503" s="58" t="str">
        <f>iferror(VLOOKUP(AF503,Working!$O:$P,2,FALSE),"")</f>
        <v/>
      </c>
      <c r="AH503" s="16" t="s">
        <v>221</v>
      </c>
      <c r="AI503" s="16" t="s">
        <v>221</v>
      </c>
      <c r="AJ503" s="16" t="s">
        <v>221</v>
      </c>
      <c r="AK503" s="23"/>
    </row>
    <row r="504" ht="15.75" customHeight="1">
      <c r="A504" s="9" t="s">
        <v>2627</v>
      </c>
      <c r="B504" s="9" t="s">
        <v>2628</v>
      </c>
      <c r="C504" s="9" t="s">
        <v>1217</v>
      </c>
      <c r="D504" s="9" t="s">
        <v>958</v>
      </c>
      <c r="E504" s="9" t="s">
        <v>177</v>
      </c>
      <c r="F504" s="77" t="s">
        <v>306</v>
      </c>
      <c r="G504" s="55" t="str">
        <f>iferror(VLOOKUP(F504,Working!$B:$C,2,FALSE),"")</f>
        <v>Heart</v>
      </c>
      <c r="H504" s="16" t="s">
        <v>31</v>
      </c>
      <c r="I504" s="55" t="str">
        <f>iferror(VLOOKUP(H504,Working!$E:$F,2,FALSE),"")</f>
        <v>Cardiovascular</v>
      </c>
      <c r="J504" s="101" t="s">
        <v>245</v>
      </c>
      <c r="K504" s="55" t="str">
        <f>iferror(VLOOKUP(J504,Working!$H:$I,2,FALSE),"")</f>
        <v>Chamber volumes and EFs</v>
      </c>
      <c r="L504" s="16" t="s">
        <v>962</v>
      </c>
      <c r="M504" s="57">
        <v>43754.0</v>
      </c>
      <c r="N504" s="16" t="s">
        <v>221</v>
      </c>
      <c r="O504" s="16" t="s">
        <v>221</v>
      </c>
      <c r="P504" s="16" t="s">
        <v>15</v>
      </c>
      <c r="Q504" s="16" t="s">
        <v>221</v>
      </c>
      <c r="R504" s="16" t="s">
        <v>221</v>
      </c>
      <c r="S504" s="16" t="s">
        <v>221</v>
      </c>
      <c r="T504" s="16" t="s">
        <v>221</v>
      </c>
      <c r="U504" s="16" t="s">
        <v>15</v>
      </c>
      <c r="V504" s="16" t="s">
        <v>432</v>
      </c>
      <c r="W504" s="16" t="s">
        <v>432</v>
      </c>
      <c r="X504" s="16" t="s">
        <v>221</v>
      </c>
      <c r="Y504" s="16" t="s">
        <v>221</v>
      </c>
      <c r="Z504" s="71"/>
      <c r="AA504" s="55" t="str">
        <f>iferror(VLOOKUP(Z504,Working!$K:$M,2,FALSE),"")</f>
        <v/>
      </c>
      <c r="AB504" s="58" t="str">
        <f>iferror(VLOOKUP(Z504,Working!$K:$M,3,FALSE),"")</f>
        <v/>
      </c>
      <c r="AC504" s="31"/>
      <c r="AD504" s="31"/>
      <c r="AE504" s="9" t="s">
        <v>15</v>
      </c>
      <c r="AF504" s="31"/>
      <c r="AG504" s="58" t="str">
        <f>iferror(VLOOKUP(AF504,Working!$O:$P,2,FALSE),"")</f>
        <v/>
      </c>
      <c r="AH504" s="16" t="s">
        <v>221</v>
      </c>
      <c r="AI504" s="16" t="s">
        <v>221</v>
      </c>
      <c r="AJ504" s="16" t="s">
        <v>221</v>
      </c>
      <c r="AK504" s="23"/>
    </row>
    <row r="505" ht="15.75" customHeight="1">
      <c r="A505" s="9" t="s">
        <v>2629</v>
      </c>
      <c r="B505" s="9" t="s">
        <v>2630</v>
      </c>
      <c r="C505" s="9" t="s">
        <v>1143</v>
      </c>
      <c r="D505" s="9" t="s">
        <v>1090</v>
      </c>
      <c r="E505" s="9" t="s">
        <v>177</v>
      </c>
      <c r="F505" s="77" t="s">
        <v>599</v>
      </c>
      <c r="G505" s="55" t="str">
        <f>iferror(VLOOKUP(F505,Working!$B:$C,2,FALSE),"")</f>
        <v>Whole body</v>
      </c>
      <c r="H505" s="16" t="s">
        <v>99</v>
      </c>
      <c r="I505" s="55" t="str">
        <f>iferror(VLOOKUP(H505,Working!$E:$F,2,FALSE),"")</f>
        <v>Multiple systems</v>
      </c>
      <c r="J505" s="100" t="s">
        <v>635</v>
      </c>
      <c r="K505" s="55" t="str">
        <f>iferror(VLOOKUP(J505,Working!$H:$I,2,FALSE),"")</f>
        <v>Radiological diagnostics</v>
      </c>
      <c r="L505" s="16" t="s">
        <v>962</v>
      </c>
      <c r="M505" s="57">
        <v>43742.0</v>
      </c>
      <c r="N505" s="16" t="s">
        <v>221</v>
      </c>
      <c r="O505" s="16" t="s">
        <v>221</v>
      </c>
      <c r="P505" s="16" t="s">
        <v>15</v>
      </c>
      <c r="Q505" s="16" t="s">
        <v>221</v>
      </c>
      <c r="R505" s="16" t="s">
        <v>221</v>
      </c>
      <c r="S505" s="16" t="s">
        <v>221</v>
      </c>
      <c r="T505" s="16" t="s">
        <v>221</v>
      </c>
      <c r="U505" s="16" t="s">
        <v>15</v>
      </c>
      <c r="V505" s="16" t="s">
        <v>432</v>
      </c>
      <c r="W505" s="16" t="s">
        <v>432</v>
      </c>
      <c r="X505" s="16" t="s">
        <v>15</v>
      </c>
      <c r="Y505" s="16" t="s">
        <v>221</v>
      </c>
      <c r="Z505" s="16" t="s">
        <v>431</v>
      </c>
      <c r="AA505" s="55" t="str">
        <f>iferror(VLOOKUP(Z505,Working!$K:$M,2,FALSE),"")</f>
        <v>NA</v>
      </c>
      <c r="AB505" s="58" t="str">
        <f>iferror(VLOOKUP(Z505,Working!$K:$M,3,FALSE),"")</f>
        <v/>
      </c>
      <c r="AC505" s="9"/>
      <c r="AD505" s="31"/>
      <c r="AE505" s="9" t="s">
        <v>15</v>
      </c>
      <c r="AF505" s="31"/>
      <c r="AG505" s="58" t="str">
        <f>iferror(VLOOKUP(AF505,Working!$O:$P,2,FALSE),"")</f>
        <v/>
      </c>
      <c r="AH505" s="16" t="s">
        <v>221</v>
      </c>
      <c r="AI505" s="16" t="s">
        <v>221</v>
      </c>
      <c r="AJ505" s="16" t="s">
        <v>221</v>
      </c>
      <c r="AK505" s="23"/>
    </row>
    <row r="506" ht="15.75" customHeight="1">
      <c r="A506" s="9" t="s">
        <v>2631</v>
      </c>
      <c r="B506" s="9" t="s">
        <v>2632</v>
      </c>
      <c r="C506" s="9" t="s">
        <v>1041</v>
      </c>
      <c r="D506" s="9" t="s">
        <v>986</v>
      </c>
      <c r="E506" s="9" t="s">
        <v>177</v>
      </c>
      <c r="F506" s="77" t="s">
        <v>123</v>
      </c>
      <c r="G506" s="55" t="str">
        <f>iferror(VLOOKUP(F506,Working!$B:$C,2,FALSE),"")</f>
        <v>Breast</v>
      </c>
      <c r="H506" s="16" t="s">
        <v>13</v>
      </c>
      <c r="I506" s="55" t="str">
        <f>iferror(VLOOKUP(H506,Working!$E:$F,2,FALSE),"")</f>
        <v>breast</v>
      </c>
      <c r="J506" s="100" t="s">
        <v>133</v>
      </c>
      <c r="K506" s="55" t="str">
        <f>iferror(VLOOKUP(J506,Working!$H:$I,2,FALSE),"")</f>
        <v>Breast Cancer</v>
      </c>
      <c r="L506" s="16" t="s">
        <v>962</v>
      </c>
      <c r="M506" s="57">
        <v>43742.0</v>
      </c>
      <c r="N506" s="16" t="s">
        <v>221</v>
      </c>
      <c r="O506" s="16" t="s">
        <v>15</v>
      </c>
      <c r="P506" s="16" t="s">
        <v>15</v>
      </c>
      <c r="Q506" s="16" t="s">
        <v>221</v>
      </c>
      <c r="R506" s="16" t="s">
        <v>221</v>
      </c>
      <c r="S506" s="16" t="s">
        <v>221</v>
      </c>
      <c r="T506" s="16" t="s">
        <v>221</v>
      </c>
      <c r="U506" s="16" t="s">
        <v>15</v>
      </c>
      <c r="V506" s="16" t="s">
        <v>432</v>
      </c>
      <c r="W506" s="16" t="s">
        <v>15</v>
      </c>
      <c r="X506" s="16" t="s">
        <v>15</v>
      </c>
      <c r="Y506" s="16" t="s">
        <v>221</v>
      </c>
      <c r="Z506" s="16">
        <v>694.0</v>
      </c>
      <c r="AA506" s="55" t="str">
        <f>iferror(VLOOKUP(Z506,Working!$K:$M,2,FALSE),"")</f>
        <v>Y</v>
      </c>
      <c r="AB506" s="58">
        <f>iferror(VLOOKUP(Z506,Working!$K:$M,3,FALSE),"")</f>
        <v>694</v>
      </c>
      <c r="AC506" s="9"/>
      <c r="AD506" s="31"/>
      <c r="AE506" s="9" t="s">
        <v>15</v>
      </c>
      <c r="AF506" s="31"/>
      <c r="AG506" s="58" t="str">
        <f>iferror(VLOOKUP(AF506,Working!$O:$P,2,FALSE),"")</f>
        <v/>
      </c>
      <c r="AH506" s="16" t="s">
        <v>221</v>
      </c>
      <c r="AI506" s="16" t="s">
        <v>221</v>
      </c>
      <c r="AJ506" s="16" t="s">
        <v>221</v>
      </c>
      <c r="AK506" s="23"/>
    </row>
    <row r="507" ht="15.75" customHeight="1">
      <c r="A507" s="9" t="s">
        <v>2633</v>
      </c>
      <c r="B507" s="9" t="s">
        <v>2634</v>
      </c>
      <c r="C507" s="9" t="s">
        <v>957</v>
      </c>
      <c r="D507" s="9" t="s">
        <v>983</v>
      </c>
      <c r="E507" s="9" t="s">
        <v>177</v>
      </c>
      <c r="F507" s="16" t="s">
        <v>599</v>
      </c>
      <c r="G507" s="55" t="str">
        <f>iferror(VLOOKUP(F507,Working!$B:$C,2,FALSE),"")</f>
        <v>Whole body</v>
      </c>
      <c r="H507" s="16" t="s">
        <v>99</v>
      </c>
      <c r="I507" s="55" t="str">
        <f>iferror(VLOOKUP(H507,Working!$E:$F,2,FALSE),"")</f>
        <v>Multiple systems</v>
      </c>
      <c r="J507" s="100" t="s">
        <v>635</v>
      </c>
      <c r="K507" s="55" t="str">
        <f>iferror(VLOOKUP(J507,Working!$H:$I,2,FALSE),"")</f>
        <v>Radiological diagnostics</v>
      </c>
      <c r="L507" s="16" t="s">
        <v>962</v>
      </c>
      <c r="M507" s="57">
        <v>43726.0</v>
      </c>
      <c r="N507" s="16" t="s">
        <v>221</v>
      </c>
      <c r="O507" s="16" t="s">
        <v>221</v>
      </c>
      <c r="P507" s="16" t="s">
        <v>15</v>
      </c>
      <c r="Q507" s="16" t="s">
        <v>221</v>
      </c>
      <c r="R507" s="16" t="s">
        <v>221</v>
      </c>
      <c r="S507" s="16" t="s">
        <v>221</v>
      </c>
      <c r="T507" s="16" t="s">
        <v>221</v>
      </c>
      <c r="U507" s="16" t="s">
        <v>15</v>
      </c>
      <c r="V507" s="16" t="s">
        <v>432</v>
      </c>
      <c r="W507" s="16" t="s">
        <v>432</v>
      </c>
      <c r="X507" s="16" t="s">
        <v>221</v>
      </c>
      <c r="Y507" s="16" t="s">
        <v>221</v>
      </c>
      <c r="Z507" s="99"/>
      <c r="AA507" s="55" t="str">
        <f>iferror(VLOOKUP(Z507,Working!$K:$M,2,FALSE),"")</f>
        <v/>
      </c>
      <c r="AB507" s="58" t="str">
        <f>iferror(VLOOKUP(Z507,Working!$K:$M,3,FALSE),"")</f>
        <v/>
      </c>
      <c r="AC507" s="9"/>
      <c r="AD507" s="31"/>
      <c r="AE507" s="9" t="s">
        <v>15</v>
      </c>
      <c r="AF507" s="31"/>
      <c r="AG507" s="58" t="str">
        <f>iferror(VLOOKUP(AF507,Working!$O:$P,2,FALSE),"")</f>
        <v/>
      </c>
      <c r="AH507" s="16" t="s">
        <v>221</v>
      </c>
      <c r="AI507" s="16" t="s">
        <v>221</v>
      </c>
      <c r="AJ507" s="16" t="s">
        <v>221</v>
      </c>
      <c r="AK507" s="23"/>
    </row>
    <row r="508" ht="15.75" customHeight="1">
      <c r="A508" s="9" t="s">
        <v>1875</v>
      </c>
      <c r="B508" s="9" t="s">
        <v>2635</v>
      </c>
      <c r="C508" s="9" t="s">
        <v>1232</v>
      </c>
      <c r="D508" s="9" t="s">
        <v>958</v>
      </c>
      <c r="E508" s="9" t="s">
        <v>177</v>
      </c>
      <c r="F508" s="16" t="s">
        <v>599</v>
      </c>
      <c r="G508" s="55" t="str">
        <f>iferror(VLOOKUP(F508,Working!$B:$C,2,FALSE),"")</f>
        <v>Whole body</v>
      </c>
      <c r="H508" s="16" t="s">
        <v>99</v>
      </c>
      <c r="I508" s="55" t="str">
        <f>iferror(VLOOKUP(H508,Working!$E:$F,2,FALSE),"")</f>
        <v>Multiple systems</v>
      </c>
      <c r="J508" s="100" t="s">
        <v>635</v>
      </c>
      <c r="K508" s="55" t="str">
        <f>iferror(VLOOKUP(J508,Working!$H:$I,2,FALSE),"")</f>
        <v>Radiological diagnostics</v>
      </c>
      <c r="L508" s="16" t="s">
        <v>962</v>
      </c>
      <c r="M508" s="57">
        <v>43724.0</v>
      </c>
      <c r="N508" s="16" t="s">
        <v>221</v>
      </c>
      <c r="O508" s="16" t="s">
        <v>221</v>
      </c>
      <c r="P508" s="16" t="s">
        <v>15</v>
      </c>
      <c r="Q508" s="16" t="s">
        <v>221</v>
      </c>
      <c r="R508" s="16" t="s">
        <v>221</v>
      </c>
      <c r="S508" s="16" t="s">
        <v>221</v>
      </c>
      <c r="T508" s="16" t="s">
        <v>221</v>
      </c>
      <c r="U508" s="16" t="s">
        <v>15</v>
      </c>
      <c r="V508" s="16" t="s">
        <v>432</v>
      </c>
      <c r="W508" s="16" t="s">
        <v>432</v>
      </c>
      <c r="X508" s="16" t="s">
        <v>15</v>
      </c>
      <c r="Y508" s="16" t="s">
        <v>221</v>
      </c>
      <c r="Z508" s="16" t="s">
        <v>428</v>
      </c>
      <c r="AA508" s="55" t="str">
        <f>iferror(VLOOKUP(Z508,Working!$K:$M,2,FALSE),"")</f>
        <v>NA</v>
      </c>
      <c r="AB508" s="58" t="str">
        <f>iferror(VLOOKUP(Z508,Working!$K:$M,3,FALSE),"")</f>
        <v/>
      </c>
      <c r="AC508" s="31"/>
      <c r="AD508" s="31"/>
      <c r="AE508" s="9" t="s">
        <v>221</v>
      </c>
      <c r="AF508" s="31"/>
      <c r="AG508" s="58" t="str">
        <f>iferror(VLOOKUP(AF508,Working!$O:$P,2,FALSE),"")</f>
        <v/>
      </c>
      <c r="AH508" s="16" t="s">
        <v>15</v>
      </c>
      <c r="AI508" s="16" t="s">
        <v>221</v>
      </c>
      <c r="AJ508" s="16" t="s">
        <v>221</v>
      </c>
      <c r="AK508" s="23"/>
    </row>
    <row r="509" ht="15.75" customHeight="1">
      <c r="A509" s="9" t="s">
        <v>2636</v>
      </c>
      <c r="B509" s="9" t="s">
        <v>2637</v>
      </c>
      <c r="C509" s="9" t="s">
        <v>988</v>
      </c>
      <c r="D509" s="9" t="s">
        <v>958</v>
      </c>
      <c r="E509" s="9" t="s">
        <v>177</v>
      </c>
      <c r="F509" s="77" t="s">
        <v>89</v>
      </c>
      <c r="G509" s="55" t="str">
        <f>iferror(VLOOKUP(F509,Working!$B:$C,2,FALSE),"")</f>
        <v>Brain</v>
      </c>
      <c r="H509" s="16" t="s">
        <v>110</v>
      </c>
      <c r="I509" s="55" t="str">
        <f>iferror(VLOOKUP(H509,Working!$E:$F,2,FALSE),"")</f>
        <v>Nervous</v>
      </c>
      <c r="J509" s="100" t="s">
        <v>694</v>
      </c>
      <c r="K509" s="55" t="str">
        <f>iferror(VLOOKUP(J509,Working!$H:$I,2,FALSE),"")</f>
        <v>Subthalamic nuclei visualization</v>
      </c>
      <c r="L509" s="16" t="s">
        <v>962</v>
      </c>
      <c r="M509" s="57">
        <v>43721.0</v>
      </c>
      <c r="N509" s="16" t="s">
        <v>221</v>
      </c>
      <c r="O509" s="16" t="s">
        <v>221</v>
      </c>
      <c r="P509" s="16" t="s">
        <v>15</v>
      </c>
      <c r="Q509" s="16" t="s">
        <v>221</v>
      </c>
      <c r="R509" s="16" t="s">
        <v>221</v>
      </c>
      <c r="S509" s="16" t="s">
        <v>221</v>
      </c>
      <c r="T509" s="16" t="s">
        <v>221</v>
      </c>
      <c r="U509" s="16" t="s">
        <v>15</v>
      </c>
      <c r="V509" s="16" t="s">
        <v>432</v>
      </c>
      <c r="W509" s="16" t="s">
        <v>432</v>
      </c>
      <c r="X509" s="16" t="s">
        <v>221</v>
      </c>
      <c r="Y509" s="16" t="s">
        <v>221</v>
      </c>
      <c r="Z509" s="99"/>
      <c r="AA509" s="55" t="str">
        <f>iferror(VLOOKUP(Z509,Working!$K:$M,2,FALSE),"")</f>
        <v/>
      </c>
      <c r="AB509" s="58" t="str">
        <f>iferror(VLOOKUP(Z509,Working!$K:$M,3,FALSE),"")</f>
        <v/>
      </c>
      <c r="AC509" s="9"/>
      <c r="AD509" s="31"/>
      <c r="AE509" s="9" t="s">
        <v>15</v>
      </c>
      <c r="AF509" s="31"/>
      <c r="AG509" s="58" t="str">
        <f>iferror(VLOOKUP(AF509,Working!$O:$P,2,FALSE),"")</f>
        <v/>
      </c>
      <c r="AH509" s="16" t="s">
        <v>221</v>
      </c>
      <c r="AI509" s="16" t="s">
        <v>221</v>
      </c>
      <c r="AJ509" s="16" t="s">
        <v>221</v>
      </c>
      <c r="AK509" s="23"/>
    </row>
    <row r="510" ht="15.75" customHeight="1">
      <c r="A510" s="9" t="s">
        <v>2638</v>
      </c>
      <c r="B510" s="9" t="s">
        <v>2639</v>
      </c>
      <c r="C510" s="9" t="s">
        <v>1139</v>
      </c>
      <c r="D510" s="9" t="s">
        <v>1029</v>
      </c>
      <c r="E510" s="9" t="s">
        <v>31</v>
      </c>
      <c r="F510" s="16" t="s">
        <v>306</v>
      </c>
      <c r="G510" s="55" t="str">
        <f>iferror(VLOOKUP(F510,Working!$B:$C,2,FALSE),"")</f>
        <v>Heart</v>
      </c>
      <c r="H510" s="16" t="s">
        <v>31</v>
      </c>
      <c r="I510" s="55" t="str">
        <f>iferror(VLOOKUP(H510,Working!$E:$F,2,FALSE),"")</f>
        <v>Cardiovascular</v>
      </c>
      <c r="J510" s="100" t="s">
        <v>758</v>
      </c>
      <c r="K510" s="55" t="str">
        <f>iferror(VLOOKUP(J510,Working!$H:$I,2,FALSE),"")</f>
        <v>Vital signs monitoring device</v>
      </c>
      <c r="L510" s="16" t="s">
        <v>962</v>
      </c>
      <c r="M510" s="57">
        <v>43719.0</v>
      </c>
      <c r="N510" s="16" t="s">
        <v>221</v>
      </c>
      <c r="O510" s="16" t="s">
        <v>221</v>
      </c>
      <c r="P510" s="16" t="s">
        <v>15</v>
      </c>
      <c r="Q510" s="16" t="s">
        <v>15</v>
      </c>
      <c r="R510" s="16" t="s">
        <v>221</v>
      </c>
      <c r="S510" s="16" t="s">
        <v>221</v>
      </c>
      <c r="T510" s="16" t="s">
        <v>221</v>
      </c>
      <c r="U510" s="16" t="s">
        <v>15</v>
      </c>
      <c r="V510" s="16" t="s">
        <v>15</v>
      </c>
      <c r="W510" s="16" t="s">
        <v>432</v>
      </c>
      <c r="X510" s="16" t="s">
        <v>221</v>
      </c>
      <c r="Y510" s="16" t="s">
        <v>221</v>
      </c>
      <c r="Z510" s="99"/>
      <c r="AA510" s="55" t="str">
        <f>iferror(VLOOKUP(Z510,Working!$K:$M,2,FALSE),"")</f>
        <v/>
      </c>
      <c r="AB510" s="58" t="str">
        <f>iferror(VLOOKUP(Z510,Working!$K:$M,3,FALSE),"")</f>
        <v/>
      </c>
      <c r="AC510" s="31"/>
      <c r="AD510" s="31"/>
      <c r="AE510" s="9" t="s">
        <v>15</v>
      </c>
      <c r="AF510" s="31"/>
      <c r="AG510" s="58" t="str">
        <f>iferror(VLOOKUP(AF510,Working!$O:$P,2,FALSE),"")</f>
        <v/>
      </c>
      <c r="AH510" s="16" t="s">
        <v>221</v>
      </c>
      <c r="AI510" s="16" t="s">
        <v>221</v>
      </c>
      <c r="AJ510" s="16" t="s">
        <v>221</v>
      </c>
      <c r="AK510" s="23"/>
    </row>
    <row r="511" ht="15.75" customHeight="1">
      <c r="A511" s="9" t="s">
        <v>2640</v>
      </c>
      <c r="B511" s="9" t="s">
        <v>2641</v>
      </c>
      <c r="C511" s="9" t="s">
        <v>1192</v>
      </c>
      <c r="D511" s="9" t="s">
        <v>1042</v>
      </c>
      <c r="E511" s="9" t="s">
        <v>114</v>
      </c>
      <c r="F511" s="16" t="s">
        <v>89</v>
      </c>
      <c r="G511" s="55" t="str">
        <f>iferror(VLOOKUP(F511,Working!$B:$C,2,FALSE),"")</f>
        <v>Brain</v>
      </c>
      <c r="H511" s="16" t="s">
        <v>110</v>
      </c>
      <c r="I511" s="55" t="str">
        <f>iferror(VLOOKUP(H511,Working!$E:$F,2,FALSE),"")</f>
        <v>Nervous</v>
      </c>
      <c r="J511" s="100" t="s">
        <v>323</v>
      </c>
      <c r="K511" s="55" t="str">
        <f>iferror(VLOOKUP(J511,Working!$H:$I,2,FALSE),"")</f>
        <v>EEG assessment aid</v>
      </c>
      <c r="L511" s="16" t="s">
        <v>962</v>
      </c>
      <c r="M511" s="57">
        <v>43719.0</v>
      </c>
      <c r="N511" s="16" t="s">
        <v>221</v>
      </c>
      <c r="O511" s="16" t="s">
        <v>221</v>
      </c>
      <c r="P511" s="16" t="s">
        <v>15</v>
      </c>
      <c r="Q511" s="16" t="s">
        <v>15</v>
      </c>
      <c r="R511" s="16" t="s">
        <v>221</v>
      </c>
      <c r="S511" s="16" t="s">
        <v>15</v>
      </c>
      <c r="T511" s="16" t="s">
        <v>221</v>
      </c>
      <c r="U511" s="16" t="s">
        <v>15</v>
      </c>
      <c r="V511" s="16" t="s">
        <v>15</v>
      </c>
      <c r="W511" s="16" t="s">
        <v>15</v>
      </c>
      <c r="X511" s="16" t="s">
        <v>15</v>
      </c>
      <c r="Y511" s="16" t="s">
        <v>15</v>
      </c>
      <c r="Z511" s="16" t="s">
        <v>424</v>
      </c>
      <c r="AA511" s="55" t="str">
        <f>iferror(VLOOKUP(Z511,Working!$K:$M,2,FALSE),"")</f>
        <v>NA</v>
      </c>
      <c r="AB511" s="58" t="str">
        <f>iferror(VLOOKUP(Z511,Working!$K:$M,3,FALSE),"")</f>
        <v/>
      </c>
      <c r="AC511" s="31"/>
      <c r="AD511" s="31"/>
      <c r="AE511" s="9" t="s">
        <v>15</v>
      </c>
      <c r="AF511" s="31"/>
      <c r="AG511" s="58" t="str">
        <f>iferror(VLOOKUP(AF511,Working!$O:$P,2,FALSE),"")</f>
        <v/>
      </c>
      <c r="AH511" s="16" t="s">
        <v>221</v>
      </c>
      <c r="AI511" s="16" t="s">
        <v>221</v>
      </c>
      <c r="AJ511" s="16" t="s">
        <v>221</v>
      </c>
      <c r="AK511" s="23"/>
    </row>
    <row r="512" ht="15.75" customHeight="1">
      <c r="A512" s="9" t="s">
        <v>1645</v>
      </c>
      <c r="B512" s="9" t="s">
        <v>2642</v>
      </c>
      <c r="C512" s="9" t="s">
        <v>957</v>
      </c>
      <c r="D512" s="9" t="s">
        <v>964</v>
      </c>
      <c r="E512" s="9" t="s">
        <v>177</v>
      </c>
      <c r="F512" s="16" t="s">
        <v>306</v>
      </c>
      <c r="G512" s="55" t="str">
        <f>iferror(VLOOKUP(F512,Working!$B:$C,2,FALSE),"")</f>
        <v>Heart</v>
      </c>
      <c r="H512" s="16" t="s">
        <v>31</v>
      </c>
      <c r="I512" s="55" t="str">
        <f>iferror(VLOOKUP(H512,Working!$E:$F,2,FALSE),"")</f>
        <v>Cardiovascular</v>
      </c>
      <c r="J512" s="100" t="s">
        <v>635</v>
      </c>
      <c r="K512" s="55" t="str">
        <f>iferror(VLOOKUP(J512,Working!$H:$I,2,FALSE),"")</f>
        <v>Radiological diagnostics</v>
      </c>
      <c r="L512" s="16" t="s">
        <v>962</v>
      </c>
      <c r="M512" s="57">
        <v>43718.0</v>
      </c>
      <c r="N512" s="16" t="s">
        <v>221</v>
      </c>
      <c r="O512" s="16" t="s">
        <v>221</v>
      </c>
      <c r="P512" s="16" t="s">
        <v>15</v>
      </c>
      <c r="Q512" s="16" t="s">
        <v>221</v>
      </c>
      <c r="R512" s="16" t="s">
        <v>221</v>
      </c>
      <c r="S512" s="16" t="s">
        <v>221</v>
      </c>
      <c r="T512" s="16" t="s">
        <v>221</v>
      </c>
      <c r="U512" s="16" t="s">
        <v>15</v>
      </c>
      <c r="V512" s="16" t="s">
        <v>432</v>
      </c>
      <c r="W512" s="16" t="s">
        <v>432</v>
      </c>
      <c r="X512" s="16" t="s">
        <v>15</v>
      </c>
      <c r="Y512" s="16" t="s">
        <v>15</v>
      </c>
      <c r="Z512" s="16" t="s">
        <v>424</v>
      </c>
      <c r="AA512" s="55" t="str">
        <f>iferror(VLOOKUP(Z512,Working!$K:$M,2,FALSE),"")</f>
        <v>NA</v>
      </c>
      <c r="AB512" s="58" t="str">
        <f>iferror(VLOOKUP(Z512,Working!$K:$M,3,FALSE),"")</f>
        <v/>
      </c>
      <c r="AC512" s="31"/>
      <c r="AD512" s="31"/>
      <c r="AE512" s="9" t="s">
        <v>15</v>
      </c>
      <c r="AF512" s="31"/>
      <c r="AG512" s="58" t="str">
        <f>iferror(VLOOKUP(AF512,Working!$O:$P,2,FALSE),"")</f>
        <v/>
      </c>
      <c r="AH512" s="16" t="s">
        <v>221</v>
      </c>
      <c r="AI512" s="16" t="s">
        <v>221</v>
      </c>
      <c r="AJ512" s="16" t="s">
        <v>221</v>
      </c>
      <c r="AK512" s="23"/>
    </row>
    <row r="513" ht="15.75" customHeight="1">
      <c r="A513" s="9" t="s">
        <v>2643</v>
      </c>
      <c r="B513" s="9" t="s">
        <v>2644</v>
      </c>
      <c r="C513" s="9" t="s">
        <v>1303</v>
      </c>
      <c r="D513" s="9" t="s">
        <v>1054</v>
      </c>
      <c r="E513" s="9" t="s">
        <v>114</v>
      </c>
      <c r="F513" s="16" t="s">
        <v>566</v>
      </c>
      <c r="G513" s="55" t="str">
        <f>iferror(VLOOKUP(F513,Working!$B:$C,2,FALSE),"")</f>
        <v>Upper limbs</v>
      </c>
      <c r="H513" s="16" t="s">
        <v>105</v>
      </c>
      <c r="I513" s="55" t="str">
        <f>iferror(VLOOKUP(H513,Working!$E:$F,2,FALSE),"")</f>
        <v>MusculoSkeletal</v>
      </c>
      <c r="J513" s="100" t="s">
        <v>348</v>
      </c>
      <c r="K513" s="55" t="str">
        <f>iferror(VLOOKUP(J513,Working!$H:$I,2,FALSE),"")</f>
        <v>Exo-Prosthetics</v>
      </c>
      <c r="L513" s="16" t="s">
        <v>962</v>
      </c>
      <c r="M513" s="57">
        <v>43712.0</v>
      </c>
      <c r="N513" s="16" t="s">
        <v>221</v>
      </c>
      <c r="O513" s="16" t="s">
        <v>221</v>
      </c>
      <c r="P513" s="16" t="s">
        <v>15</v>
      </c>
      <c r="Q513" s="16" t="s">
        <v>221</v>
      </c>
      <c r="R513" s="16" t="s">
        <v>221</v>
      </c>
      <c r="S513" s="16" t="s">
        <v>221</v>
      </c>
      <c r="T513" s="16" t="s">
        <v>221</v>
      </c>
      <c r="U513" s="16" t="s">
        <v>15</v>
      </c>
      <c r="V513" s="16" t="s">
        <v>432</v>
      </c>
      <c r="W513" s="16" t="s">
        <v>432</v>
      </c>
      <c r="X513" s="16" t="s">
        <v>221</v>
      </c>
      <c r="Y513" s="16" t="s">
        <v>221</v>
      </c>
      <c r="Z513" s="99"/>
      <c r="AA513" s="55" t="str">
        <f>iferror(VLOOKUP(Z513,Working!$K:$M,2,FALSE),"")</f>
        <v/>
      </c>
      <c r="AB513" s="58" t="str">
        <f>iferror(VLOOKUP(Z513,Working!$K:$M,3,FALSE),"")</f>
        <v/>
      </c>
      <c r="AC513" s="9"/>
      <c r="AD513" s="31"/>
      <c r="AE513" s="9" t="s">
        <v>221</v>
      </c>
      <c r="AF513" s="31"/>
      <c r="AG513" s="58" t="str">
        <f>iferror(VLOOKUP(AF513,Working!$O:$P,2,FALSE),"")</f>
        <v/>
      </c>
      <c r="AH513" s="16" t="s">
        <v>221</v>
      </c>
      <c r="AI513" s="16" t="s">
        <v>221</v>
      </c>
      <c r="AJ513" s="16" t="s">
        <v>221</v>
      </c>
      <c r="AK513" s="23"/>
    </row>
    <row r="514" ht="15.75" customHeight="1">
      <c r="A514" s="9" t="s">
        <v>2645</v>
      </c>
      <c r="B514" s="9" t="s">
        <v>2646</v>
      </c>
      <c r="C514" s="9" t="s">
        <v>1507</v>
      </c>
      <c r="D514" s="9" t="s">
        <v>958</v>
      </c>
      <c r="E514" s="9" t="s">
        <v>177</v>
      </c>
      <c r="F514" s="16" t="s">
        <v>599</v>
      </c>
      <c r="G514" s="55" t="str">
        <f>iferror(VLOOKUP(F514,Working!$B:$C,2,FALSE),"")</f>
        <v>Whole body</v>
      </c>
      <c r="H514" s="16" t="s">
        <v>99</v>
      </c>
      <c r="I514" s="55" t="str">
        <f>iferror(VLOOKUP(H514,Working!$E:$F,2,FALSE),"")</f>
        <v>Multiple systems</v>
      </c>
      <c r="J514" s="100" t="s">
        <v>635</v>
      </c>
      <c r="K514" s="55" t="str">
        <f>iferror(VLOOKUP(J514,Working!$H:$I,2,FALSE),"")</f>
        <v>Radiological diagnostics</v>
      </c>
      <c r="L514" s="16" t="s">
        <v>962</v>
      </c>
      <c r="M514" s="57">
        <v>43706.0</v>
      </c>
      <c r="N514" s="16" t="s">
        <v>221</v>
      </c>
      <c r="O514" s="16" t="s">
        <v>221</v>
      </c>
      <c r="P514" s="16" t="s">
        <v>15</v>
      </c>
      <c r="Q514" s="16" t="s">
        <v>221</v>
      </c>
      <c r="R514" s="16" t="s">
        <v>221</v>
      </c>
      <c r="S514" s="16" t="s">
        <v>221</v>
      </c>
      <c r="T514" s="16" t="s">
        <v>221</v>
      </c>
      <c r="U514" s="16" t="s">
        <v>15</v>
      </c>
      <c r="V514" s="16" t="s">
        <v>432</v>
      </c>
      <c r="W514" s="16" t="s">
        <v>432</v>
      </c>
      <c r="X514" s="16" t="s">
        <v>221</v>
      </c>
      <c r="Y514" s="16" t="s">
        <v>221</v>
      </c>
      <c r="Z514" s="99"/>
      <c r="AA514" s="55" t="str">
        <f>iferror(VLOOKUP(Z514,Working!$K:$M,2,FALSE),"")</f>
        <v/>
      </c>
      <c r="AB514" s="58" t="str">
        <f>iferror(VLOOKUP(Z514,Working!$K:$M,3,FALSE),"")</f>
        <v/>
      </c>
      <c r="AC514" s="9"/>
      <c r="AD514" s="31"/>
      <c r="AE514" s="9" t="s">
        <v>221</v>
      </c>
      <c r="AF514" s="31"/>
      <c r="AG514" s="58" t="str">
        <f>iferror(VLOOKUP(AF514,Working!$O:$P,2,FALSE),"")</f>
        <v/>
      </c>
      <c r="AH514" s="16" t="s">
        <v>221</v>
      </c>
      <c r="AI514" s="16" t="s">
        <v>221</v>
      </c>
      <c r="AJ514" s="16" t="s">
        <v>221</v>
      </c>
      <c r="AK514" s="23"/>
    </row>
    <row r="515" ht="15.75" customHeight="1">
      <c r="A515" s="9" t="s">
        <v>2123</v>
      </c>
      <c r="B515" s="9" t="s">
        <v>2647</v>
      </c>
      <c r="C515" s="9" t="s">
        <v>1010</v>
      </c>
      <c r="D515" s="9" t="s">
        <v>970</v>
      </c>
      <c r="E515" s="9" t="s">
        <v>177</v>
      </c>
      <c r="F515" s="16" t="s">
        <v>599</v>
      </c>
      <c r="G515" s="55" t="str">
        <f>iferror(VLOOKUP(F515,Working!$B:$C,2,FALSE),"")</f>
        <v>Whole body</v>
      </c>
      <c r="H515" s="16" t="s">
        <v>99</v>
      </c>
      <c r="I515" s="55" t="str">
        <f>iferror(VLOOKUP(H515,Working!$E:$F,2,FALSE),"")</f>
        <v>Multiple systems</v>
      </c>
      <c r="J515" s="100" t="s">
        <v>635</v>
      </c>
      <c r="K515" s="55" t="str">
        <f>iferror(VLOOKUP(J515,Working!$H:$I,2,FALSE),"")</f>
        <v>Radiological diagnostics</v>
      </c>
      <c r="L515" s="16" t="s">
        <v>962</v>
      </c>
      <c r="M515" s="57">
        <v>43706.0</v>
      </c>
      <c r="N515" s="16" t="s">
        <v>221</v>
      </c>
      <c r="O515" s="16" t="s">
        <v>221</v>
      </c>
      <c r="P515" s="16" t="s">
        <v>15</v>
      </c>
      <c r="Q515" s="16" t="s">
        <v>15</v>
      </c>
      <c r="R515" s="16" t="s">
        <v>221</v>
      </c>
      <c r="S515" s="16" t="s">
        <v>221</v>
      </c>
      <c r="T515" s="16" t="s">
        <v>221</v>
      </c>
      <c r="U515" s="16" t="s">
        <v>15</v>
      </c>
      <c r="V515" s="16" t="s">
        <v>15</v>
      </c>
      <c r="W515" s="16" t="s">
        <v>432</v>
      </c>
      <c r="X515" s="16" t="s">
        <v>221</v>
      </c>
      <c r="Y515" s="16" t="s">
        <v>221</v>
      </c>
      <c r="Z515" s="99"/>
      <c r="AA515" s="55" t="str">
        <f>iferror(VLOOKUP(Z515,Working!$K:$M,2,FALSE),"")</f>
        <v/>
      </c>
      <c r="AB515" s="58" t="str">
        <f>iferror(VLOOKUP(Z515,Working!$K:$M,3,FALSE),"")</f>
        <v/>
      </c>
      <c r="AC515" s="31"/>
      <c r="AD515" s="31"/>
      <c r="AE515" s="9" t="s">
        <v>15</v>
      </c>
      <c r="AF515" s="31"/>
      <c r="AG515" s="58" t="str">
        <f>iferror(VLOOKUP(AF515,Working!$O:$P,2,FALSE),"")</f>
        <v/>
      </c>
      <c r="AH515" s="16" t="s">
        <v>221</v>
      </c>
      <c r="AI515" s="16" t="s">
        <v>221</v>
      </c>
      <c r="AJ515" s="16" t="s">
        <v>221</v>
      </c>
      <c r="AK515" s="23"/>
    </row>
    <row r="516" ht="15.75" customHeight="1">
      <c r="A516" s="9" t="s">
        <v>2648</v>
      </c>
      <c r="B516" s="9" t="s">
        <v>2649</v>
      </c>
      <c r="C516" s="9" t="s">
        <v>1479</v>
      </c>
      <c r="D516" s="9" t="s">
        <v>1068</v>
      </c>
      <c r="E516" s="9" t="s">
        <v>31</v>
      </c>
      <c r="F516" s="77" t="s">
        <v>599</v>
      </c>
      <c r="G516" s="55" t="str">
        <f>iferror(VLOOKUP(F516,Working!$B:$C,2,FALSE),"")</f>
        <v>Whole body</v>
      </c>
      <c r="H516" s="16" t="s">
        <v>99</v>
      </c>
      <c r="I516" s="55" t="str">
        <f>iferror(VLOOKUP(H516,Working!$E:$F,2,FALSE),"")</f>
        <v>Multiple systems</v>
      </c>
      <c r="J516" s="100" t="s">
        <v>908</v>
      </c>
      <c r="K516" s="55" t="str">
        <f>iferror(VLOOKUP(J516,Working!$H:$I,2,FALSE),"")</f>
        <v>Biometric data capture</v>
      </c>
      <c r="L516" s="16" t="s">
        <v>962</v>
      </c>
      <c r="M516" s="57">
        <v>43692.0</v>
      </c>
      <c r="N516" s="16" t="s">
        <v>221</v>
      </c>
      <c r="O516" s="16" t="s">
        <v>221</v>
      </c>
      <c r="P516" s="16" t="s">
        <v>15</v>
      </c>
      <c r="Q516" s="16" t="s">
        <v>221</v>
      </c>
      <c r="R516" s="16" t="s">
        <v>221</v>
      </c>
      <c r="S516" s="16" t="s">
        <v>221</v>
      </c>
      <c r="T516" s="16" t="s">
        <v>221</v>
      </c>
      <c r="U516" s="16" t="s">
        <v>15</v>
      </c>
      <c r="V516" s="16" t="s">
        <v>221</v>
      </c>
      <c r="W516" s="16" t="s">
        <v>15</v>
      </c>
      <c r="X516" s="16" t="s">
        <v>15</v>
      </c>
      <c r="Y516" s="16" t="s">
        <v>15</v>
      </c>
      <c r="Z516" s="16">
        <v>50.0</v>
      </c>
      <c r="AA516" s="55" t="str">
        <f>iferror(VLOOKUP(Z516,Working!$K:$M,2,FALSE),"")</f>
        <v>Y</v>
      </c>
      <c r="AB516" s="58">
        <f>iferror(VLOOKUP(Z516,Working!$K:$M,3,FALSE),"")</f>
        <v>50</v>
      </c>
      <c r="AC516" s="9"/>
      <c r="AD516" s="31"/>
      <c r="AE516" s="9" t="s">
        <v>15</v>
      </c>
      <c r="AF516" s="31"/>
      <c r="AG516" s="58" t="str">
        <f>iferror(VLOOKUP(AF516,Working!$O:$P,2,FALSE),"")</f>
        <v/>
      </c>
      <c r="AH516" s="16" t="s">
        <v>221</v>
      </c>
      <c r="AI516" s="16" t="s">
        <v>221</v>
      </c>
      <c r="AJ516" s="16" t="s">
        <v>221</v>
      </c>
      <c r="AK516" s="23"/>
    </row>
    <row r="517" ht="15.75" customHeight="1">
      <c r="A517" s="9" t="s">
        <v>2650</v>
      </c>
      <c r="B517" s="9" t="s">
        <v>2651</v>
      </c>
      <c r="C517" s="9" t="s">
        <v>1004</v>
      </c>
      <c r="D517" s="9" t="s">
        <v>1008</v>
      </c>
      <c r="E517" s="9" t="s">
        <v>31</v>
      </c>
      <c r="F517" s="16" t="s">
        <v>306</v>
      </c>
      <c r="G517" s="55" t="str">
        <f>iferror(VLOOKUP(F517,Working!$B:$C,2,FALSE),"")</f>
        <v>Heart</v>
      </c>
      <c r="H517" s="16" t="s">
        <v>31</v>
      </c>
      <c r="I517" s="55" t="str">
        <f>iferror(VLOOKUP(H517,Working!$E:$F,2,FALSE),"")</f>
        <v>Cardiovascular</v>
      </c>
      <c r="J517" s="100" t="s">
        <v>258</v>
      </c>
      <c r="K517" s="55" t="str">
        <f>iferror(VLOOKUP(J517,Working!$H:$I,2,FALSE),"")</f>
        <v>Coronary Artery Disease</v>
      </c>
      <c r="L517" s="16" t="s">
        <v>962</v>
      </c>
      <c r="M517" s="57">
        <v>43692.0</v>
      </c>
      <c r="N517" s="16" t="s">
        <v>221</v>
      </c>
      <c r="O517" s="16" t="s">
        <v>221</v>
      </c>
      <c r="P517" s="16" t="s">
        <v>15</v>
      </c>
      <c r="Q517" s="16" t="s">
        <v>221</v>
      </c>
      <c r="R517" s="16" t="s">
        <v>221</v>
      </c>
      <c r="S517" s="16" t="s">
        <v>221</v>
      </c>
      <c r="T517" s="16" t="s">
        <v>221</v>
      </c>
      <c r="U517" s="16" t="s">
        <v>15</v>
      </c>
      <c r="V517" s="16" t="s">
        <v>432</v>
      </c>
      <c r="W517" s="16" t="s">
        <v>432</v>
      </c>
      <c r="X517" s="16" t="s">
        <v>221</v>
      </c>
      <c r="Y517" s="16" t="s">
        <v>221</v>
      </c>
      <c r="Z517" s="99"/>
      <c r="AA517" s="55" t="str">
        <f>iferror(VLOOKUP(Z517,Working!$K:$M,2,FALSE),"")</f>
        <v/>
      </c>
      <c r="AB517" s="58" t="str">
        <f>iferror(VLOOKUP(Z517,Working!$K:$M,3,FALSE),"")</f>
        <v/>
      </c>
      <c r="AC517" s="31"/>
      <c r="AD517" s="31"/>
      <c r="AE517" s="9" t="s">
        <v>15</v>
      </c>
      <c r="AF517" s="31"/>
      <c r="AG517" s="58" t="str">
        <f>iferror(VLOOKUP(AF517,Working!$O:$P,2,FALSE),"")</f>
        <v/>
      </c>
      <c r="AH517" s="16" t="s">
        <v>221</v>
      </c>
      <c r="AI517" s="16" t="s">
        <v>221</v>
      </c>
      <c r="AJ517" s="16" t="s">
        <v>221</v>
      </c>
      <c r="AK517" s="23"/>
    </row>
    <row r="518" ht="15.75" customHeight="1">
      <c r="A518" s="9" t="s">
        <v>2652</v>
      </c>
      <c r="B518" s="9" t="s">
        <v>2653</v>
      </c>
      <c r="C518" s="9" t="s">
        <v>972</v>
      </c>
      <c r="D518" s="9" t="s">
        <v>981</v>
      </c>
      <c r="E518" s="9" t="s">
        <v>177</v>
      </c>
      <c r="F518" s="16" t="s">
        <v>185</v>
      </c>
      <c r="G518" s="55" t="str">
        <f>iferror(VLOOKUP(F518,Working!$B:$C,2,FALSE),"")</f>
        <v>Chest</v>
      </c>
      <c r="H518" s="16" t="s">
        <v>132</v>
      </c>
      <c r="I518" s="55" t="str">
        <f>iferror(VLOOKUP(H518,Working!$E:$F,2,FALSE),"")</f>
        <v>Respiratory</v>
      </c>
      <c r="J518" s="100" t="s">
        <v>581</v>
      </c>
      <c r="K518" s="55" t="str">
        <f>iferror(VLOOKUP(J518,Working!$H:$I,2,FALSE),"")</f>
        <v>Pneumothorax</v>
      </c>
      <c r="L518" s="16" t="s">
        <v>962</v>
      </c>
      <c r="M518" s="57">
        <v>43689.0</v>
      </c>
      <c r="N518" s="16" t="s">
        <v>221</v>
      </c>
      <c r="O518" s="16" t="s">
        <v>221</v>
      </c>
      <c r="P518" s="16" t="s">
        <v>15</v>
      </c>
      <c r="Q518" s="16" t="s">
        <v>15</v>
      </c>
      <c r="R518" s="16" t="s">
        <v>221</v>
      </c>
      <c r="S518" s="16" t="s">
        <v>221</v>
      </c>
      <c r="T518" s="16" t="s">
        <v>221</v>
      </c>
      <c r="U518" s="16" t="s">
        <v>15</v>
      </c>
      <c r="V518" s="16" t="s">
        <v>221</v>
      </c>
      <c r="W518" s="16" t="s">
        <v>15</v>
      </c>
      <c r="X518" s="16" t="s">
        <v>15</v>
      </c>
      <c r="Y518" s="16" t="s">
        <v>15</v>
      </c>
      <c r="Z518" s="16">
        <v>804.0</v>
      </c>
      <c r="AA518" s="55" t="str">
        <f>iferror(VLOOKUP(Z518,Working!$K:$M,2,FALSE),"")</f>
        <v>Y</v>
      </c>
      <c r="AB518" s="58">
        <f>iferror(VLOOKUP(Z518,Working!$K:$M,3,FALSE),"")</f>
        <v>804</v>
      </c>
      <c r="AC518" s="31"/>
      <c r="AD518" s="31"/>
      <c r="AE518" s="9" t="s">
        <v>15</v>
      </c>
      <c r="AF518" s="31"/>
      <c r="AG518" s="58" t="str">
        <f>iferror(VLOOKUP(AF518,Working!$O:$P,2,FALSE),"")</f>
        <v/>
      </c>
      <c r="AH518" s="16" t="s">
        <v>221</v>
      </c>
      <c r="AI518" s="16" t="s">
        <v>221</v>
      </c>
      <c r="AJ518" s="16" t="s">
        <v>221</v>
      </c>
      <c r="AK518" s="23"/>
    </row>
    <row r="519" ht="15.75" customHeight="1">
      <c r="A519" s="9" t="s">
        <v>2654</v>
      </c>
      <c r="B519" s="9" t="s">
        <v>2655</v>
      </c>
      <c r="C519" s="9" t="s">
        <v>1073</v>
      </c>
      <c r="D519" s="9" t="s">
        <v>958</v>
      </c>
      <c r="E519" s="9" t="s">
        <v>177</v>
      </c>
      <c r="F519" s="16" t="s">
        <v>78</v>
      </c>
      <c r="G519" s="55" t="str">
        <f>iferror(VLOOKUP(F519,Working!$B:$C,2,FALSE),"")</f>
        <v>Bone</v>
      </c>
      <c r="H519" s="16" t="s">
        <v>137</v>
      </c>
      <c r="I519" s="55" t="str">
        <f>iferror(VLOOKUP(H519,Working!$E:$F,2,FALSE),"")</f>
        <v>Skeletal</v>
      </c>
      <c r="J519" s="100" t="s">
        <v>115</v>
      </c>
      <c r="K519" s="55" t="str">
        <f>iferror(VLOOKUP(J519,Working!$H:$I,2,FALSE),"")</f>
        <v>Bone disease</v>
      </c>
      <c r="L519" s="16" t="s">
        <v>962</v>
      </c>
      <c r="M519" s="57">
        <v>43682.0</v>
      </c>
      <c r="N519" s="16" t="s">
        <v>221</v>
      </c>
      <c r="O519" s="16" t="s">
        <v>221</v>
      </c>
      <c r="P519" s="16" t="s">
        <v>15</v>
      </c>
      <c r="Q519" s="16" t="s">
        <v>221</v>
      </c>
      <c r="R519" s="16" t="s">
        <v>221</v>
      </c>
      <c r="S519" s="16" t="s">
        <v>221</v>
      </c>
      <c r="T519" s="16" t="s">
        <v>221</v>
      </c>
      <c r="U519" s="16" t="s">
        <v>15</v>
      </c>
      <c r="V519" s="16" t="s">
        <v>432</v>
      </c>
      <c r="W519" s="16" t="s">
        <v>432</v>
      </c>
      <c r="X519" s="16" t="s">
        <v>15</v>
      </c>
      <c r="Y519" s="16" t="s">
        <v>15</v>
      </c>
      <c r="Z519" s="16">
        <v>1245.0</v>
      </c>
      <c r="AA519" s="55" t="str">
        <f>iferror(VLOOKUP(Z519,Working!$K:$M,2,FALSE),"")</f>
        <v>Y</v>
      </c>
      <c r="AB519" s="58">
        <f>iferror(VLOOKUP(Z519,Working!$K:$M,3,FALSE),"")</f>
        <v>1245</v>
      </c>
      <c r="AC519" s="31"/>
      <c r="AD519" s="31"/>
      <c r="AE519" s="9" t="s">
        <v>15</v>
      </c>
      <c r="AF519" s="31"/>
      <c r="AG519" s="58" t="str">
        <f>iferror(VLOOKUP(AF519,Working!$O:$P,2,FALSE),"")</f>
        <v/>
      </c>
      <c r="AH519" s="16" t="s">
        <v>221</v>
      </c>
      <c r="AI519" s="16" t="s">
        <v>221</v>
      </c>
      <c r="AJ519" s="16" t="s">
        <v>221</v>
      </c>
      <c r="AK519" s="23"/>
    </row>
    <row r="520" ht="15.75" customHeight="1">
      <c r="A520" s="9" t="s">
        <v>2656</v>
      </c>
      <c r="B520" s="9" t="s">
        <v>2657</v>
      </c>
      <c r="C520" s="9" t="s">
        <v>1159</v>
      </c>
      <c r="D520" s="9" t="s">
        <v>1166</v>
      </c>
      <c r="E520" s="9" t="s">
        <v>974</v>
      </c>
      <c r="F520" s="16" t="s">
        <v>572</v>
      </c>
      <c r="G520" s="55" t="str">
        <f>iferror(VLOOKUP(F520,Working!$B:$C,2,FALSE),"")</f>
        <v>Urine</v>
      </c>
      <c r="H520" s="16" t="s">
        <v>150</v>
      </c>
      <c r="I520" s="55" t="str">
        <f>iferror(VLOOKUP(H520,Working!$E:$F,2,FALSE),"")</f>
        <v>Urinary</v>
      </c>
      <c r="J520" s="100" t="s">
        <v>751</v>
      </c>
      <c r="K520" s="55" t="str">
        <f>iferror(VLOOKUP(J520,Working!$H:$I,2,FALSE),"")</f>
        <v>Urine analysis</v>
      </c>
      <c r="L520" s="16" t="s">
        <v>962</v>
      </c>
      <c r="M520" s="57">
        <v>43672.0</v>
      </c>
      <c r="N520" s="16" t="s">
        <v>221</v>
      </c>
      <c r="O520" s="16" t="s">
        <v>221</v>
      </c>
      <c r="P520" s="16" t="s">
        <v>15</v>
      </c>
      <c r="Q520" s="16" t="s">
        <v>221</v>
      </c>
      <c r="R520" s="16" t="s">
        <v>221</v>
      </c>
      <c r="S520" s="16" t="s">
        <v>221</v>
      </c>
      <c r="T520" s="16" t="s">
        <v>221</v>
      </c>
      <c r="U520" s="16" t="s">
        <v>15</v>
      </c>
      <c r="V520" s="16" t="s">
        <v>432</v>
      </c>
      <c r="W520" s="16" t="s">
        <v>15</v>
      </c>
      <c r="X520" s="16" t="s">
        <v>15</v>
      </c>
      <c r="Y520" s="16" t="s">
        <v>15</v>
      </c>
      <c r="Z520" s="16">
        <v>375.0</v>
      </c>
      <c r="AA520" s="55" t="str">
        <f>iferror(VLOOKUP(Z520,Working!$K:$M,2,FALSE),"")</f>
        <v>Y</v>
      </c>
      <c r="AB520" s="58">
        <f>iferror(VLOOKUP(Z520,Working!$K:$M,3,FALSE),"")</f>
        <v>375</v>
      </c>
      <c r="AC520" s="31"/>
      <c r="AD520" s="31"/>
      <c r="AE520" s="9" t="s">
        <v>15</v>
      </c>
      <c r="AF520" s="31"/>
      <c r="AG520" s="58" t="str">
        <f>iferror(VLOOKUP(AF520,Working!$O:$P,2,FALSE),"")</f>
        <v/>
      </c>
      <c r="AH520" s="16" t="s">
        <v>221</v>
      </c>
      <c r="AI520" s="16" t="s">
        <v>221</v>
      </c>
      <c r="AJ520" s="16" t="s">
        <v>221</v>
      </c>
      <c r="AK520" s="23"/>
    </row>
    <row r="521" ht="15.75" customHeight="1">
      <c r="A521" s="9" t="s">
        <v>1851</v>
      </c>
      <c r="B521" s="9" t="s">
        <v>2658</v>
      </c>
      <c r="C521" s="9" t="s">
        <v>957</v>
      </c>
      <c r="D521" s="9" t="s">
        <v>964</v>
      </c>
      <c r="E521" s="9" t="s">
        <v>177</v>
      </c>
      <c r="F521" s="16" t="s">
        <v>397</v>
      </c>
      <c r="G521" s="55" t="str">
        <f>iferror(VLOOKUP(F521,Working!$B:$C,2,FALSE),"")</f>
        <v>Lungs</v>
      </c>
      <c r="H521" s="16" t="s">
        <v>132</v>
      </c>
      <c r="I521" s="55" t="str">
        <f>iferror(VLOOKUP(H521,Working!$E:$F,2,FALSE),"")</f>
        <v>Respiratory</v>
      </c>
      <c r="J521" s="100" t="s">
        <v>503</v>
      </c>
      <c r="K521" s="55" t="str">
        <f>iferror(VLOOKUP(J521,Working!$H:$I,2,FALSE),"")</f>
        <v>Liver disease</v>
      </c>
      <c r="L521" s="16" t="s">
        <v>962</v>
      </c>
      <c r="M521" s="57">
        <v>43672.0</v>
      </c>
      <c r="N521" s="16" t="s">
        <v>221</v>
      </c>
      <c r="O521" s="16" t="s">
        <v>221</v>
      </c>
      <c r="P521" s="16" t="s">
        <v>15</v>
      </c>
      <c r="Q521" s="16" t="s">
        <v>221</v>
      </c>
      <c r="R521" s="16" t="s">
        <v>221</v>
      </c>
      <c r="S521" s="16" t="s">
        <v>221</v>
      </c>
      <c r="T521" s="16" t="s">
        <v>221</v>
      </c>
      <c r="U521" s="16" t="s">
        <v>15</v>
      </c>
      <c r="V521" s="16" t="s">
        <v>221</v>
      </c>
      <c r="W521" s="16" t="s">
        <v>15</v>
      </c>
      <c r="X521" s="16" t="s">
        <v>15</v>
      </c>
      <c r="Y521" s="16" t="s">
        <v>15</v>
      </c>
      <c r="Z521" s="16">
        <v>4500.0</v>
      </c>
      <c r="AA521" s="55" t="str">
        <f>iferror(VLOOKUP(Z521,Working!$K:$M,2,FALSE),"")</f>
        <v>Y</v>
      </c>
      <c r="AB521" s="58">
        <f>iferror(VLOOKUP(Z521,Working!$K:$M,3,FALSE),"")</f>
        <v>4500</v>
      </c>
      <c r="AC521" s="31"/>
      <c r="AD521" s="31"/>
      <c r="AE521" s="9" t="s">
        <v>15</v>
      </c>
      <c r="AF521" s="31"/>
      <c r="AG521" s="58" t="str">
        <f>iferror(VLOOKUP(AF521,Working!$O:$P,2,FALSE),"")</f>
        <v/>
      </c>
      <c r="AH521" s="16" t="s">
        <v>221</v>
      </c>
      <c r="AI521" s="16" t="s">
        <v>221</v>
      </c>
      <c r="AJ521" s="16" t="s">
        <v>221</v>
      </c>
      <c r="AK521" s="23"/>
    </row>
    <row r="522" ht="15.75" customHeight="1">
      <c r="A522" s="9" t="s">
        <v>2659</v>
      </c>
      <c r="B522" s="9" t="s">
        <v>2660</v>
      </c>
      <c r="C522" s="9" t="s">
        <v>1209</v>
      </c>
      <c r="D522" s="9" t="s">
        <v>1138</v>
      </c>
      <c r="E522" s="9" t="s">
        <v>1009</v>
      </c>
      <c r="F522" s="16" t="s">
        <v>246</v>
      </c>
      <c r="G522" s="55" t="str">
        <f>iferror(VLOOKUP(F522,Working!$B:$C,2,FALSE),"")</f>
        <v>Embryos</v>
      </c>
      <c r="H522" s="16" t="s">
        <v>127</v>
      </c>
      <c r="I522" s="55" t="str">
        <f>iferror(VLOOKUP(H522,Working!$E:$F,2,FALSE),"")</f>
        <v>Reproductive</v>
      </c>
      <c r="J522" s="100" t="s">
        <v>326</v>
      </c>
      <c r="K522" s="55" t="str">
        <f>iferror(VLOOKUP(J522,Working!$H:$I,2,FALSE),"")</f>
        <v>Embryo assessment tool</v>
      </c>
      <c r="L522" s="16" t="s">
        <v>962</v>
      </c>
      <c r="M522" s="57">
        <v>43665.0</v>
      </c>
      <c r="N522" s="16" t="s">
        <v>221</v>
      </c>
      <c r="O522" s="16" t="s">
        <v>221</v>
      </c>
      <c r="P522" s="16" t="s">
        <v>15</v>
      </c>
      <c r="Q522" s="16" t="s">
        <v>221</v>
      </c>
      <c r="R522" s="16" t="s">
        <v>221</v>
      </c>
      <c r="S522" s="16" t="s">
        <v>221</v>
      </c>
      <c r="T522" s="16" t="s">
        <v>221</v>
      </c>
      <c r="U522" s="16" t="s">
        <v>15</v>
      </c>
      <c r="V522" s="16" t="s">
        <v>221</v>
      </c>
      <c r="W522" s="16" t="s">
        <v>15</v>
      </c>
      <c r="X522" s="16" t="s">
        <v>15</v>
      </c>
      <c r="Y522" s="16" t="s">
        <v>15</v>
      </c>
      <c r="Z522" s="16">
        <v>81.0</v>
      </c>
      <c r="AA522" s="55" t="str">
        <f>iferror(VLOOKUP(Z522,Working!$K:$M,2,FALSE),"")</f>
        <v>Y</v>
      </c>
      <c r="AB522" s="58">
        <f>iferror(VLOOKUP(Z522,Working!$K:$M,3,FALSE),"")</f>
        <v>81</v>
      </c>
      <c r="AC522" s="9"/>
      <c r="AD522" s="31"/>
      <c r="AE522" s="9" t="s">
        <v>15</v>
      </c>
      <c r="AF522" s="31"/>
      <c r="AG522" s="58" t="str">
        <f>iferror(VLOOKUP(AF522,Working!$O:$P,2,FALSE),"")</f>
        <v/>
      </c>
      <c r="AH522" s="16" t="s">
        <v>221</v>
      </c>
      <c r="AI522" s="16" t="s">
        <v>221</v>
      </c>
      <c r="AJ522" s="16" t="s">
        <v>221</v>
      </c>
      <c r="AK522" s="23"/>
    </row>
    <row r="523" ht="15.75" customHeight="1">
      <c r="A523" s="9" t="s">
        <v>2661</v>
      </c>
      <c r="B523" s="9" t="s">
        <v>2662</v>
      </c>
      <c r="C523" s="9" t="s">
        <v>1229</v>
      </c>
      <c r="D523" s="9" t="s">
        <v>958</v>
      </c>
      <c r="E523" s="9" t="s">
        <v>177</v>
      </c>
      <c r="F523" s="16" t="s">
        <v>306</v>
      </c>
      <c r="G523" s="55" t="str">
        <f>iferror(VLOOKUP(F523,Working!$B:$C,2,FALSE),"")</f>
        <v>Heart</v>
      </c>
      <c r="H523" s="16" t="s">
        <v>31</v>
      </c>
      <c r="I523" s="55" t="str">
        <f>iferror(VLOOKUP(H523,Working!$E:$F,2,FALSE),"")</f>
        <v>Cardiovascular</v>
      </c>
      <c r="J523" s="100" t="s">
        <v>196</v>
      </c>
      <c r="K523" s="55" t="str">
        <f>iferror(VLOOKUP(J523,Working!$H:$I,2,FALSE),"")</f>
        <v>Cardiac disease</v>
      </c>
      <c r="L523" s="16" t="s">
        <v>962</v>
      </c>
      <c r="M523" s="57">
        <v>43658.0</v>
      </c>
      <c r="N523" s="16" t="s">
        <v>221</v>
      </c>
      <c r="O523" s="16" t="s">
        <v>221</v>
      </c>
      <c r="P523" s="16" t="s">
        <v>15</v>
      </c>
      <c r="Q523" s="16" t="s">
        <v>221</v>
      </c>
      <c r="R523" s="16" t="s">
        <v>221</v>
      </c>
      <c r="S523" s="16" t="s">
        <v>221</v>
      </c>
      <c r="T523" s="16" t="s">
        <v>221</v>
      </c>
      <c r="U523" s="16" t="s">
        <v>15</v>
      </c>
      <c r="V523" s="16" t="s">
        <v>432</v>
      </c>
      <c r="W523" s="16" t="s">
        <v>432</v>
      </c>
      <c r="X523" s="16" t="s">
        <v>221</v>
      </c>
      <c r="Y523" s="16" t="s">
        <v>221</v>
      </c>
      <c r="Z523" s="99"/>
      <c r="AA523" s="55" t="str">
        <f>iferror(VLOOKUP(Z523,Working!$K:$M,2,FALSE),"")</f>
        <v/>
      </c>
      <c r="AB523" s="58" t="str">
        <f>iferror(VLOOKUP(Z523,Working!$K:$M,3,FALSE),"")</f>
        <v/>
      </c>
      <c r="AC523" s="9"/>
      <c r="AD523" s="31"/>
      <c r="AE523" s="9" t="s">
        <v>15</v>
      </c>
      <c r="AF523" s="31"/>
      <c r="AG523" s="58" t="str">
        <f>iferror(VLOOKUP(AF523,Working!$O:$P,2,FALSE),"")</f>
        <v/>
      </c>
      <c r="AH523" s="16" t="s">
        <v>221</v>
      </c>
      <c r="AI523" s="16" t="s">
        <v>221</v>
      </c>
      <c r="AJ523" s="16" t="s">
        <v>221</v>
      </c>
      <c r="AK523" s="23"/>
    </row>
    <row r="524" ht="15.75" customHeight="1">
      <c r="A524" s="9" t="s">
        <v>2663</v>
      </c>
      <c r="B524" s="9" t="s">
        <v>2664</v>
      </c>
      <c r="C524" s="9" t="s">
        <v>1428</v>
      </c>
      <c r="D524" s="9" t="s">
        <v>967</v>
      </c>
      <c r="E524" s="9" t="s">
        <v>177</v>
      </c>
      <c r="F524" s="16" t="s">
        <v>271</v>
      </c>
      <c r="G524" s="55" t="str">
        <f>iferror(VLOOKUP(F524,Working!$B:$C,2,FALSE),"")</f>
        <v>Head</v>
      </c>
      <c r="H524" s="16" t="s">
        <v>110</v>
      </c>
      <c r="I524" s="55" t="str">
        <f>iferror(VLOOKUP(H524,Working!$E:$F,2,FALSE),"")</f>
        <v>Nervous</v>
      </c>
      <c r="J524" s="100" t="s">
        <v>444</v>
      </c>
      <c r="K524" s="55" t="str">
        <f>iferror(VLOOKUP(J524,Working!$H:$I,2,FALSE),"")</f>
        <v>Intracranial haemorrhage</v>
      </c>
      <c r="L524" s="16" t="s">
        <v>962</v>
      </c>
      <c r="M524" s="57">
        <v>43656.0</v>
      </c>
      <c r="N524" s="16" t="s">
        <v>221</v>
      </c>
      <c r="O524" s="16" t="s">
        <v>221</v>
      </c>
      <c r="P524" s="16" t="s">
        <v>15</v>
      </c>
      <c r="Q524" s="16" t="s">
        <v>221</v>
      </c>
      <c r="R524" s="16" t="s">
        <v>221</v>
      </c>
      <c r="S524" s="16" t="s">
        <v>221</v>
      </c>
      <c r="T524" s="16" t="s">
        <v>221</v>
      </c>
      <c r="U524" s="16" t="s">
        <v>15</v>
      </c>
      <c r="V524" s="16" t="s">
        <v>432</v>
      </c>
      <c r="W524" s="16" t="s">
        <v>15</v>
      </c>
      <c r="X524" s="16" t="s">
        <v>15</v>
      </c>
      <c r="Y524" s="16" t="s">
        <v>15</v>
      </c>
      <c r="Z524" s="16">
        <v>21603.0</v>
      </c>
      <c r="AA524" s="55" t="str">
        <f>iferror(VLOOKUP(Z524,Working!$K:$M,2,FALSE),"")</f>
        <v>Y</v>
      </c>
      <c r="AB524" s="58">
        <f>iferror(VLOOKUP(Z524,Working!$K:$M,3,FALSE),"")</f>
        <v>21603</v>
      </c>
      <c r="AC524" s="9"/>
      <c r="AD524" s="31"/>
      <c r="AE524" s="9" t="s">
        <v>15</v>
      </c>
      <c r="AF524" s="31"/>
      <c r="AG524" s="58" t="str">
        <f>iferror(VLOOKUP(AF524,Working!$O:$P,2,FALSE),"")</f>
        <v/>
      </c>
      <c r="AH524" s="16" t="s">
        <v>221</v>
      </c>
      <c r="AI524" s="16" t="s">
        <v>221</v>
      </c>
      <c r="AJ524" s="16" t="s">
        <v>221</v>
      </c>
      <c r="AK524" s="23"/>
    </row>
    <row r="525" ht="15.75" customHeight="1">
      <c r="A525" s="9" t="s">
        <v>2665</v>
      </c>
      <c r="B525" s="9" t="s">
        <v>2666</v>
      </c>
      <c r="C525" s="9" t="s">
        <v>1280</v>
      </c>
      <c r="D525" s="9" t="s">
        <v>1036</v>
      </c>
      <c r="E525" s="9" t="s">
        <v>31</v>
      </c>
      <c r="F525" s="16" t="s">
        <v>306</v>
      </c>
      <c r="G525" s="55" t="str">
        <f>iferror(VLOOKUP(F525,Working!$B:$C,2,FALSE),"")</f>
        <v>Heart</v>
      </c>
      <c r="H525" s="16" t="s">
        <v>31</v>
      </c>
      <c r="I525" s="55" t="str">
        <f>iferror(VLOOKUP(H525,Working!$E:$F,2,FALSE),"")</f>
        <v>Cardiovascular</v>
      </c>
      <c r="J525" s="100" t="s">
        <v>196</v>
      </c>
      <c r="K525" s="55" t="str">
        <f>iferror(VLOOKUP(J525,Working!$H:$I,2,FALSE),"")</f>
        <v>Cardiac disease</v>
      </c>
      <c r="L525" s="16" t="s">
        <v>962</v>
      </c>
      <c r="M525" s="57">
        <v>43656.0</v>
      </c>
      <c r="N525" s="16" t="s">
        <v>221</v>
      </c>
      <c r="O525" s="16" t="s">
        <v>221</v>
      </c>
      <c r="P525" s="16" t="s">
        <v>15</v>
      </c>
      <c r="Q525" s="16" t="s">
        <v>221</v>
      </c>
      <c r="R525" s="16" t="s">
        <v>221</v>
      </c>
      <c r="S525" s="16" t="s">
        <v>221</v>
      </c>
      <c r="T525" s="16" t="s">
        <v>221</v>
      </c>
      <c r="U525" s="16" t="s">
        <v>15</v>
      </c>
      <c r="V525" s="16" t="s">
        <v>432</v>
      </c>
      <c r="W525" s="16" t="s">
        <v>432</v>
      </c>
      <c r="X525" s="16" t="s">
        <v>221</v>
      </c>
      <c r="Y525" s="16" t="s">
        <v>221</v>
      </c>
      <c r="Z525" s="99"/>
      <c r="AA525" s="55" t="str">
        <f>iferror(VLOOKUP(Z525,Working!$K:$M,2,FALSE),"")</f>
        <v/>
      </c>
      <c r="AB525" s="58" t="str">
        <f>iferror(VLOOKUP(Z525,Working!$K:$M,3,FALSE),"")</f>
        <v/>
      </c>
      <c r="AC525" s="9"/>
      <c r="AD525" s="31"/>
      <c r="AE525" s="9" t="s">
        <v>15</v>
      </c>
      <c r="AF525" s="31"/>
      <c r="AG525" s="58" t="str">
        <f>iferror(VLOOKUP(AF525,Working!$O:$P,2,FALSE),"")</f>
        <v/>
      </c>
      <c r="AH525" s="16" t="s">
        <v>221</v>
      </c>
      <c r="AI525" s="16" t="s">
        <v>221</v>
      </c>
      <c r="AJ525" s="16" t="s">
        <v>221</v>
      </c>
      <c r="AK525" s="23"/>
    </row>
    <row r="526" ht="15.75" customHeight="1">
      <c r="A526" s="9" t="s">
        <v>2667</v>
      </c>
      <c r="B526" s="9" t="s">
        <v>2668</v>
      </c>
      <c r="C526" s="9" t="s">
        <v>2669</v>
      </c>
      <c r="D526" s="9" t="s">
        <v>983</v>
      </c>
      <c r="E526" s="9" t="s">
        <v>177</v>
      </c>
      <c r="F526" s="16" t="s">
        <v>599</v>
      </c>
      <c r="G526" s="55" t="str">
        <f>iferror(VLOOKUP(F526,Working!$B:$C,2,FALSE),"")</f>
        <v>Whole body</v>
      </c>
      <c r="H526" s="16" t="s">
        <v>99</v>
      </c>
      <c r="I526" s="55" t="str">
        <f>iferror(VLOOKUP(H526,Working!$E:$F,2,FALSE),"")</f>
        <v>Multiple systems</v>
      </c>
      <c r="J526" s="100" t="s">
        <v>119</v>
      </c>
      <c r="K526" s="55" t="str">
        <f>iferror(VLOOKUP(J526,Working!$H:$I,2,FALSE),"")</f>
        <v>Oncology</v>
      </c>
      <c r="L526" s="16" t="s">
        <v>962</v>
      </c>
      <c r="M526" s="57">
        <v>43654.0</v>
      </c>
      <c r="N526" s="16" t="s">
        <v>221</v>
      </c>
      <c r="O526" s="16" t="s">
        <v>221</v>
      </c>
      <c r="P526" s="16" t="s">
        <v>15</v>
      </c>
      <c r="Q526" s="16" t="s">
        <v>221</v>
      </c>
      <c r="R526" s="16" t="s">
        <v>221</v>
      </c>
      <c r="S526" s="16" t="s">
        <v>221</v>
      </c>
      <c r="T526" s="16" t="s">
        <v>221</v>
      </c>
      <c r="U526" s="16" t="s">
        <v>15</v>
      </c>
      <c r="V526" s="16" t="s">
        <v>432</v>
      </c>
      <c r="W526" s="16" t="s">
        <v>17</v>
      </c>
      <c r="X526" s="16" t="s">
        <v>221</v>
      </c>
      <c r="Y526" s="16" t="s">
        <v>221</v>
      </c>
      <c r="Z526" s="99"/>
      <c r="AA526" s="55" t="str">
        <f>iferror(VLOOKUP(Z526,Working!$K:$M,2,FALSE),"")</f>
        <v/>
      </c>
      <c r="AB526" s="58" t="str">
        <f>iferror(VLOOKUP(Z526,Working!$K:$M,3,FALSE),"")</f>
        <v/>
      </c>
      <c r="AC526" s="9"/>
      <c r="AD526" s="31"/>
      <c r="AE526" s="9" t="s">
        <v>15</v>
      </c>
      <c r="AF526" s="31"/>
      <c r="AG526" s="58" t="str">
        <f>iferror(VLOOKUP(AF526,Working!$O:$P,2,FALSE),"")</f>
        <v/>
      </c>
      <c r="AH526" s="16" t="s">
        <v>221</v>
      </c>
      <c r="AI526" s="16" t="s">
        <v>221</v>
      </c>
      <c r="AJ526" s="16" t="s">
        <v>221</v>
      </c>
      <c r="AK526" s="23"/>
    </row>
    <row r="527" ht="15.75" customHeight="1">
      <c r="A527" s="9" t="s">
        <v>2670</v>
      </c>
      <c r="B527" s="9" t="s">
        <v>2671</v>
      </c>
      <c r="C527" s="9" t="s">
        <v>960</v>
      </c>
      <c r="D527" s="9" t="s">
        <v>964</v>
      </c>
      <c r="E527" s="9" t="s">
        <v>177</v>
      </c>
      <c r="F527" s="16" t="s">
        <v>599</v>
      </c>
      <c r="G527" s="55" t="str">
        <f>iferror(VLOOKUP(F527,Working!$B:$C,2,FALSE),"")</f>
        <v>Whole body</v>
      </c>
      <c r="H527" s="16" t="s">
        <v>99</v>
      </c>
      <c r="I527" s="55" t="str">
        <f>iferror(VLOOKUP(H527,Working!$E:$F,2,FALSE),"")</f>
        <v>Multiple systems</v>
      </c>
      <c r="J527" s="100" t="s">
        <v>635</v>
      </c>
      <c r="K527" s="55" t="str">
        <f>iferror(VLOOKUP(J527,Working!$H:$I,2,FALSE),"")</f>
        <v>Radiological diagnostics</v>
      </c>
      <c r="L527" s="16" t="s">
        <v>962</v>
      </c>
      <c r="M527" s="57">
        <v>43651.0</v>
      </c>
      <c r="N527" s="16" t="s">
        <v>221</v>
      </c>
      <c r="O527" s="16" t="s">
        <v>221</v>
      </c>
      <c r="P527" s="16" t="s">
        <v>15</v>
      </c>
      <c r="Q527" s="16" t="s">
        <v>221</v>
      </c>
      <c r="R527" s="16" t="s">
        <v>221</v>
      </c>
      <c r="S527" s="16" t="s">
        <v>221</v>
      </c>
      <c r="T527" s="16" t="s">
        <v>221</v>
      </c>
      <c r="U527" s="16" t="s">
        <v>15</v>
      </c>
      <c r="V527" s="16" t="s">
        <v>432</v>
      </c>
      <c r="W527" s="16" t="s">
        <v>432</v>
      </c>
      <c r="X527" s="16" t="s">
        <v>15</v>
      </c>
      <c r="Y527" s="16" t="s">
        <v>221</v>
      </c>
      <c r="Z527" s="99"/>
      <c r="AA527" s="55" t="str">
        <f>iferror(VLOOKUP(Z527,Working!$K:$M,2,FALSE),"")</f>
        <v/>
      </c>
      <c r="AB527" s="58" t="str">
        <f>iferror(VLOOKUP(Z527,Working!$K:$M,3,FALSE),"")</f>
        <v/>
      </c>
      <c r="AC527" s="9"/>
      <c r="AD527" s="31"/>
      <c r="AE527" s="9" t="s">
        <v>15</v>
      </c>
      <c r="AF527" s="31"/>
      <c r="AG527" s="58" t="str">
        <f>iferror(VLOOKUP(AF527,Working!$O:$P,2,FALSE),"")</f>
        <v/>
      </c>
      <c r="AH527" s="16" t="s">
        <v>15</v>
      </c>
      <c r="AI527" s="16" t="s">
        <v>221</v>
      </c>
      <c r="AJ527" s="16" t="s">
        <v>221</v>
      </c>
      <c r="AK527" s="23"/>
    </row>
    <row r="528" ht="15.75" customHeight="1">
      <c r="A528" s="9" t="s">
        <v>2672</v>
      </c>
      <c r="B528" s="9" t="s">
        <v>2673</v>
      </c>
      <c r="C528" s="9" t="s">
        <v>1155</v>
      </c>
      <c r="D528" s="9" t="s">
        <v>1003</v>
      </c>
      <c r="E528" s="9" t="s">
        <v>177</v>
      </c>
      <c r="F528" s="16" t="s">
        <v>123</v>
      </c>
      <c r="G528" s="55" t="str">
        <f>iferror(VLOOKUP(F528,Working!$B:$C,2,FALSE),"")</f>
        <v>Breast</v>
      </c>
      <c r="H528" s="16" t="s">
        <v>13</v>
      </c>
      <c r="I528" s="55" t="str">
        <f>iferror(VLOOKUP(H528,Working!$E:$F,2,FALSE),"")</f>
        <v>breast</v>
      </c>
      <c r="J528" s="100" t="s">
        <v>160</v>
      </c>
      <c r="K528" s="55" t="str">
        <f>iferror(VLOOKUP(J528,Working!$H:$I,2,FALSE),"")</f>
        <v>Breast pathology</v>
      </c>
      <c r="L528" s="16" t="s">
        <v>962</v>
      </c>
      <c r="M528" s="57">
        <v>43649.0</v>
      </c>
      <c r="N528" s="16" t="s">
        <v>221</v>
      </c>
      <c r="O528" s="16" t="s">
        <v>221</v>
      </c>
      <c r="P528" s="16" t="s">
        <v>15</v>
      </c>
      <c r="Q528" s="16" t="s">
        <v>15</v>
      </c>
      <c r="R528" s="16" t="s">
        <v>15</v>
      </c>
      <c r="S528" s="16" t="s">
        <v>221</v>
      </c>
      <c r="T528" s="16" t="s">
        <v>221</v>
      </c>
      <c r="U528" s="16" t="s">
        <v>15</v>
      </c>
      <c r="V528" s="16" t="s">
        <v>432</v>
      </c>
      <c r="W528" s="16" t="s">
        <v>432</v>
      </c>
      <c r="X528" s="16" t="s">
        <v>15</v>
      </c>
      <c r="Y528" s="16" t="s">
        <v>15</v>
      </c>
      <c r="Z528" s="16">
        <v>900.0</v>
      </c>
      <c r="AA528" s="55" t="str">
        <f>iferror(VLOOKUP(Z528,Working!$K:$M,2,FALSE),"")</f>
        <v>Y</v>
      </c>
      <c r="AB528" s="58">
        <f>iferror(VLOOKUP(Z528,Working!$K:$M,3,FALSE),"")</f>
        <v>900</v>
      </c>
      <c r="AC528" s="9"/>
      <c r="AD528" s="31"/>
      <c r="AE528" s="9" t="s">
        <v>15</v>
      </c>
      <c r="AF528" s="31"/>
      <c r="AG528" s="58" t="str">
        <f>iferror(VLOOKUP(AF528,Working!$O:$P,2,FALSE),"")</f>
        <v/>
      </c>
      <c r="AH528" s="16" t="s">
        <v>221</v>
      </c>
      <c r="AI528" s="16" t="s">
        <v>221</v>
      </c>
      <c r="AJ528" s="16" t="s">
        <v>221</v>
      </c>
      <c r="AK528" s="23"/>
    </row>
    <row r="529" ht="15.75" customHeight="1">
      <c r="A529" s="9" t="s">
        <v>2674</v>
      </c>
      <c r="B529" s="9" t="s">
        <v>2675</v>
      </c>
      <c r="C529" s="9" t="s">
        <v>1137</v>
      </c>
      <c r="D529" s="9" t="s">
        <v>973</v>
      </c>
      <c r="E529" s="9" t="s">
        <v>177</v>
      </c>
      <c r="F529" s="16" t="s">
        <v>378</v>
      </c>
      <c r="G529" s="55" t="str">
        <f>iferror(VLOOKUP(F529,Working!$B:$C,2,FALSE),"")</f>
        <v>liver</v>
      </c>
      <c r="H529" s="16" t="s">
        <v>57</v>
      </c>
      <c r="I529" s="55" t="str">
        <f>iferror(VLOOKUP(H529,Working!$E:$F,2,FALSE),"")</f>
        <v>Digestive</v>
      </c>
      <c r="J529" s="100" t="s">
        <v>496</v>
      </c>
      <c r="K529" s="55" t="str">
        <f>iferror(VLOOKUP(J529,Working!$H:$I,2,FALSE),"")</f>
        <v>Liver disease</v>
      </c>
      <c r="L529" s="16" t="s">
        <v>962</v>
      </c>
      <c r="M529" s="57">
        <v>43643.0</v>
      </c>
      <c r="N529" s="16" t="s">
        <v>221</v>
      </c>
      <c r="O529" s="16" t="s">
        <v>221</v>
      </c>
      <c r="P529" s="16" t="s">
        <v>15</v>
      </c>
      <c r="Q529" s="16" t="s">
        <v>221</v>
      </c>
      <c r="R529" s="16" t="s">
        <v>221</v>
      </c>
      <c r="S529" s="16" t="s">
        <v>221</v>
      </c>
      <c r="T529" s="16" t="s">
        <v>221</v>
      </c>
      <c r="U529" s="16" t="s">
        <v>15</v>
      </c>
      <c r="V529" s="16" t="s">
        <v>432</v>
      </c>
      <c r="W529" s="16" t="s">
        <v>15</v>
      </c>
      <c r="X529" s="16" t="s">
        <v>15</v>
      </c>
      <c r="Y529" s="16" t="s">
        <v>15</v>
      </c>
      <c r="Z529" s="99"/>
      <c r="AA529" s="55" t="str">
        <f>iferror(VLOOKUP(Z529,Working!$K:$M,2,FALSE),"")</f>
        <v/>
      </c>
      <c r="AB529" s="58" t="str">
        <f>iferror(VLOOKUP(Z529,Working!$K:$M,3,FALSE),"")</f>
        <v/>
      </c>
      <c r="AC529" s="9"/>
      <c r="AD529" s="31"/>
      <c r="AE529" s="9" t="s">
        <v>15</v>
      </c>
      <c r="AF529" s="31"/>
      <c r="AG529" s="58" t="str">
        <f>iferror(VLOOKUP(AF529,Working!$O:$P,2,FALSE),"")</f>
        <v/>
      </c>
      <c r="AH529" s="16" t="s">
        <v>221</v>
      </c>
      <c r="AI529" s="16" t="s">
        <v>221</v>
      </c>
      <c r="AJ529" s="16" t="s">
        <v>221</v>
      </c>
      <c r="AK529" s="23"/>
    </row>
    <row r="530" ht="15.75" customHeight="1">
      <c r="A530" s="9" t="s">
        <v>2676</v>
      </c>
      <c r="B530" s="9" t="s">
        <v>2677</v>
      </c>
      <c r="C530" s="9" t="s">
        <v>1459</v>
      </c>
      <c r="D530" s="9" t="s">
        <v>1115</v>
      </c>
      <c r="E530" s="9" t="s">
        <v>971</v>
      </c>
      <c r="F530" s="16" t="s">
        <v>671</v>
      </c>
      <c r="G530" s="55" t="str">
        <f>iferror(VLOOKUP(F530,Working!$B:$C,2,FALSE),"")</f>
        <v>Eyes</v>
      </c>
      <c r="H530" s="16" t="s">
        <v>124</v>
      </c>
      <c r="I530" s="55" t="str">
        <f>iferror(VLOOKUP(H530,Working!$E:$F,2,FALSE),"")</f>
        <v>opththalmology</v>
      </c>
      <c r="J530" s="100" t="s">
        <v>352</v>
      </c>
      <c r="K530" s="55" t="str">
        <f>iferror(VLOOKUP(J530,Working!$H:$I,2,FALSE),"")</f>
        <v>Eye disease</v>
      </c>
      <c r="L530" s="16" t="s">
        <v>962</v>
      </c>
      <c r="M530" s="57">
        <v>43641.0</v>
      </c>
      <c r="N530" s="16" t="s">
        <v>221</v>
      </c>
      <c r="O530" s="16" t="s">
        <v>221</v>
      </c>
      <c r="P530" s="16" t="s">
        <v>15</v>
      </c>
      <c r="Q530" s="16" t="s">
        <v>15</v>
      </c>
      <c r="R530" s="16" t="s">
        <v>221</v>
      </c>
      <c r="S530" s="16" t="s">
        <v>15</v>
      </c>
      <c r="T530" s="16" t="s">
        <v>221</v>
      </c>
      <c r="U530" s="16" t="s">
        <v>15</v>
      </c>
      <c r="V530" s="16" t="s">
        <v>432</v>
      </c>
      <c r="W530" s="16" t="s">
        <v>432</v>
      </c>
      <c r="X530" s="16" t="s">
        <v>15</v>
      </c>
      <c r="Y530" s="16" t="s">
        <v>15</v>
      </c>
      <c r="Z530" s="99"/>
      <c r="AA530" s="55" t="str">
        <f>iferror(VLOOKUP(Z530,Working!$K:$M,2,FALSE),"")</f>
        <v/>
      </c>
      <c r="AB530" s="58" t="str">
        <f>iferror(VLOOKUP(Z530,Working!$K:$M,3,FALSE),"")</f>
        <v/>
      </c>
      <c r="AC530" s="9"/>
      <c r="AD530" s="31"/>
      <c r="AE530" s="9" t="s">
        <v>15</v>
      </c>
      <c r="AF530" s="31"/>
      <c r="AG530" s="58" t="str">
        <f>iferror(VLOOKUP(AF530,Working!$O:$P,2,FALSE),"")</f>
        <v/>
      </c>
      <c r="AH530" s="16" t="s">
        <v>221</v>
      </c>
      <c r="AI530" s="16" t="s">
        <v>221</v>
      </c>
      <c r="AJ530" s="16" t="s">
        <v>221</v>
      </c>
      <c r="AK530" s="23"/>
    </row>
    <row r="531" ht="15.75" customHeight="1">
      <c r="A531" s="9" t="s">
        <v>2421</v>
      </c>
      <c r="B531" s="9" t="s">
        <v>2678</v>
      </c>
      <c r="C531" s="9" t="s">
        <v>2423</v>
      </c>
      <c r="D531" s="9" t="s">
        <v>983</v>
      </c>
      <c r="E531" s="9" t="s">
        <v>177</v>
      </c>
      <c r="F531" s="16" t="s">
        <v>599</v>
      </c>
      <c r="G531" s="55" t="str">
        <f>iferror(VLOOKUP(F531,Working!$B:$C,2,FALSE),"")</f>
        <v>Whole body</v>
      </c>
      <c r="H531" s="16" t="s">
        <v>99</v>
      </c>
      <c r="I531" s="55" t="str">
        <f>iferror(VLOOKUP(H531,Working!$E:$F,2,FALSE),"")</f>
        <v>Multiple systems</v>
      </c>
      <c r="J531" s="100" t="s">
        <v>635</v>
      </c>
      <c r="K531" s="55" t="str">
        <f>iferror(VLOOKUP(J531,Working!$H:$I,2,FALSE),"")</f>
        <v>Radiological diagnostics</v>
      </c>
      <c r="L531" s="16" t="s">
        <v>962</v>
      </c>
      <c r="M531" s="57">
        <v>43630.0</v>
      </c>
      <c r="N531" s="16" t="s">
        <v>221</v>
      </c>
      <c r="O531" s="16" t="s">
        <v>221</v>
      </c>
      <c r="P531" s="16" t="s">
        <v>15</v>
      </c>
      <c r="Q531" s="16" t="s">
        <v>221</v>
      </c>
      <c r="R531" s="16" t="s">
        <v>221</v>
      </c>
      <c r="S531" s="16" t="s">
        <v>221</v>
      </c>
      <c r="T531" s="16" t="s">
        <v>221</v>
      </c>
      <c r="U531" s="16" t="s">
        <v>15</v>
      </c>
      <c r="V531" s="16" t="s">
        <v>432</v>
      </c>
      <c r="W531" s="16" t="s">
        <v>432</v>
      </c>
      <c r="X531" s="16" t="s">
        <v>221</v>
      </c>
      <c r="Y531" s="16" t="s">
        <v>221</v>
      </c>
      <c r="Z531" s="99"/>
      <c r="AA531" s="55" t="str">
        <f>iferror(VLOOKUP(Z531,Working!$K:$M,2,FALSE),"")</f>
        <v/>
      </c>
      <c r="AB531" s="58" t="str">
        <f>iferror(VLOOKUP(Z531,Working!$K:$M,3,FALSE),"")</f>
        <v/>
      </c>
      <c r="AC531" s="9"/>
      <c r="AD531" s="9" t="s">
        <v>212</v>
      </c>
      <c r="AE531" s="9" t="s">
        <v>15</v>
      </c>
      <c r="AF531" s="31"/>
      <c r="AG531" s="58" t="str">
        <f>iferror(VLOOKUP(AF531,Working!$O:$P,2,FALSE),"")</f>
        <v/>
      </c>
      <c r="AH531" s="16" t="s">
        <v>221</v>
      </c>
      <c r="AI531" s="16" t="s">
        <v>221</v>
      </c>
      <c r="AJ531" s="16" t="s">
        <v>221</v>
      </c>
      <c r="AK531" s="23"/>
    </row>
    <row r="532" ht="15.75" customHeight="1">
      <c r="A532" s="9" t="s">
        <v>2679</v>
      </c>
      <c r="B532" s="9" t="s">
        <v>2680</v>
      </c>
      <c r="C532" s="9" t="s">
        <v>1049</v>
      </c>
      <c r="D532" s="9" t="s">
        <v>958</v>
      </c>
      <c r="E532" s="9" t="s">
        <v>177</v>
      </c>
      <c r="F532" s="16" t="s">
        <v>599</v>
      </c>
      <c r="G532" s="55" t="str">
        <f>iferror(VLOOKUP(F532,Working!$B:$C,2,FALSE),"")</f>
        <v>Whole body</v>
      </c>
      <c r="H532" s="16" t="s">
        <v>99</v>
      </c>
      <c r="I532" s="55" t="str">
        <f>iferror(VLOOKUP(H532,Working!$E:$F,2,FALSE),"")</f>
        <v>Multiple systems</v>
      </c>
      <c r="J532" s="100" t="s">
        <v>635</v>
      </c>
      <c r="K532" s="55" t="str">
        <f>iferror(VLOOKUP(J532,Working!$H:$I,2,FALSE),"")</f>
        <v>Radiological diagnostics</v>
      </c>
      <c r="L532" s="16" t="s">
        <v>962</v>
      </c>
      <c r="M532" s="57">
        <v>42719.0</v>
      </c>
      <c r="N532" s="16" t="s">
        <v>221</v>
      </c>
      <c r="O532" s="16" t="s">
        <v>221</v>
      </c>
      <c r="P532" s="16" t="s">
        <v>15</v>
      </c>
      <c r="Q532" s="16" t="s">
        <v>221</v>
      </c>
      <c r="R532" s="16" t="s">
        <v>221</v>
      </c>
      <c r="S532" s="16" t="s">
        <v>221</v>
      </c>
      <c r="T532" s="16" t="s">
        <v>221</v>
      </c>
      <c r="U532" s="16" t="s">
        <v>15</v>
      </c>
      <c r="V532" s="16" t="s">
        <v>432</v>
      </c>
      <c r="W532" s="16" t="s">
        <v>432</v>
      </c>
      <c r="X532" s="16" t="s">
        <v>221</v>
      </c>
      <c r="Y532" s="16" t="s">
        <v>221</v>
      </c>
      <c r="Z532" s="16" t="s">
        <v>221</v>
      </c>
      <c r="AA532" s="55" t="str">
        <f>iferror(VLOOKUP(Z532,Working!$K:$M,2,FALSE),"")</f>
        <v>N</v>
      </c>
      <c r="AB532" s="58" t="str">
        <f>iferror(VLOOKUP(Z532,Working!$K:$M,3,FALSE),"")</f>
        <v/>
      </c>
      <c r="AC532" s="9"/>
      <c r="AD532" s="9" t="s">
        <v>212</v>
      </c>
      <c r="AE532" s="9" t="s">
        <v>15</v>
      </c>
      <c r="AF532" s="31"/>
      <c r="AG532" s="58" t="str">
        <f>iferror(VLOOKUP(AF532,Working!$O:$P,2,FALSE),"")</f>
        <v/>
      </c>
      <c r="AH532" s="16" t="s">
        <v>15</v>
      </c>
      <c r="AI532" s="16" t="s">
        <v>221</v>
      </c>
      <c r="AJ532" s="16" t="s">
        <v>221</v>
      </c>
      <c r="AK532" s="23"/>
    </row>
    <row r="533" ht="15.75" customHeight="1">
      <c r="A533" s="9" t="s">
        <v>2681</v>
      </c>
      <c r="B533" s="9" t="s">
        <v>2682</v>
      </c>
      <c r="C533" s="9" t="s">
        <v>966</v>
      </c>
      <c r="D533" s="9" t="s">
        <v>967</v>
      </c>
      <c r="E533" s="9" t="s">
        <v>177</v>
      </c>
      <c r="F533" s="16" t="s">
        <v>271</v>
      </c>
      <c r="G533" s="55" t="str">
        <f>iferror(VLOOKUP(F533,Working!$B:$C,2,FALSE),"")</f>
        <v>Head</v>
      </c>
      <c r="H533" s="16" t="s">
        <v>114</v>
      </c>
      <c r="I533" s="55" t="str">
        <f>iferror(VLOOKUP(H533,Working!$E:$F,2,FALSE),"")</f>
        <v>Neurology</v>
      </c>
      <c r="J533" s="100" t="s">
        <v>635</v>
      </c>
      <c r="K533" s="55" t="str">
        <f>iferror(VLOOKUP(J533,Working!$H:$I,2,FALSE),"")</f>
        <v>Radiological diagnostics</v>
      </c>
      <c r="L533" s="16" t="s">
        <v>962</v>
      </c>
      <c r="M533" s="57">
        <v>43629.0</v>
      </c>
      <c r="N533" s="16" t="s">
        <v>221</v>
      </c>
      <c r="O533" s="16" t="s">
        <v>221</v>
      </c>
      <c r="P533" s="16" t="s">
        <v>15</v>
      </c>
      <c r="Q533" s="16" t="s">
        <v>221</v>
      </c>
      <c r="R533" s="16" t="s">
        <v>221</v>
      </c>
      <c r="S533" s="16" t="s">
        <v>15</v>
      </c>
      <c r="T533" s="16" t="s">
        <v>221</v>
      </c>
      <c r="U533" s="16" t="s">
        <v>15</v>
      </c>
      <c r="V533" s="16" t="s">
        <v>432</v>
      </c>
      <c r="W533" s="16" t="s">
        <v>432</v>
      </c>
      <c r="X533" s="16" t="s">
        <v>15</v>
      </c>
      <c r="Y533" s="16" t="s">
        <v>15</v>
      </c>
      <c r="Z533" s="16">
        <v>427.0</v>
      </c>
      <c r="AA533" s="55" t="str">
        <f>iferror(VLOOKUP(Z533,Working!$K:$M,2,FALSE),"")</f>
        <v>Y</v>
      </c>
      <c r="AB533" s="58">
        <f>iferror(VLOOKUP(Z533,Working!$K:$M,3,FALSE),"")</f>
        <v>427</v>
      </c>
      <c r="AC533" s="9"/>
      <c r="AD533" s="9" t="s">
        <v>212</v>
      </c>
      <c r="AE533" s="9" t="s">
        <v>15</v>
      </c>
      <c r="AF533" s="31"/>
      <c r="AG533" s="58" t="str">
        <f>iferror(VLOOKUP(AF533,Working!$O:$P,2,FALSE),"")</f>
        <v/>
      </c>
      <c r="AH533" s="16" t="s">
        <v>221</v>
      </c>
      <c r="AI533" s="16" t="s">
        <v>221</v>
      </c>
      <c r="AJ533" s="16" t="s">
        <v>221</v>
      </c>
      <c r="AK533" s="23"/>
    </row>
    <row r="534" ht="15.75" customHeight="1">
      <c r="A534" s="9" t="s">
        <v>2683</v>
      </c>
      <c r="B534" s="9" t="s">
        <v>2684</v>
      </c>
      <c r="C534" s="9" t="s">
        <v>960</v>
      </c>
      <c r="D534" s="9" t="s">
        <v>964</v>
      </c>
      <c r="E534" s="9" t="s">
        <v>177</v>
      </c>
      <c r="F534" s="16" t="s">
        <v>599</v>
      </c>
      <c r="G534" s="55" t="str">
        <f>iferror(VLOOKUP(F534,Working!$B:$C,2,FALSE),"")</f>
        <v>Whole body</v>
      </c>
      <c r="H534" s="16" t="s">
        <v>99</v>
      </c>
      <c r="I534" s="55" t="str">
        <f>iferror(VLOOKUP(H534,Working!$E:$F,2,FALSE),"")</f>
        <v>Multiple systems</v>
      </c>
      <c r="J534" s="100" t="s">
        <v>635</v>
      </c>
      <c r="K534" s="55" t="str">
        <f>iferror(VLOOKUP(J534,Working!$H:$I,2,FALSE),"")</f>
        <v>Radiological diagnostics</v>
      </c>
      <c r="L534" s="16" t="s">
        <v>962</v>
      </c>
      <c r="M534" s="57">
        <v>43628.0</v>
      </c>
      <c r="N534" s="16" t="s">
        <v>221</v>
      </c>
      <c r="O534" s="16" t="s">
        <v>221</v>
      </c>
      <c r="P534" s="16" t="s">
        <v>15</v>
      </c>
      <c r="Q534" s="16" t="s">
        <v>221</v>
      </c>
      <c r="R534" s="16" t="s">
        <v>221</v>
      </c>
      <c r="S534" s="16" t="s">
        <v>221</v>
      </c>
      <c r="T534" s="16" t="s">
        <v>221</v>
      </c>
      <c r="U534" s="16" t="s">
        <v>15</v>
      </c>
      <c r="V534" s="16" t="s">
        <v>432</v>
      </c>
      <c r="W534" s="16" t="s">
        <v>432</v>
      </c>
      <c r="X534" s="16" t="s">
        <v>15</v>
      </c>
      <c r="Y534" s="16" t="s">
        <v>15</v>
      </c>
      <c r="Z534" s="99"/>
      <c r="AA534" s="55" t="str">
        <f>iferror(VLOOKUP(Z534,Working!$K:$M,2,FALSE),"")</f>
        <v/>
      </c>
      <c r="AB534" s="58" t="str">
        <f>iferror(VLOOKUP(Z534,Working!$K:$M,3,FALSE),"")</f>
        <v/>
      </c>
      <c r="AC534" s="9"/>
      <c r="AD534" s="31"/>
      <c r="AE534" s="9" t="s">
        <v>221</v>
      </c>
      <c r="AF534" s="31"/>
      <c r="AG534" s="58" t="str">
        <f>iferror(VLOOKUP(AF534,Working!$O:$P,2,FALSE),"")</f>
        <v/>
      </c>
      <c r="AH534" s="16" t="s">
        <v>15</v>
      </c>
      <c r="AI534" s="16" t="s">
        <v>221</v>
      </c>
      <c r="AJ534" s="16" t="s">
        <v>221</v>
      </c>
      <c r="AK534" s="23"/>
    </row>
    <row r="535" ht="15.75" customHeight="1">
      <c r="A535" s="9" t="s">
        <v>1735</v>
      </c>
      <c r="B535" s="9" t="s">
        <v>2685</v>
      </c>
      <c r="C535" s="9" t="s">
        <v>963</v>
      </c>
      <c r="D535" s="9" t="s">
        <v>967</v>
      </c>
      <c r="E535" s="9" t="s">
        <v>177</v>
      </c>
      <c r="F535" s="16" t="s">
        <v>176</v>
      </c>
      <c r="G535" s="55" t="str">
        <f>iferror(VLOOKUP(F535,Working!$B:$C,2,FALSE),"")</f>
        <v>Cervical spine</v>
      </c>
      <c r="H535" s="16" t="s">
        <v>114</v>
      </c>
      <c r="I535" s="55" t="str">
        <f>iferror(VLOOKUP(H535,Working!$E:$F,2,FALSE),"")</f>
        <v>Neurology</v>
      </c>
      <c r="J535" s="100" t="s">
        <v>635</v>
      </c>
      <c r="K535" s="55" t="str">
        <f>iferror(VLOOKUP(J535,Working!$H:$I,2,FALSE),"")</f>
        <v>Radiological diagnostics</v>
      </c>
      <c r="L535" s="16" t="s">
        <v>962</v>
      </c>
      <c r="M535" s="57">
        <v>43616.0</v>
      </c>
      <c r="N535" s="16" t="s">
        <v>221</v>
      </c>
      <c r="O535" s="16" t="s">
        <v>221</v>
      </c>
      <c r="P535" s="16" t="s">
        <v>15</v>
      </c>
      <c r="Q535" s="16" t="s">
        <v>221</v>
      </c>
      <c r="R535" s="16" t="s">
        <v>221</v>
      </c>
      <c r="S535" s="16" t="s">
        <v>221</v>
      </c>
      <c r="T535" s="16" t="s">
        <v>221</v>
      </c>
      <c r="U535" s="16" t="s">
        <v>15</v>
      </c>
      <c r="V535" s="16" t="s">
        <v>432</v>
      </c>
      <c r="W535" s="16" t="s">
        <v>221</v>
      </c>
      <c r="X535" s="16" t="s">
        <v>15</v>
      </c>
      <c r="Y535" s="16" t="s">
        <v>15</v>
      </c>
      <c r="Z535" s="16">
        <v>186.0</v>
      </c>
      <c r="AA535" s="55" t="str">
        <f>iferror(VLOOKUP(Z535,Working!$K:$M,2,FALSE),"")</f>
        <v>Y</v>
      </c>
      <c r="AB535" s="58">
        <f>iferror(VLOOKUP(Z535,Working!$K:$M,3,FALSE),"")</f>
        <v>186</v>
      </c>
      <c r="AC535" s="9"/>
      <c r="AD535" s="31"/>
      <c r="AE535" s="9" t="s">
        <v>221</v>
      </c>
      <c r="AF535" s="31"/>
      <c r="AG535" s="58" t="str">
        <f>iferror(VLOOKUP(AF535,Working!$O:$P,2,FALSE),"")</f>
        <v/>
      </c>
      <c r="AH535" s="16" t="s">
        <v>15</v>
      </c>
      <c r="AI535" s="16" t="s">
        <v>221</v>
      </c>
      <c r="AJ535" s="16" t="s">
        <v>221</v>
      </c>
      <c r="AK535" s="23"/>
    </row>
    <row r="536" ht="15.75" customHeight="1">
      <c r="A536" s="9" t="s">
        <v>2686</v>
      </c>
      <c r="B536" s="9" t="s">
        <v>2687</v>
      </c>
      <c r="C536" s="9" t="s">
        <v>1442</v>
      </c>
      <c r="D536" s="9" t="s">
        <v>1054</v>
      </c>
      <c r="E536" s="9" t="s">
        <v>114</v>
      </c>
      <c r="F536" s="16" t="s">
        <v>372</v>
      </c>
      <c r="G536" s="55" t="str">
        <f>iferror(VLOOKUP(F536,Working!$B:$C,2,FALSE),"")</f>
        <v>Limbs</v>
      </c>
      <c r="H536" s="16" t="s">
        <v>114</v>
      </c>
      <c r="I536" s="55" t="str">
        <f>iferror(VLOOKUP(H536,Working!$E:$F,2,FALSE),"")</f>
        <v>Neurology</v>
      </c>
      <c r="J536" s="100" t="s">
        <v>910</v>
      </c>
      <c r="K536" s="55" t="str">
        <f>iferror(VLOOKUP(J536,Working!$H:$I,2,FALSE),"")</f>
        <v>Prosthetics</v>
      </c>
      <c r="L536" s="16" t="s">
        <v>962</v>
      </c>
      <c r="M536" s="57">
        <v>43609.0</v>
      </c>
      <c r="N536" s="16" t="s">
        <v>221</v>
      </c>
      <c r="O536" s="16" t="s">
        <v>221</v>
      </c>
      <c r="P536" s="16" t="s">
        <v>15</v>
      </c>
      <c r="Q536" s="16" t="s">
        <v>221</v>
      </c>
      <c r="R536" s="16" t="s">
        <v>221</v>
      </c>
      <c r="S536" s="16" t="s">
        <v>221</v>
      </c>
      <c r="T536" s="16" t="s">
        <v>221</v>
      </c>
      <c r="U536" s="16" t="s">
        <v>15</v>
      </c>
      <c r="V536" s="16" t="s">
        <v>432</v>
      </c>
      <c r="W536" s="16" t="s">
        <v>432</v>
      </c>
      <c r="X536" s="16" t="s">
        <v>221</v>
      </c>
      <c r="Y536" s="16" t="s">
        <v>221</v>
      </c>
      <c r="Z536" s="99"/>
      <c r="AA536" s="55" t="str">
        <f>iferror(VLOOKUP(Z536,Working!$K:$M,2,FALSE),"")</f>
        <v/>
      </c>
      <c r="AB536" s="58" t="str">
        <f>iferror(VLOOKUP(Z536,Working!$K:$M,3,FALSE),"")</f>
        <v/>
      </c>
      <c r="AC536" s="9"/>
      <c r="AD536" s="9" t="s">
        <v>212</v>
      </c>
      <c r="AE536" s="9" t="s">
        <v>221</v>
      </c>
      <c r="AF536" s="31"/>
      <c r="AG536" s="58" t="str">
        <f>iferror(VLOOKUP(AF536,Working!$O:$P,2,FALSE),"")</f>
        <v/>
      </c>
      <c r="AH536" s="16" t="s">
        <v>221</v>
      </c>
      <c r="AI536" s="16" t="s">
        <v>221</v>
      </c>
      <c r="AJ536" s="16" t="s">
        <v>221</v>
      </c>
      <c r="AK536" s="23"/>
    </row>
    <row r="537" ht="15.75" customHeight="1">
      <c r="A537" s="9" t="s">
        <v>2688</v>
      </c>
      <c r="B537" s="9" t="s">
        <v>2689</v>
      </c>
      <c r="C537" s="9" t="s">
        <v>1420</v>
      </c>
      <c r="D537" s="9" t="s">
        <v>1064</v>
      </c>
      <c r="E537" s="9" t="s">
        <v>31</v>
      </c>
      <c r="F537" s="16" t="s">
        <v>306</v>
      </c>
      <c r="G537" s="55" t="str">
        <f>iferror(VLOOKUP(F537,Working!$B:$C,2,FALSE),"")</f>
        <v>Heart</v>
      </c>
      <c r="H537" s="16" t="s">
        <v>31</v>
      </c>
      <c r="I537" s="55" t="str">
        <f>iferror(VLOOKUP(H537,Working!$E:$F,2,FALSE),"")</f>
        <v>Cardiovascular</v>
      </c>
      <c r="J537" s="100" t="s">
        <v>416</v>
      </c>
      <c r="K537" s="55" t="str">
        <f>iferror(VLOOKUP(J537,Working!$H:$I,2,FALSE),"")</f>
        <v>Hemodynamic instability</v>
      </c>
      <c r="L537" s="16" t="s">
        <v>962</v>
      </c>
      <c r="M537" s="57">
        <v>43606.0</v>
      </c>
      <c r="N537" s="16" t="s">
        <v>221</v>
      </c>
      <c r="O537" s="16" t="s">
        <v>221</v>
      </c>
      <c r="P537" s="16" t="s">
        <v>15</v>
      </c>
      <c r="Q537" s="16" t="s">
        <v>221</v>
      </c>
      <c r="R537" s="16" t="s">
        <v>221</v>
      </c>
      <c r="S537" s="16" t="s">
        <v>221</v>
      </c>
      <c r="T537" s="16" t="s">
        <v>221</v>
      </c>
      <c r="U537" s="16" t="s">
        <v>221</v>
      </c>
      <c r="V537" s="16" t="s">
        <v>432</v>
      </c>
      <c r="W537" s="16" t="s">
        <v>432</v>
      </c>
      <c r="X537" s="16" t="s">
        <v>221</v>
      </c>
      <c r="Y537" s="16" t="s">
        <v>221</v>
      </c>
      <c r="Z537" s="99"/>
      <c r="AA537" s="55" t="str">
        <f>iferror(VLOOKUP(Z537,Working!$K:$M,2,FALSE),"")</f>
        <v/>
      </c>
      <c r="AB537" s="58" t="str">
        <f>iferror(VLOOKUP(Z537,Working!$K:$M,3,FALSE),"")</f>
        <v/>
      </c>
      <c r="AC537" s="9"/>
      <c r="AD537" s="9" t="s">
        <v>942</v>
      </c>
      <c r="AE537" s="9" t="s">
        <v>221</v>
      </c>
      <c r="AF537" s="31"/>
      <c r="AG537" s="58" t="str">
        <f>iferror(VLOOKUP(AF537,Working!$O:$P,2,FALSE),"")</f>
        <v/>
      </c>
      <c r="AH537" s="16" t="s">
        <v>221</v>
      </c>
      <c r="AI537" s="16" t="s">
        <v>221</v>
      </c>
      <c r="AJ537" s="16" t="s">
        <v>221</v>
      </c>
      <c r="AK537" s="23"/>
    </row>
    <row r="538" ht="15.75" customHeight="1">
      <c r="A538" s="9" t="s">
        <v>2690</v>
      </c>
      <c r="B538" s="9" t="s">
        <v>2691</v>
      </c>
      <c r="C538" s="9" t="s">
        <v>1444</v>
      </c>
      <c r="D538" s="9" t="s">
        <v>1128</v>
      </c>
      <c r="E538" s="9" t="s">
        <v>86</v>
      </c>
      <c r="F538" s="16" t="s">
        <v>572</v>
      </c>
      <c r="G538" s="55" t="str">
        <f>iferror(VLOOKUP(F538,Working!$B:$C,2,FALSE),"")</f>
        <v>Urine</v>
      </c>
      <c r="H538" s="16" t="s">
        <v>86</v>
      </c>
      <c r="I538" s="55" t="str">
        <f>iferror(VLOOKUP(H538,Working!$E:$F,2,FALSE),"")</f>
        <v>Microbiology</v>
      </c>
      <c r="J538" s="100" t="s">
        <v>86</v>
      </c>
      <c r="K538" s="55" t="str">
        <f>iferror(VLOOKUP(J538,Working!$H:$I,2,FALSE),"")</f>
        <v>Microbiology</v>
      </c>
      <c r="L538" s="16" t="s">
        <v>962</v>
      </c>
      <c r="M538" s="57">
        <v>43600.0</v>
      </c>
      <c r="N538" s="16" t="s">
        <v>221</v>
      </c>
      <c r="O538" s="16" t="s">
        <v>221</v>
      </c>
      <c r="P538" s="16" t="s">
        <v>15</v>
      </c>
      <c r="Q538" s="16" t="s">
        <v>221</v>
      </c>
      <c r="R538" s="16" t="s">
        <v>221</v>
      </c>
      <c r="S538" s="16" t="s">
        <v>221</v>
      </c>
      <c r="T538" s="16" t="s">
        <v>221</v>
      </c>
      <c r="U538" s="16" t="s">
        <v>221</v>
      </c>
      <c r="V538" s="16" t="s">
        <v>432</v>
      </c>
      <c r="W538" s="16" t="s">
        <v>432</v>
      </c>
      <c r="X538" s="16" t="s">
        <v>15</v>
      </c>
      <c r="Y538" s="16" t="s">
        <v>15</v>
      </c>
      <c r="Z538" s="99"/>
      <c r="AA538" s="55" t="str">
        <f>iferror(VLOOKUP(Z538,Working!$K:$M,2,FALSE),"")</f>
        <v/>
      </c>
      <c r="AB538" s="58" t="str">
        <f>iferror(VLOOKUP(Z538,Working!$K:$M,3,FALSE),"")</f>
        <v/>
      </c>
      <c r="AC538" s="9"/>
      <c r="AD538" s="9" t="s">
        <v>942</v>
      </c>
      <c r="AE538" s="9" t="s">
        <v>221</v>
      </c>
      <c r="AF538" s="31"/>
      <c r="AG538" s="58" t="str">
        <f>iferror(VLOOKUP(AF538,Working!$O:$P,2,FALSE),"")</f>
        <v/>
      </c>
      <c r="AH538" s="16" t="s">
        <v>221</v>
      </c>
      <c r="AI538" s="16" t="s">
        <v>221</v>
      </c>
      <c r="AJ538" s="16" t="s">
        <v>221</v>
      </c>
      <c r="AK538" s="23"/>
    </row>
    <row r="539" ht="15.75" customHeight="1">
      <c r="A539" s="9" t="s">
        <v>2692</v>
      </c>
      <c r="B539" s="9" t="s">
        <v>2693</v>
      </c>
      <c r="C539" s="9" t="s">
        <v>1334</v>
      </c>
      <c r="D539" s="9" t="s">
        <v>958</v>
      </c>
      <c r="E539" s="9" t="s">
        <v>177</v>
      </c>
      <c r="F539" s="16" t="s">
        <v>13</v>
      </c>
      <c r="G539" s="55" t="str">
        <f>iferror(VLOOKUP(F539,Working!$B:$C,2,FALSE),"")</f>
        <v>Breast</v>
      </c>
      <c r="H539" s="16" t="s">
        <v>20</v>
      </c>
      <c r="I539" s="55" t="str">
        <f>iferror(VLOOKUP(H539,Working!$E:$F,2,FALSE),"")</f>
        <v>breast</v>
      </c>
      <c r="J539" s="100" t="s">
        <v>639</v>
      </c>
      <c r="K539" s="55" t="str">
        <f>iferror(VLOOKUP(J539,Working!$H:$I,2,FALSE),"")</f>
        <v>Radiological diagnostics</v>
      </c>
      <c r="L539" s="16" t="s">
        <v>962</v>
      </c>
      <c r="M539" s="57">
        <v>43598.0</v>
      </c>
      <c r="N539" s="16" t="s">
        <v>221</v>
      </c>
      <c r="O539" s="16" t="s">
        <v>221</v>
      </c>
      <c r="P539" s="16" t="s">
        <v>15</v>
      </c>
      <c r="Q539" s="16" t="s">
        <v>221</v>
      </c>
      <c r="R539" s="16" t="s">
        <v>221</v>
      </c>
      <c r="S539" s="16" t="s">
        <v>221</v>
      </c>
      <c r="T539" s="16" t="s">
        <v>221</v>
      </c>
      <c r="U539" s="16" t="s">
        <v>15</v>
      </c>
      <c r="V539" s="16" t="s">
        <v>432</v>
      </c>
      <c r="W539" s="16" t="s">
        <v>432</v>
      </c>
      <c r="X539" s="16" t="s">
        <v>221</v>
      </c>
      <c r="Y539" s="16" t="s">
        <v>221</v>
      </c>
      <c r="Z539" s="99"/>
      <c r="AA539" s="55" t="str">
        <f>iferror(VLOOKUP(Z539,Working!$K:$M,2,FALSE),"")</f>
        <v/>
      </c>
      <c r="AB539" s="58" t="str">
        <f>iferror(VLOOKUP(Z539,Working!$K:$M,3,FALSE),"")</f>
        <v/>
      </c>
      <c r="AC539" s="9"/>
      <c r="AD539" s="9" t="s">
        <v>942</v>
      </c>
      <c r="AE539" s="9" t="s">
        <v>221</v>
      </c>
      <c r="AF539" s="31"/>
      <c r="AG539" s="58" t="str">
        <f>iferror(VLOOKUP(AF539,Working!$O:$P,2,FALSE),"")</f>
        <v/>
      </c>
      <c r="AH539" s="16" t="s">
        <v>221</v>
      </c>
      <c r="AI539" s="16" t="s">
        <v>221</v>
      </c>
      <c r="AJ539" s="16" t="s">
        <v>221</v>
      </c>
      <c r="AK539" s="23"/>
    </row>
    <row r="540" ht="15.75" customHeight="1">
      <c r="A540" s="9" t="s">
        <v>2694</v>
      </c>
      <c r="B540" s="9" t="s">
        <v>2695</v>
      </c>
      <c r="C540" s="9" t="s">
        <v>966</v>
      </c>
      <c r="D540" s="9" t="s">
        <v>981</v>
      </c>
      <c r="E540" s="9" t="s">
        <v>177</v>
      </c>
      <c r="F540" s="16" t="s">
        <v>185</v>
      </c>
      <c r="G540" s="55" t="str">
        <f>iferror(VLOOKUP(F540,Working!$B:$C,2,FALSE),"")</f>
        <v>Chest</v>
      </c>
      <c r="H540" s="16" t="s">
        <v>43</v>
      </c>
      <c r="I540" s="55" t="str">
        <f>iferror(VLOOKUP(H540,Working!$E:$F,2,FALSE),"")</f>
        <v>chest</v>
      </c>
      <c r="J540" s="100" t="s">
        <v>639</v>
      </c>
      <c r="K540" s="55" t="str">
        <f>iferror(VLOOKUP(J540,Working!$H:$I,2,FALSE),"")</f>
        <v>Radiological diagnostics</v>
      </c>
      <c r="L540" s="16" t="s">
        <v>962</v>
      </c>
      <c r="M540" s="57">
        <v>43591.0</v>
      </c>
      <c r="N540" s="16" t="s">
        <v>221</v>
      </c>
      <c r="O540" s="16" t="s">
        <v>221</v>
      </c>
      <c r="P540" s="16" t="s">
        <v>15</v>
      </c>
      <c r="Q540" s="16" t="s">
        <v>221</v>
      </c>
      <c r="R540" s="16" t="s">
        <v>221</v>
      </c>
      <c r="S540" s="16" t="s">
        <v>221</v>
      </c>
      <c r="T540" s="16" t="s">
        <v>221</v>
      </c>
      <c r="U540" s="16" t="s">
        <v>15</v>
      </c>
      <c r="V540" s="16" t="s">
        <v>432</v>
      </c>
      <c r="W540" s="16" t="s">
        <v>432</v>
      </c>
      <c r="X540" s="16" t="s">
        <v>15</v>
      </c>
      <c r="Y540" s="16" t="s">
        <v>15</v>
      </c>
      <c r="Z540" s="16">
        <v>588.0</v>
      </c>
      <c r="AA540" s="55" t="str">
        <f>iferror(VLOOKUP(Z540,Working!$K:$M,2,FALSE),"")</f>
        <v>Y</v>
      </c>
      <c r="AB540" s="58">
        <f>iferror(VLOOKUP(Z540,Working!$K:$M,3,FALSE),"")</f>
        <v>588</v>
      </c>
      <c r="AC540" s="9"/>
      <c r="AD540" s="9" t="s">
        <v>942</v>
      </c>
      <c r="AE540" s="9" t="s">
        <v>221</v>
      </c>
      <c r="AF540" s="31"/>
      <c r="AG540" s="58" t="str">
        <f>iferror(VLOOKUP(AF540,Working!$O:$P,2,FALSE),"")</f>
        <v/>
      </c>
      <c r="AH540" s="16" t="s">
        <v>15</v>
      </c>
      <c r="AI540" s="16" t="s">
        <v>221</v>
      </c>
      <c r="AJ540" s="16" t="s">
        <v>221</v>
      </c>
      <c r="AK540" s="23"/>
    </row>
    <row r="541" ht="15.75" customHeight="1">
      <c r="A541" s="9" t="s">
        <v>2696</v>
      </c>
      <c r="B541" s="9" t="s">
        <v>2697</v>
      </c>
      <c r="C541" s="9" t="s">
        <v>1374</v>
      </c>
      <c r="D541" s="9" t="s">
        <v>1140</v>
      </c>
      <c r="E541" s="9" t="s">
        <v>86</v>
      </c>
      <c r="F541" s="16" t="s">
        <v>132</v>
      </c>
      <c r="G541" s="55" t="str">
        <f>iferror(VLOOKUP(F541,Working!$B:$C,2,FALSE),"")</f>
        <v>Respiratory</v>
      </c>
      <c r="H541" s="16" t="s">
        <v>132</v>
      </c>
      <c r="I541" s="55" t="str">
        <f>iferror(VLOOKUP(H541,Working!$E:$F,2,FALSE),"")</f>
        <v>Respiratory</v>
      </c>
      <c r="J541" s="100" t="s">
        <v>86</v>
      </c>
      <c r="K541" s="55" t="str">
        <f>iferror(VLOOKUP(J541,Working!$H:$I,2,FALSE),"")</f>
        <v>Microbiology</v>
      </c>
      <c r="L541" s="16" t="s">
        <v>962</v>
      </c>
      <c r="M541" s="57">
        <v>43577.0</v>
      </c>
      <c r="N541" s="16" t="s">
        <v>221</v>
      </c>
      <c r="O541" s="16" t="s">
        <v>221</v>
      </c>
      <c r="P541" s="16" t="s">
        <v>15</v>
      </c>
      <c r="Q541" s="16" t="s">
        <v>221</v>
      </c>
      <c r="R541" s="16" t="s">
        <v>221</v>
      </c>
      <c r="S541" s="16" t="s">
        <v>221</v>
      </c>
      <c r="T541" s="16" t="s">
        <v>221</v>
      </c>
      <c r="U541" s="16" t="s">
        <v>15</v>
      </c>
      <c r="V541" s="16" t="s">
        <v>432</v>
      </c>
      <c r="W541" s="16" t="s">
        <v>432</v>
      </c>
      <c r="X541" s="16" t="s">
        <v>221</v>
      </c>
      <c r="Y541" s="16" t="s">
        <v>221</v>
      </c>
      <c r="Z541" s="99"/>
      <c r="AA541" s="55" t="str">
        <f>iferror(VLOOKUP(Z541,Working!$K:$M,2,FALSE),"")</f>
        <v/>
      </c>
      <c r="AB541" s="58" t="str">
        <f>iferror(VLOOKUP(Z541,Working!$K:$M,3,FALSE),"")</f>
        <v/>
      </c>
      <c r="AC541" s="9"/>
      <c r="AD541" s="9" t="s">
        <v>942</v>
      </c>
      <c r="AE541" s="9" t="s">
        <v>221</v>
      </c>
      <c r="AF541" s="31"/>
      <c r="AG541" s="58" t="str">
        <f>iferror(VLOOKUP(AF541,Working!$O:$P,2,FALSE),"")</f>
        <v/>
      </c>
      <c r="AH541" s="16" t="s">
        <v>221</v>
      </c>
      <c r="AI541" s="16" t="s">
        <v>221</v>
      </c>
      <c r="AJ541" s="16" t="s">
        <v>221</v>
      </c>
      <c r="AK541" s="23"/>
    </row>
    <row r="542" ht="15.75" customHeight="1">
      <c r="A542" s="9" t="s">
        <v>2698</v>
      </c>
      <c r="B542" s="9" t="s">
        <v>2699</v>
      </c>
      <c r="C542" s="9" t="s">
        <v>1195</v>
      </c>
      <c r="D542" s="9" t="s">
        <v>958</v>
      </c>
      <c r="E542" s="9" t="s">
        <v>177</v>
      </c>
      <c r="F542" s="16" t="s">
        <v>397</v>
      </c>
      <c r="G542" s="55" t="str">
        <f>iferror(VLOOKUP(F542,Working!$B:$C,2,FALSE),"")</f>
        <v>Lungs</v>
      </c>
      <c r="H542" s="16" t="s">
        <v>132</v>
      </c>
      <c r="I542" s="55" t="str">
        <f>iferror(VLOOKUP(H542,Working!$E:$F,2,FALSE),"")</f>
        <v>Respiratory</v>
      </c>
      <c r="J542" s="100" t="s">
        <v>783</v>
      </c>
      <c r="K542" s="55" t="str">
        <f>iferror(VLOOKUP(J542,Working!$H:$I,2,FALSE),"")</f>
        <v>support catheter/device navigation during pulmonary procedures</v>
      </c>
      <c r="L542" s="16" t="s">
        <v>962</v>
      </c>
      <c r="M542" s="57">
        <v>43573.0</v>
      </c>
      <c r="N542" s="16" t="s">
        <v>221</v>
      </c>
      <c r="O542" s="16" t="s">
        <v>221</v>
      </c>
      <c r="P542" s="16" t="s">
        <v>15</v>
      </c>
      <c r="Q542" s="16" t="s">
        <v>221</v>
      </c>
      <c r="R542" s="16" t="s">
        <v>221</v>
      </c>
      <c r="S542" s="16" t="s">
        <v>221</v>
      </c>
      <c r="T542" s="16" t="s">
        <v>221</v>
      </c>
      <c r="U542" s="16" t="s">
        <v>221</v>
      </c>
      <c r="V542" s="16" t="s">
        <v>432</v>
      </c>
      <c r="W542" s="16" t="s">
        <v>432</v>
      </c>
      <c r="X542" s="16" t="s">
        <v>221</v>
      </c>
      <c r="Y542" s="16" t="s">
        <v>221</v>
      </c>
      <c r="Z542" s="16" t="s">
        <v>212</v>
      </c>
      <c r="AA542" s="55" t="str">
        <f>iferror(VLOOKUP(Z542,Working!$K:$M,2,FALSE),"")</f>
        <v>NA</v>
      </c>
      <c r="AB542" s="58" t="str">
        <f>iferror(VLOOKUP(Z542,Working!$K:$M,3,FALSE),"")</f>
        <v/>
      </c>
      <c r="AC542" s="9" t="s">
        <v>212</v>
      </c>
      <c r="AD542" s="9" t="s">
        <v>696</v>
      </c>
      <c r="AE542" s="9" t="s">
        <v>15</v>
      </c>
      <c r="AF542" s="9" t="s">
        <v>242</v>
      </c>
      <c r="AG542" s="58" t="str">
        <f>iferror(VLOOKUP(AF542,Working!$O:$P,2,FALSE),"")</f>
        <v>physician</v>
      </c>
      <c r="AH542" s="16" t="s">
        <v>221</v>
      </c>
      <c r="AI542" s="16" t="s">
        <v>221</v>
      </c>
      <c r="AJ542" s="16" t="s">
        <v>221</v>
      </c>
      <c r="AK542" s="16" t="s">
        <v>2700</v>
      </c>
    </row>
    <row r="543" ht="15.75" customHeight="1">
      <c r="A543" s="9" t="s">
        <v>2701</v>
      </c>
      <c r="B543" s="9" t="s">
        <v>2702</v>
      </c>
      <c r="C543" s="9" t="s">
        <v>1184</v>
      </c>
      <c r="D543" s="9" t="s">
        <v>1011</v>
      </c>
      <c r="E543" s="9" t="s">
        <v>31</v>
      </c>
      <c r="F543" s="16" t="s">
        <v>310</v>
      </c>
      <c r="G543" s="55" t="str">
        <f>iferror(VLOOKUP(F543,Working!$B:$C,2,FALSE),"")</f>
        <v>Heart</v>
      </c>
      <c r="H543" s="16" t="s">
        <v>35</v>
      </c>
      <c r="I543" s="55" t="str">
        <f>iferror(VLOOKUP(H543,Working!$E:$F,2,FALSE),"")</f>
        <v>Cardiovascular</v>
      </c>
      <c r="J543" s="100" t="s">
        <v>393</v>
      </c>
      <c r="K543" s="55" t="str">
        <f>iferror(VLOOKUP(J543,Working!$H:$I,2,FALSE),"")</f>
        <v>Heart Sounds</v>
      </c>
      <c r="L543" s="16" t="s">
        <v>962</v>
      </c>
      <c r="M543" s="57">
        <v>43572.0</v>
      </c>
      <c r="N543" s="16" t="s">
        <v>221</v>
      </c>
      <c r="O543" s="16" t="s">
        <v>221</v>
      </c>
      <c r="P543" s="16" t="s">
        <v>15</v>
      </c>
      <c r="Q543" s="16" t="s">
        <v>221</v>
      </c>
      <c r="R543" s="16" t="s">
        <v>221</v>
      </c>
      <c r="S543" s="16" t="s">
        <v>221</v>
      </c>
      <c r="T543" s="16" t="s">
        <v>221</v>
      </c>
      <c r="U543" s="16" t="s">
        <v>15</v>
      </c>
      <c r="V543" s="16" t="s">
        <v>432</v>
      </c>
      <c r="W543" s="16" t="s">
        <v>432</v>
      </c>
      <c r="X543" s="16" t="s">
        <v>15</v>
      </c>
      <c r="Y543" s="16" t="s">
        <v>15</v>
      </c>
      <c r="Z543" s="99"/>
      <c r="AA543" s="55" t="str">
        <f>iferror(VLOOKUP(Z543,Working!$K:$M,2,FALSE),"")</f>
        <v/>
      </c>
      <c r="AB543" s="58" t="str">
        <f>iferror(VLOOKUP(Z543,Working!$K:$M,3,FALSE),"")</f>
        <v/>
      </c>
      <c r="AC543" s="9"/>
      <c r="AD543" s="9" t="s">
        <v>942</v>
      </c>
      <c r="AE543" s="9" t="s">
        <v>15</v>
      </c>
      <c r="AF543" s="31"/>
      <c r="AG543" s="58" t="str">
        <f>iferror(VLOOKUP(AF543,Working!$O:$P,2,FALSE),"")</f>
        <v/>
      </c>
      <c r="AH543" s="16" t="s">
        <v>221</v>
      </c>
      <c r="AI543" s="16" t="s">
        <v>221</v>
      </c>
      <c r="AJ543" s="16" t="s">
        <v>221</v>
      </c>
      <c r="AK543" s="23"/>
    </row>
    <row r="544" ht="15.75" customHeight="1">
      <c r="A544" s="9" t="s">
        <v>2703</v>
      </c>
      <c r="B544" s="9" t="s">
        <v>2704</v>
      </c>
      <c r="C544" s="9" t="s">
        <v>963</v>
      </c>
      <c r="D544" s="9" t="s">
        <v>967</v>
      </c>
      <c r="E544" s="9" t="s">
        <v>177</v>
      </c>
      <c r="F544" s="16" t="s">
        <v>392</v>
      </c>
      <c r="G544" s="55" t="str">
        <f>iferror(VLOOKUP(F544,Working!$B:$C,2,FALSE),"")</f>
        <v>lung and head</v>
      </c>
      <c r="H544" s="16" t="s">
        <v>25</v>
      </c>
      <c r="I544" s="55" t="str">
        <f>iferror(VLOOKUP(H544,Working!$E:$F,2,FALSE),"")</f>
        <v>cardio-respiratory</v>
      </c>
      <c r="J544" s="100" t="s">
        <v>639</v>
      </c>
      <c r="K544" s="55" t="str">
        <f>iferror(VLOOKUP(J544,Working!$H:$I,2,FALSE),"")</f>
        <v>Radiological diagnostics</v>
      </c>
      <c r="L544" s="16" t="s">
        <v>962</v>
      </c>
      <c r="M544" s="57">
        <v>43570.0</v>
      </c>
      <c r="N544" s="16" t="s">
        <v>221</v>
      </c>
      <c r="O544" s="16" t="s">
        <v>221</v>
      </c>
      <c r="P544" s="16" t="s">
        <v>15</v>
      </c>
      <c r="Q544" s="16" t="s">
        <v>221</v>
      </c>
      <c r="R544" s="16" t="s">
        <v>221</v>
      </c>
      <c r="S544" s="16" t="s">
        <v>221</v>
      </c>
      <c r="T544" s="16" t="s">
        <v>221</v>
      </c>
      <c r="U544" s="16" t="s">
        <v>15</v>
      </c>
      <c r="V544" s="16" t="s">
        <v>432</v>
      </c>
      <c r="W544" s="16" t="s">
        <v>432</v>
      </c>
      <c r="X544" s="16" t="s">
        <v>15</v>
      </c>
      <c r="Y544" s="16" t="s">
        <v>15</v>
      </c>
      <c r="Z544" s="99"/>
      <c r="AA544" s="55" t="str">
        <f>iferror(VLOOKUP(Z544,Working!$K:$M,2,FALSE),"")</f>
        <v/>
      </c>
      <c r="AB544" s="58" t="str">
        <f>iferror(VLOOKUP(Z544,Working!$K:$M,3,FALSE),"")</f>
        <v/>
      </c>
      <c r="AC544" s="9"/>
      <c r="AD544" s="9" t="s">
        <v>942</v>
      </c>
      <c r="AE544" s="9" t="s">
        <v>15</v>
      </c>
      <c r="AF544" s="31"/>
      <c r="AG544" s="58" t="str">
        <f>iferror(VLOOKUP(AF544,Working!$O:$P,2,FALSE),"")</f>
        <v/>
      </c>
      <c r="AH544" s="16" t="s">
        <v>15</v>
      </c>
      <c r="AI544" s="16" t="s">
        <v>221</v>
      </c>
      <c r="AJ544" s="16" t="s">
        <v>221</v>
      </c>
      <c r="AK544" s="23"/>
    </row>
    <row r="545" ht="15.75" customHeight="1">
      <c r="A545" s="9" t="s">
        <v>1625</v>
      </c>
      <c r="B545" s="9" t="s">
        <v>2705</v>
      </c>
      <c r="C545" s="9" t="s">
        <v>972</v>
      </c>
      <c r="D545" s="9" t="s">
        <v>964</v>
      </c>
      <c r="E545" s="9" t="s">
        <v>177</v>
      </c>
      <c r="F545" s="16" t="s">
        <v>303</v>
      </c>
      <c r="G545" s="55" t="str">
        <f>iferror(VLOOKUP(F545,Working!$B:$C,2,FALSE),"")</f>
        <v>head, whole body, cardiac, and vascular CT scans</v>
      </c>
      <c r="H545" s="16" t="s">
        <v>159</v>
      </c>
      <c r="I545" s="55" t="str">
        <f>iferror(VLOOKUP(H545,Working!$E:$F,2,FALSE),"")</f>
        <v>whole body</v>
      </c>
      <c r="J545" s="100" t="s">
        <v>639</v>
      </c>
      <c r="K545" s="55" t="str">
        <f>iferror(VLOOKUP(J545,Working!$H:$I,2,FALSE),"")</f>
        <v>Radiological diagnostics</v>
      </c>
      <c r="L545" s="16" t="s">
        <v>962</v>
      </c>
      <c r="M545" s="57">
        <v>43567.0</v>
      </c>
      <c r="N545" s="16" t="s">
        <v>221</v>
      </c>
      <c r="O545" s="16" t="s">
        <v>221</v>
      </c>
      <c r="P545" s="16" t="s">
        <v>15</v>
      </c>
      <c r="Q545" s="16" t="s">
        <v>221</v>
      </c>
      <c r="R545" s="16" t="s">
        <v>221</v>
      </c>
      <c r="S545" s="16" t="s">
        <v>221</v>
      </c>
      <c r="T545" s="16" t="s">
        <v>221</v>
      </c>
      <c r="U545" s="16" t="s">
        <v>221</v>
      </c>
      <c r="V545" s="16" t="s">
        <v>432</v>
      </c>
      <c r="W545" s="16" t="s">
        <v>432</v>
      </c>
      <c r="X545" s="16" t="s">
        <v>221</v>
      </c>
      <c r="Y545" s="16" t="s">
        <v>221</v>
      </c>
      <c r="Z545" s="99"/>
      <c r="AA545" s="55" t="str">
        <f>iferror(VLOOKUP(Z545,Working!$K:$M,2,FALSE),"")</f>
        <v/>
      </c>
      <c r="AB545" s="58" t="str">
        <f>iferror(VLOOKUP(Z545,Working!$K:$M,3,FALSE),"")</f>
        <v/>
      </c>
      <c r="AC545" s="9"/>
      <c r="AD545" s="9" t="s">
        <v>942</v>
      </c>
      <c r="AE545" s="9" t="s">
        <v>221</v>
      </c>
      <c r="AF545" s="31"/>
      <c r="AG545" s="58" t="str">
        <f>iferror(VLOOKUP(AF545,Working!$O:$P,2,FALSE),"")</f>
        <v/>
      </c>
      <c r="AH545" s="16" t="s">
        <v>221</v>
      </c>
      <c r="AI545" s="16" t="s">
        <v>221</v>
      </c>
      <c r="AJ545" s="16" t="s">
        <v>221</v>
      </c>
      <c r="AK545" s="23"/>
    </row>
    <row r="546" ht="15.75" customHeight="1">
      <c r="A546" s="9" t="s">
        <v>2706</v>
      </c>
      <c r="B546" s="9" t="s">
        <v>2707</v>
      </c>
      <c r="C546" s="9" t="s">
        <v>977</v>
      </c>
      <c r="D546" s="9" t="s">
        <v>964</v>
      </c>
      <c r="E546" s="9" t="s">
        <v>177</v>
      </c>
      <c r="F546" s="16" t="s">
        <v>78</v>
      </c>
      <c r="G546" s="55" t="str">
        <f>iferror(VLOOKUP(F546,Working!$B:$C,2,FALSE),"")</f>
        <v>Bone</v>
      </c>
      <c r="H546" s="16" t="s">
        <v>141</v>
      </c>
      <c r="I546" s="55" t="str">
        <f>iferror(VLOOKUP(H546,Working!$E:$F,2,FALSE),"")</f>
        <v>Skeletal</v>
      </c>
      <c r="J546" s="100" t="s">
        <v>639</v>
      </c>
      <c r="K546" s="55" t="str">
        <f>iferror(VLOOKUP(J546,Working!$H:$I,2,FALSE),"")</f>
        <v>Radiological diagnostics</v>
      </c>
      <c r="L546" s="16" t="s">
        <v>962</v>
      </c>
      <c r="M546" s="57">
        <v>43563.0</v>
      </c>
      <c r="N546" s="16" t="s">
        <v>221</v>
      </c>
      <c r="O546" s="16" t="s">
        <v>221</v>
      </c>
      <c r="P546" s="16" t="s">
        <v>15</v>
      </c>
      <c r="Q546" s="16" t="s">
        <v>221</v>
      </c>
      <c r="R546" s="16" t="s">
        <v>221</v>
      </c>
      <c r="S546" s="16" t="s">
        <v>221</v>
      </c>
      <c r="T546" s="16" t="s">
        <v>221</v>
      </c>
      <c r="U546" s="16" t="s">
        <v>221</v>
      </c>
      <c r="V546" s="16" t="s">
        <v>432</v>
      </c>
      <c r="W546" s="16" t="s">
        <v>432</v>
      </c>
      <c r="X546" s="16" t="s">
        <v>221</v>
      </c>
      <c r="Y546" s="16" t="s">
        <v>221</v>
      </c>
      <c r="Z546" s="99"/>
      <c r="AA546" s="55" t="str">
        <f>iferror(VLOOKUP(Z546,Working!$K:$M,2,FALSE),"")</f>
        <v/>
      </c>
      <c r="AB546" s="58" t="str">
        <f>iferror(VLOOKUP(Z546,Working!$K:$M,3,FALSE),"")</f>
        <v/>
      </c>
      <c r="AC546" s="9"/>
      <c r="AD546" s="9" t="s">
        <v>942</v>
      </c>
      <c r="AE546" s="9" t="s">
        <v>221</v>
      </c>
      <c r="AF546" s="31"/>
      <c r="AG546" s="58" t="str">
        <f>iferror(VLOOKUP(AF546,Working!$O:$P,2,FALSE),"")</f>
        <v/>
      </c>
      <c r="AH546" s="16" t="s">
        <v>221</v>
      </c>
      <c r="AI546" s="16" t="s">
        <v>221</v>
      </c>
      <c r="AJ546" s="16" t="s">
        <v>221</v>
      </c>
      <c r="AK546" s="23"/>
    </row>
    <row r="547" ht="15.75" customHeight="1">
      <c r="A547" s="9" t="s">
        <v>2708</v>
      </c>
      <c r="B547" s="9" t="s">
        <v>2709</v>
      </c>
      <c r="C547" s="9" t="s">
        <v>1235</v>
      </c>
      <c r="D547" s="9" t="s">
        <v>1182</v>
      </c>
      <c r="E547" s="9" t="s">
        <v>31</v>
      </c>
      <c r="F547" s="16" t="s">
        <v>306</v>
      </c>
      <c r="G547" s="55" t="str">
        <f>iferror(VLOOKUP(F547,Working!$B:$C,2,FALSE),"")</f>
        <v>Heart</v>
      </c>
      <c r="H547" s="16" t="s">
        <v>31</v>
      </c>
      <c r="I547" s="55" t="str">
        <f>iferror(VLOOKUP(H547,Working!$E:$F,2,FALSE),"")</f>
        <v>Cardiovascular</v>
      </c>
      <c r="J547" s="100" t="s">
        <v>569</v>
      </c>
      <c r="K547" s="55" t="str">
        <f>iferror(VLOOKUP(J547,Working!$H:$I,2,FALSE),"")</f>
        <v>physiological parameters</v>
      </c>
      <c r="L547" s="16" t="s">
        <v>962</v>
      </c>
      <c r="M547" s="57">
        <v>43553.0</v>
      </c>
      <c r="N547" s="16" t="s">
        <v>221</v>
      </c>
      <c r="O547" s="16" t="s">
        <v>221</v>
      </c>
      <c r="P547" s="16" t="s">
        <v>15</v>
      </c>
      <c r="Q547" s="16" t="s">
        <v>221</v>
      </c>
      <c r="R547" s="16" t="s">
        <v>221</v>
      </c>
      <c r="S547" s="16" t="s">
        <v>221</v>
      </c>
      <c r="T547" s="16" t="s">
        <v>221</v>
      </c>
      <c r="U547" s="16" t="s">
        <v>15</v>
      </c>
      <c r="V547" s="16" t="s">
        <v>432</v>
      </c>
      <c r="W547" s="16" t="s">
        <v>432</v>
      </c>
      <c r="X547" s="16" t="s">
        <v>221</v>
      </c>
      <c r="Y547" s="16" t="s">
        <v>15</v>
      </c>
      <c r="Z547" s="16">
        <v>12.0</v>
      </c>
      <c r="AA547" s="55" t="str">
        <f>iferror(VLOOKUP(Z547,Working!$K:$M,2,FALSE),"")</f>
        <v>Y</v>
      </c>
      <c r="AB547" s="58">
        <f>iferror(VLOOKUP(Z547,Working!$K:$M,3,FALSE),"")</f>
        <v>12</v>
      </c>
      <c r="AC547" s="9"/>
      <c r="AD547" s="9" t="s">
        <v>942</v>
      </c>
      <c r="AE547" s="9" t="s">
        <v>221</v>
      </c>
      <c r="AF547" s="31"/>
      <c r="AG547" s="58" t="str">
        <f>iferror(VLOOKUP(AF547,Working!$O:$P,2,FALSE),"")</f>
        <v/>
      </c>
      <c r="AH547" s="16" t="s">
        <v>221</v>
      </c>
      <c r="AI547" s="16" t="s">
        <v>221</v>
      </c>
      <c r="AJ547" s="16" t="s">
        <v>221</v>
      </c>
      <c r="AK547" s="23"/>
    </row>
    <row r="548" ht="15.75" customHeight="1">
      <c r="A548" s="9" t="s">
        <v>2710</v>
      </c>
      <c r="B548" s="9" t="s">
        <v>2711</v>
      </c>
      <c r="C548" s="9" t="s">
        <v>988</v>
      </c>
      <c r="D548" s="9" t="s">
        <v>958</v>
      </c>
      <c r="E548" s="9" t="s">
        <v>177</v>
      </c>
      <c r="F548" s="16" t="s">
        <v>89</v>
      </c>
      <c r="G548" s="55" t="str">
        <f>iferror(VLOOKUP(F548,Working!$B:$C,2,FALSE),"")</f>
        <v>Brain</v>
      </c>
      <c r="H548" s="16" t="s">
        <v>114</v>
      </c>
      <c r="I548" s="55" t="str">
        <f>iferror(VLOOKUP(H548,Working!$E:$F,2,FALSE),"")</f>
        <v>Neurology</v>
      </c>
      <c r="J548" s="100" t="s">
        <v>639</v>
      </c>
      <c r="K548" s="55" t="str">
        <f>iferror(VLOOKUP(J548,Working!$H:$I,2,FALSE),"")</f>
        <v>Radiological diagnostics</v>
      </c>
      <c r="L548" s="16" t="s">
        <v>962</v>
      </c>
      <c r="M548" s="57">
        <v>43543.0</v>
      </c>
      <c r="N548" s="16" t="s">
        <v>221</v>
      </c>
      <c r="O548" s="16" t="s">
        <v>221</v>
      </c>
      <c r="P548" s="16" t="s">
        <v>15</v>
      </c>
      <c r="Q548" s="16" t="s">
        <v>221</v>
      </c>
      <c r="R548" s="16" t="s">
        <v>221</v>
      </c>
      <c r="S548" s="16" t="s">
        <v>221</v>
      </c>
      <c r="T548" s="16" t="s">
        <v>221</v>
      </c>
      <c r="U548" s="16" t="s">
        <v>15</v>
      </c>
      <c r="V548" s="16" t="s">
        <v>432</v>
      </c>
      <c r="W548" s="16" t="s">
        <v>432</v>
      </c>
      <c r="X548" s="16" t="s">
        <v>15</v>
      </c>
      <c r="Y548" s="16" t="s">
        <v>15</v>
      </c>
      <c r="Z548" s="99"/>
      <c r="AA548" s="55" t="str">
        <f>iferror(VLOOKUP(Z548,Working!$K:$M,2,FALSE),"")</f>
        <v/>
      </c>
      <c r="AB548" s="58" t="str">
        <f>iferror(VLOOKUP(Z548,Working!$K:$M,3,FALSE),"")</f>
        <v/>
      </c>
      <c r="AC548" s="9"/>
      <c r="AD548" s="9" t="s">
        <v>942</v>
      </c>
      <c r="AE548" s="9" t="s">
        <v>15</v>
      </c>
      <c r="AF548" s="31"/>
      <c r="AG548" s="58" t="str">
        <f>iferror(VLOOKUP(AF548,Working!$O:$P,2,FALSE),"")</f>
        <v/>
      </c>
      <c r="AH548" s="16" t="s">
        <v>221</v>
      </c>
      <c r="AI548" s="16" t="s">
        <v>221</v>
      </c>
      <c r="AJ548" s="16" t="s">
        <v>221</v>
      </c>
      <c r="AK548" s="23"/>
    </row>
    <row r="549" ht="15.75" customHeight="1">
      <c r="A549" s="9" t="s">
        <v>2712</v>
      </c>
      <c r="B549" s="9" t="s">
        <v>2713</v>
      </c>
      <c r="C549" s="9" t="s">
        <v>1197</v>
      </c>
      <c r="D549" s="9" t="s">
        <v>989</v>
      </c>
      <c r="E549" s="9" t="s">
        <v>31</v>
      </c>
      <c r="F549" s="16" t="s">
        <v>306</v>
      </c>
      <c r="G549" s="55" t="str">
        <f>iferror(VLOOKUP(F549,Working!$B:$C,2,FALSE),"")</f>
        <v>Heart</v>
      </c>
      <c r="H549" s="16" t="s">
        <v>31</v>
      </c>
      <c r="I549" s="55" t="str">
        <f>iferror(VLOOKUP(H549,Working!$E:$F,2,FALSE),"")</f>
        <v>Cardiovascular</v>
      </c>
      <c r="J549" s="100" t="s">
        <v>320</v>
      </c>
      <c r="K549" s="55" t="str">
        <f>iferror(VLOOKUP(J549,Working!$H:$I,2,FALSE),"")</f>
        <v>ECG</v>
      </c>
      <c r="L549" s="16" t="s">
        <v>962</v>
      </c>
      <c r="M549" s="57">
        <v>43535.0</v>
      </c>
      <c r="N549" s="16" t="s">
        <v>221</v>
      </c>
      <c r="O549" s="16" t="s">
        <v>221</v>
      </c>
      <c r="P549" s="16" t="s">
        <v>15</v>
      </c>
      <c r="Q549" s="16" t="s">
        <v>221</v>
      </c>
      <c r="R549" s="16" t="s">
        <v>221</v>
      </c>
      <c r="S549" s="16" t="s">
        <v>221</v>
      </c>
      <c r="T549" s="16" t="s">
        <v>221</v>
      </c>
      <c r="U549" s="16" t="s">
        <v>15</v>
      </c>
      <c r="V549" s="16" t="s">
        <v>432</v>
      </c>
      <c r="W549" s="16" t="s">
        <v>432</v>
      </c>
      <c r="X549" s="16" t="s">
        <v>221</v>
      </c>
      <c r="Y549" s="16" t="s">
        <v>221</v>
      </c>
      <c r="Z549" s="99"/>
      <c r="AA549" s="55" t="str">
        <f>iferror(VLOOKUP(Z549,Working!$K:$M,2,FALSE),"")</f>
        <v/>
      </c>
      <c r="AB549" s="58" t="str">
        <f>iferror(VLOOKUP(Z549,Working!$K:$M,3,FALSE),"")</f>
        <v/>
      </c>
      <c r="AC549" s="9"/>
      <c r="AD549" s="9" t="s">
        <v>942</v>
      </c>
      <c r="AE549" s="9" t="s">
        <v>15</v>
      </c>
      <c r="AF549" s="31"/>
      <c r="AG549" s="58" t="str">
        <f>iferror(VLOOKUP(AF549,Working!$O:$P,2,FALSE),"")</f>
        <v/>
      </c>
      <c r="AH549" s="16" t="s">
        <v>221</v>
      </c>
      <c r="AI549" s="16" t="s">
        <v>221</v>
      </c>
      <c r="AJ549" s="16" t="s">
        <v>221</v>
      </c>
      <c r="AK549" s="23"/>
    </row>
    <row r="550" ht="15.75" customHeight="1">
      <c r="A550" s="9" t="s">
        <v>2714</v>
      </c>
      <c r="B550" s="9" t="s">
        <v>2715</v>
      </c>
      <c r="C550" s="9" t="s">
        <v>1431</v>
      </c>
      <c r="D550" s="9" t="s">
        <v>981</v>
      </c>
      <c r="E550" s="9" t="s">
        <v>177</v>
      </c>
      <c r="F550" s="16" t="s">
        <v>149</v>
      </c>
      <c r="G550" s="55" t="str">
        <f>iferror(VLOOKUP(F550,Working!$B:$C,2,FALSE),"")</f>
        <v>Breast</v>
      </c>
      <c r="H550" s="16" t="s">
        <v>82</v>
      </c>
      <c r="I550" s="55" t="str">
        <f>iferror(VLOOKUP(H550,Working!$E:$F,2,FALSE),"")</f>
        <v>mammary glands</v>
      </c>
      <c r="J550" s="100" t="s">
        <v>639</v>
      </c>
      <c r="K550" s="55" t="str">
        <f>iferror(VLOOKUP(J550,Working!$H:$I,2,FALSE),"")</f>
        <v>Radiological diagnostics</v>
      </c>
      <c r="L550" s="16" t="s">
        <v>962</v>
      </c>
      <c r="M550" s="57">
        <v>43532.0</v>
      </c>
      <c r="N550" s="16" t="s">
        <v>221</v>
      </c>
      <c r="O550" s="16" t="s">
        <v>221</v>
      </c>
      <c r="P550" s="16" t="s">
        <v>15</v>
      </c>
      <c r="Q550" s="16" t="s">
        <v>221</v>
      </c>
      <c r="R550" s="16" t="s">
        <v>221</v>
      </c>
      <c r="S550" s="16" t="s">
        <v>221</v>
      </c>
      <c r="T550" s="16" t="s">
        <v>221</v>
      </c>
      <c r="U550" s="16" t="s">
        <v>15</v>
      </c>
      <c r="V550" s="16" t="s">
        <v>432</v>
      </c>
      <c r="W550" s="16" t="s">
        <v>432</v>
      </c>
      <c r="X550" s="16" t="s">
        <v>15</v>
      </c>
      <c r="Y550" s="16" t="s">
        <v>15</v>
      </c>
      <c r="Z550" s="16">
        <v>1255.0</v>
      </c>
      <c r="AA550" s="55" t="str">
        <f>iferror(VLOOKUP(Z550,Working!$K:$M,2,FALSE),"")</f>
        <v>Y</v>
      </c>
      <c r="AB550" s="58">
        <f>iferror(VLOOKUP(Z550,Working!$K:$M,3,FALSE),"")</f>
        <v>1255</v>
      </c>
      <c r="AC550" s="9"/>
      <c r="AD550" s="9" t="s">
        <v>942</v>
      </c>
      <c r="AE550" s="9" t="s">
        <v>15</v>
      </c>
      <c r="AF550" s="31"/>
      <c r="AG550" s="58" t="str">
        <f>iferror(VLOOKUP(AF550,Working!$O:$P,2,FALSE),"")</f>
        <v/>
      </c>
      <c r="AH550" s="16" t="s">
        <v>221</v>
      </c>
      <c r="AI550" s="16" t="s">
        <v>221</v>
      </c>
      <c r="AJ550" s="16" t="s">
        <v>221</v>
      </c>
      <c r="AK550" s="23"/>
    </row>
    <row r="551" ht="15.75" customHeight="1">
      <c r="A551" s="9" t="s">
        <v>2716</v>
      </c>
      <c r="B551" s="9" t="s">
        <v>2717</v>
      </c>
      <c r="C551" s="9" t="s">
        <v>1478</v>
      </c>
      <c r="D551" s="9" t="s">
        <v>989</v>
      </c>
      <c r="E551" s="9" t="s">
        <v>31</v>
      </c>
      <c r="F551" s="16" t="s">
        <v>306</v>
      </c>
      <c r="G551" s="55" t="str">
        <f>iferror(VLOOKUP(F551,Working!$B:$C,2,FALSE),"")</f>
        <v>Heart</v>
      </c>
      <c r="H551" s="16" t="s">
        <v>31</v>
      </c>
      <c r="I551" s="55" t="str">
        <f>iferror(VLOOKUP(H551,Working!$E:$F,2,FALSE),"")</f>
        <v>Cardiovascular</v>
      </c>
      <c r="J551" s="100" t="s">
        <v>320</v>
      </c>
      <c r="K551" s="55" t="str">
        <f>iferror(VLOOKUP(J551,Working!$H:$I,2,FALSE),"")</f>
        <v>ECG</v>
      </c>
      <c r="L551" s="16" t="s">
        <v>962</v>
      </c>
      <c r="M551" s="57">
        <v>43531.0</v>
      </c>
      <c r="N551" s="16" t="s">
        <v>221</v>
      </c>
      <c r="O551" s="16" t="s">
        <v>221</v>
      </c>
      <c r="P551" s="16" t="s">
        <v>15</v>
      </c>
      <c r="Q551" s="16" t="s">
        <v>15</v>
      </c>
      <c r="R551" s="16" t="s">
        <v>221</v>
      </c>
      <c r="S551" s="16" t="s">
        <v>221</v>
      </c>
      <c r="T551" s="16" t="s">
        <v>221</v>
      </c>
      <c r="U551" s="16" t="s">
        <v>15</v>
      </c>
      <c r="V551" s="16" t="s">
        <v>432</v>
      </c>
      <c r="W551" s="16" t="s">
        <v>432</v>
      </c>
      <c r="X551" s="16" t="s">
        <v>221</v>
      </c>
      <c r="Y551" s="16" t="s">
        <v>221</v>
      </c>
      <c r="Z551" s="16" t="s">
        <v>221</v>
      </c>
      <c r="AA551" s="55" t="str">
        <f>iferror(VLOOKUP(Z551,Working!$K:$M,2,FALSE),"")</f>
        <v>N</v>
      </c>
      <c r="AB551" s="58" t="str">
        <f>iferror(VLOOKUP(Z551,Working!$K:$M,3,FALSE),"")</f>
        <v/>
      </c>
      <c r="AC551" s="9"/>
      <c r="AD551" s="9" t="s">
        <v>942</v>
      </c>
      <c r="AE551" s="9" t="s">
        <v>15</v>
      </c>
      <c r="AF551" s="31"/>
      <c r="AG551" s="58" t="str">
        <f>iferror(VLOOKUP(AF551,Working!$O:$P,2,FALSE),"")</f>
        <v/>
      </c>
      <c r="AH551" s="16" t="s">
        <v>221</v>
      </c>
      <c r="AI551" s="16" t="s">
        <v>221</v>
      </c>
      <c r="AJ551" s="16" t="s">
        <v>221</v>
      </c>
      <c r="AK551" s="23"/>
    </row>
    <row r="552" ht="15.75" customHeight="1">
      <c r="A552" s="9" t="s">
        <v>2718</v>
      </c>
      <c r="B552" s="9" t="s">
        <v>2719</v>
      </c>
      <c r="C552" s="9" t="s">
        <v>2720</v>
      </c>
      <c r="D552" s="9" t="s">
        <v>1024</v>
      </c>
      <c r="E552" s="9" t="s">
        <v>31</v>
      </c>
      <c r="F552" s="16" t="s">
        <v>306</v>
      </c>
      <c r="G552" s="55" t="str">
        <f>iferror(VLOOKUP(F552,Working!$B:$C,2,FALSE),"")</f>
        <v>Heart</v>
      </c>
      <c r="H552" s="16" t="s">
        <v>31</v>
      </c>
      <c r="I552" s="55" t="str">
        <f>iferror(VLOOKUP(H552,Working!$E:$F,2,FALSE),"")</f>
        <v>Cardiovascular</v>
      </c>
      <c r="J552" s="100" t="s">
        <v>320</v>
      </c>
      <c r="K552" s="55" t="str">
        <f>iferror(VLOOKUP(J552,Working!$H:$I,2,FALSE),"")</f>
        <v>ECG</v>
      </c>
      <c r="L552" s="16" t="s">
        <v>962</v>
      </c>
      <c r="M552" s="57">
        <v>43512.0</v>
      </c>
      <c r="N552" s="16" t="s">
        <v>221</v>
      </c>
      <c r="O552" s="16" t="s">
        <v>221</v>
      </c>
      <c r="P552" s="16" t="s">
        <v>15</v>
      </c>
      <c r="Q552" s="16" t="s">
        <v>15</v>
      </c>
      <c r="R552" s="16" t="s">
        <v>221</v>
      </c>
      <c r="S552" s="16" t="s">
        <v>221</v>
      </c>
      <c r="T552" s="16" t="s">
        <v>221</v>
      </c>
      <c r="U552" s="16" t="s">
        <v>15</v>
      </c>
      <c r="V552" s="16" t="s">
        <v>432</v>
      </c>
      <c r="W552" s="16" t="s">
        <v>432</v>
      </c>
      <c r="X552" s="16" t="s">
        <v>221</v>
      </c>
      <c r="Y552" s="16" t="s">
        <v>221</v>
      </c>
      <c r="Z552" s="99"/>
      <c r="AA552" s="55" t="str">
        <f>iferror(VLOOKUP(Z552,Working!$K:$M,2,FALSE),"")</f>
        <v/>
      </c>
      <c r="AB552" s="58" t="str">
        <f>iferror(VLOOKUP(Z552,Working!$K:$M,3,FALSE),"")</f>
        <v/>
      </c>
      <c r="AC552" s="9"/>
      <c r="AD552" s="9" t="s">
        <v>942</v>
      </c>
      <c r="AE552" s="9" t="s">
        <v>15</v>
      </c>
      <c r="AF552" s="31"/>
      <c r="AG552" s="58" t="str">
        <f>iferror(VLOOKUP(AF552,Working!$O:$P,2,FALSE),"")</f>
        <v/>
      </c>
      <c r="AH552" s="16" t="s">
        <v>221</v>
      </c>
      <c r="AI552" s="16" t="s">
        <v>221</v>
      </c>
      <c r="AJ552" s="16" t="s">
        <v>221</v>
      </c>
      <c r="AK552" s="23"/>
    </row>
    <row r="553" ht="15.75" customHeight="1">
      <c r="A553" s="9" t="s">
        <v>2721</v>
      </c>
      <c r="B553" s="9" t="s">
        <v>2722</v>
      </c>
      <c r="C553" s="9" t="s">
        <v>1385</v>
      </c>
      <c r="D553" s="9" t="s">
        <v>1084</v>
      </c>
      <c r="E553" s="9" t="s">
        <v>998</v>
      </c>
      <c r="F553" s="16" t="s">
        <v>47</v>
      </c>
      <c r="G553" s="55" t="str">
        <f>iferror(VLOOKUP(F553,Working!$B:$C,2,FALSE),"")</f>
        <v>Blood</v>
      </c>
      <c r="H553" s="16" t="s">
        <v>48</v>
      </c>
      <c r="I553" s="55" t="str">
        <f>iferror(VLOOKUP(H553,Working!$E:$F,2,FALSE),"")</f>
        <v>Circulatory</v>
      </c>
      <c r="J553" s="100" t="s">
        <v>430</v>
      </c>
      <c r="K553" s="55" t="str">
        <f>iferror(VLOOKUP(J553,Working!$H:$I,2,FALSE),"")</f>
        <v>Insulin managemnent</v>
      </c>
      <c r="L553" s="16" t="s">
        <v>962</v>
      </c>
      <c r="M553" s="57">
        <v>43500.0</v>
      </c>
      <c r="N553" s="16" t="s">
        <v>221</v>
      </c>
      <c r="O553" s="16" t="s">
        <v>221</v>
      </c>
      <c r="P553" s="16" t="s">
        <v>15</v>
      </c>
      <c r="Q553" s="16" t="s">
        <v>15</v>
      </c>
      <c r="R553" s="16" t="s">
        <v>221</v>
      </c>
      <c r="S553" s="16" t="s">
        <v>221</v>
      </c>
      <c r="T553" s="16" t="s">
        <v>221</v>
      </c>
      <c r="U553" s="16" t="s">
        <v>15</v>
      </c>
      <c r="V553" s="16" t="s">
        <v>432</v>
      </c>
      <c r="W553" s="16" t="s">
        <v>432</v>
      </c>
      <c r="X553" s="16" t="s">
        <v>221</v>
      </c>
      <c r="Y553" s="16" t="s">
        <v>221</v>
      </c>
      <c r="Z553" s="99"/>
      <c r="AA553" s="55" t="str">
        <f>iferror(VLOOKUP(Z553,Working!$K:$M,2,FALSE),"")</f>
        <v/>
      </c>
      <c r="AB553" s="58" t="str">
        <f>iferror(VLOOKUP(Z553,Working!$K:$M,3,FALSE),"")</f>
        <v/>
      </c>
      <c r="AC553" s="9"/>
      <c r="AD553" s="9" t="s">
        <v>942</v>
      </c>
      <c r="AE553" s="9" t="s">
        <v>221</v>
      </c>
      <c r="AF553" s="31"/>
      <c r="AG553" s="58" t="str">
        <f>iferror(VLOOKUP(AF553,Working!$O:$P,2,FALSE),"")</f>
        <v/>
      </c>
      <c r="AH553" s="16" t="s">
        <v>221</v>
      </c>
      <c r="AI553" s="16" t="s">
        <v>221</v>
      </c>
      <c r="AJ553" s="16" t="s">
        <v>221</v>
      </c>
      <c r="AK553" s="23"/>
    </row>
    <row r="554" ht="15.75" customHeight="1">
      <c r="A554" s="9" t="s">
        <v>2723</v>
      </c>
      <c r="B554" s="9" t="s">
        <v>2724</v>
      </c>
      <c r="C554" s="9" t="s">
        <v>957</v>
      </c>
      <c r="D554" s="9" t="s">
        <v>958</v>
      </c>
      <c r="E554" s="9" t="s">
        <v>177</v>
      </c>
      <c r="F554" s="16" t="s">
        <v>606</v>
      </c>
      <c r="G554" s="55" t="str">
        <f>iferror(VLOOKUP(F554,Working!$B:$C,2,FALSE),"")</f>
        <v>Whole body</v>
      </c>
      <c r="H554" s="16" t="s">
        <v>99</v>
      </c>
      <c r="I554" s="55" t="str">
        <f>iferror(VLOOKUP(H554,Working!$E:$F,2,FALSE),"")</f>
        <v>Multiple systems</v>
      </c>
      <c r="J554" s="100" t="s">
        <v>639</v>
      </c>
      <c r="K554" s="55" t="str">
        <f>iferror(VLOOKUP(J554,Working!$H:$I,2,FALSE),"")</f>
        <v>Radiological diagnostics</v>
      </c>
      <c r="L554" s="16" t="s">
        <v>962</v>
      </c>
      <c r="M554" s="57">
        <v>43497.0</v>
      </c>
      <c r="N554" s="16" t="s">
        <v>221</v>
      </c>
      <c r="O554" s="16" t="s">
        <v>221</v>
      </c>
      <c r="P554" s="16" t="s">
        <v>15</v>
      </c>
      <c r="Q554" s="16" t="s">
        <v>221</v>
      </c>
      <c r="R554" s="16" t="s">
        <v>221</v>
      </c>
      <c r="S554" s="16" t="s">
        <v>221</v>
      </c>
      <c r="T554" s="16" t="s">
        <v>221</v>
      </c>
      <c r="U554" s="16" t="s">
        <v>15</v>
      </c>
      <c r="V554" s="16" t="s">
        <v>432</v>
      </c>
      <c r="W554" s="16" t="s">
        <v>432</v>
      </c>
      <c r="X554" s="16" t="s">
        <v>221</v>
      </c>
      <c r="Y554" s="16" t="s">
        <v>221</v>
      </c>
      <c r="Z554" s="99"/>
      <c r="AA554" s="55" t="str">
        <f>iferror(VLOOKUP(Z554,Working!$K:$M,2,FALSE),"")</f>
        <v/>
      </c>
      <c r="AB554" s="58" t="str">
        <f>iferror(VLOOKUP(Z554,Working!$K:$M,3,FALSE),"")</f>
        <v/>
      </c>
      <c r="AC554" s="9"/>
      <c r="AD554" s="9" t="s">
        <v>942</v>
      </c>
      <c r="AE554" s="9" t="s">
        <v>221</v>
      </c>
      <c r="AF554" s="31"/>
      <c r="AG554" s="58" t="str">
        <f>iferror(VLOOKUP(AF554,Working!$O:$P,2,FALSE),"")</f>
        <v/>
      </c>
      <c r="AH554" s="16" t="s">
        <v>221</v>
      </c>
      <c r="AI554" s="16" t="s">
        <v>221</v>
      </c>
      <c r="AJ554" s="16" t="s">
        <v>221</v>
      </c>
      <c r="AK554" s="23"/>
    </row>
    <row r="555" ht="15.75" customHeight="1">
      <c r="A555" s="9" t="s">
        <v>2725</v>
      </c>
      <c r="B555" s="9" t="s">
        <v>2726</v>
      </c>
      <c r="C555" s="9" t="s">
        <v>972</v>
      </c>
      <c r="D555" s="9" t="s">
        <v>973</v>
      </c>
      <c r="E555" s="9" t="s">
        <v>177</v>
      </c>
      <c r="F555" s="16" t="s">
        <v>676</v>
      </c>
      <c r="G555" s="55" t="str">
        <f>iferror(VLOOKUP(F555,Working!$B:$C,2,FALSE),"")</f>
        <v>Whole body</v>
      </c>
      <c r="H555" s="16" t="s">
        <v>99</v>
      </c>
      <c r="I555" s="55" t="str">
        <f>iferror(VLOOKUP(H555,Working!$E:$F,2,FALSE),"")</f>
        <v>Multiple systems</v>
      </c>
      <c r="J555" s="100" t="s">
        <v>701</v>
      </c>
      <c r="K555" s="55" t="str">
        <f>iferror(VLOOKUP(J555,Working!$H:$I,2,FALSE),"")</f>
        <v>Support high resolution, high signal-to-noise ratio, and short scan times</v>
      </c>
      <c r="L555" s="16" t="s">
        <v>962</v>
      </c>
      <c r="M555" s="57">
        <v>43483.0</v>
      </c>
      <c r="N555" s="16" t="s">
        <v>221</v>
      </c>
      <c r="O555" s="16" t="s">
        <v>221</v>
      </c>
      <c r="P555" s="16" t="s">
        <v>15</v>
      </c>
      <c r="Q555" s="16" t="s">
        <v>221</v>
      </c>
      <c r="R555" s="16" t="s">
        <v>221</v>
      </c>
      <c r="S555" s="16" t="s">
        <v>221</v>
      </c>
      <c r="T555" s="16" t="s">
        <v>221</v>
      </c>
      <c r="U555" s="16" t="s">
        <v>221</v>
      </c>
      <c r="V555" s="16" t="s">
        <v>432</v>
      </c>
      <c r="W555" s="16" t="s">
        <v>432</v>
      </c>
      <c r="X555" s="16" t="s">
        <v>221</v>
      </c>
      <c r="Y555" s="16" t="s">
        <v>221</v>
      </c>
      <c r="Z555" s="99"/>
      <c r="AA555" s="55" t="str">
        <f>iferror(VLOOKUP(Z555,Working!$K:$M,2,FALSE),"")</f>
        <v/>
      </c>
      <c r="AB555" s="58" t="str">
        <f>iferror(VLOOKUP(Z555,Working!$K:$M,3,FALSE),"")</f>
        <v/>
      </c>
      <c r="AC555" s="9"/>
      <c r="AD555" s="31"/>
      <c r="AE555" s="9" t="s">
        <v>15</v>
      </c>
      <c r="AF555" s="9" t="s">
        <v>175</v>
      </c>
      <c r="AG555" s="58" t="str">
        <f>iferror(VLOOKUP(AF555,Working!$O:$P,2,FALSE),"")</f>
        <v>MD</v>
      </c>
      <c r="AH555" s="16" t="s">
        <v>221</v>
      </c>
      <c r="AI555" s="16" t="s">
        <v>221</v>
      </c>
      <c r="AJ555" s="16" t="s">
        <v>221</v>
      </c>
      <c r="AK555" s="23"/>
    </row>
    <row r="556" ht="15.75" customHeight="1">
      <c r="A556" s="9" t="s">
        <v>2727</v>
      </c>
      <c r="B556" s="9" t="s">
        <v>2728</v>
      </c>
      <c r="C556" s="9" t="s">
        <v>2729</v>
      </c>
      <c r="D556" s="9" t="s">
        <v>1024</v>
      </c>
      <c r="E556" s="9" t="s">
        <v>31</v>
      </c>
      <c r="F556" s="16" t="s">
        <v>162</v>
      </c>
      <c r="G556" s="55" t="str">
        <f>iferror(VLOOKUP(F556,Working!$B:$C,2,FALSE),"")</f>
        <v>Cardiology</v>
      </c>
      <c r="H556" s="16" t="s">
        <v>31</v>
      </c>
      <c r="I556" s="55" t="str">
        <f>iferror(VLOOKUP(H556,Working!$E:$F,2,FALSE),"")</f>
        <v>Cardiovascular</v>
      </c>
      <c r="J556" s="100" t="s">
        <v>475</v>
      </c>
      <c r="K556" s="55" t="str">
        <f>iferror(VLOOKUP(J556,Working!$H:$I,2,FALSE),"")</f>
        <v>Known or suspected heart conditions, and health conscious individuals</v>
      </c>
      <c r="L556" s="16" t="s">
        <v>962</v>
      </c>
      <c r="M556" s="57">
        <v>43482.0</v>
      </c>
      <c r="N556" s="16" t="s">
        <v>221</v>
      </c>
      <c r="O556" s="16" t="s">
        <v>221</v>
      </c>
      <c r="P556" s="16" t="s">
        <v>15</v>
      </c>
      <c r="Q556" s="16" t="s">
        <v>15</v>
      </c>
      <c r="R556" s="16" t="s">
        <v>221</v>
      </c>
      <c r="S556" s="16" t="s">
        <v>221</v>
      </c>
      <c r="T556" s="16" t="s">
        <v>221</v>
      </c>
      <c r="U556" s="16" t="s">
        <v>15</v>
      </c>
      <c r="V556" s="16" t="s">
        <v>221</v>
      </c>
      <c r="W556" s="16" t="s">
        <v>432</v>
      </c>
      <c r="X556" s="16" t="s">
        <v>432</v>
      </c>
      <c r="Y556" s="16" t="s">
        <v>221</v>
      </c>
      <c r="Z556" s="99"/>
      <c r="AA556" s="55" t="str">
        <f>iferror(VLOOKUP(Z556,Working!$K:$M,2,FALSE),"")</f>
        <v/>
      </c>
      <c r="AB556" s="58" t="str">
        <f>iferror(VLOOKUP(Z556,Working!$K:$M,3,FALSE),"")</f>
        <v/>
      </c>
      <c r="AC556" s="9"/>
      <c r="AD556" s="31"/>
      <c r="AE556" s="9" t="s">
        <v>15</v>
      </c>
      <c r="AF556" s="9" t="s">
        <v>122</v>
      </c>
      <c r="AG556" s="58" t="str">
        <f>iferror(VLOOKUP(AF556,Working!$O:$P,2,FALSE),"")</f>
        <v>Health care professional</v>
      </c>
      <c r="AH556" s="16" t="s">
        <v>221</v>
      </c>
      <c r="AI556" s="16" t="s">
        <v>221</v>
      </c>
      <c r="AJ556" s="16" t="s">
        <v>221</v>
      </c>
      <c r="AK556" s="23"/>
    </row>
    <row r="557" ht="15.75" customHeight="1">
      <c r="A557" s="9" t="s">
        <v>2730</v>
      </c>
      <c r="B557" s="9" t="s">
        <v>2731</v>
      </c>
      <c r="C557" s="9" t="s">
        <v>1137</v>
      </c>
      <c r="D557" s="9" t="s">
        <v>958</v>
      </c>
      <c r="E557" s="9" t="s">
        <v>177</v>
      </c>
      <c r="F557" s="16" t="s">
        <v>34</v>
      </c>
      <c r="G557" s="55" t="str">
        <f>iferror(VLOOKUP(F557,Working!$B:$C,2,FALSE),"")</f>
        <v>Biliary system</v>
      </c>
      <c r="H557" s="16" t="s">
        <v>57</v>
      </c>
      <c r="I557" s="55" t="str">
        <f>iferror(VLOOKUP(H557,Working!$E:$F,2,FALSE),"")</f>
        <v>Digestive</v>
      </c>
      <c r="J557" s="100" t="s">
        <v>654</v>
      </c>
      <c r="K557" s="55" t="str">
        <f>iferror(VLOOKUP(J557,Working!$H:$I,2,FALSE),"")</f>
        <v>Review biliary system structures</v>
      </c>
      <c r="L557" s="16" t="s">
        <v>962</v>
      </c>
      <c r="M557" s="57">
        <v>43474.0</v>
      </c>
      <c r="N557" s="16" t="s">
        <v>221</v>
      </c>
      <c r="O557" s="16" t="s">
        <v>221</v>
      </c>
      <c r="P557" s="16" t="s">
        <v>15</v>
      </c>
      <c r="Q557" s="16" t="s">
        <v>221</v>
      </c>
      <c r="R557" s="16" t="s">
        <v>221</v>
      </c>
      <c r="S557" s="16" t="s">
        <v>221</v>
      </c>
      <c r="T557" s="16" t="s">
        <v>221</v>
      </c>
      <c r="U557" s="16" t="s">
        <v>15</v>
      </c>
      <c r="V557" s="16" t="s">
        <v>432</v>
      </c>
      <c r="W557" s="16" t="s">
        <v>432</v>
      </c>
      <c r="X557" s="16" t="s">
        <v>432</v>
      </c>
      <c r="Y557" s="16" t="s">
        <v>221</v>
      </c>
      <c r="Z557" s="99"/>
      <c r="AA557" s="55" t="str">
        <f>iferror(VLOOKUP(Z557,Working!$K:$M,2,FALSE),"")</f>
        <v/>
      </c>
      <c r="AB557" s="58" t="str">
        <f>iferror(VLOOKUP(Z557,Working!$K:$M,3,FALSE),"")</f>
        <v/>
      </c>
      <c r="AC557" s="9"/>
      <c r="AD557" s="31"/>
      <c r="AE557" s="9" t="s">
        <v>15</v>
      </c>
      <c r="AF557" s="9" t="s">
        <v>390</v>
      </c>
      <c r="AG557" s="58" t="str">
        <f>iferror(VLOOKUP(AF557,Working!$O:$P,2,FALSE),"")</f>
        <v>Trained operator</v>
      </c>
      <c r="AH557" s="16" t="s">
        <v>221</v>
      </c>
      <c r="AI557" s="16" t="s">
        <v>221</v>
      </c>
      <c r="AJ557" s="16" t="s">
        <v>221</v>
      </c>
      <c r="AK557" s="23"/>
    </row>
    <row r="558" ht="15.75" customHeight="1">
      <c r="A558" s="9" t="s">
        <v>2732</v>
      </c>
      <c r="B558" s="9" t="s">
        <v>2733</v>
      </c>
      <c r="C558" s="9" t="s">
        <v>1306</v>
      </c>
      <c r="D558" s="9" t="s">
        <v>1117</v>
      </c>
      <c r="E558" s="9" t="s">
        <v>114</v>
      </c>
      <c r="F558" s="16" t="s">
        <v>255</v>
      </c>
      <c r="G558" s="55" t="str">
        <f>iferror(VLOOKUP(F558,Working!$B:$C,2,FALSE),"")</f>
        <v>Eyes</v>
      </c>
      <c r="H558" s="16" t="s">
        <v>124</v>
      </c>
      <c r="I558" s="55" t="str">
        <f>iferror(VLOOKUP(H558,Working!$E:$F,2,FALSE),"")</f>
        <v>opththalmology</v>
      </c>
      <c r="J558" s="100" t="s">
        <v>725</v>
      </c>
      <c r="K558" s="55" t="str">
        <f>iferror(VLOOKUP(J558,Working!$H:$I,2,FALSE),"")</f>
        <v>Traumatic brain injury</v>
      </c>
      <c r="L558" s="16" t="s">
        <v>962</v>
      </c>
      <c r="M558" s="57">
        <v>43462.0</v>
      </c>
      <c r="N558" s="16" t="s">
        <v>17</v>
      </c>
      <c r="O558" s="16" t="s">
        <v>221</v>
      </c>
      <c r="P558" s="16" t="s">
        <v>15</v>
      </c>
      <c r="Q558" s="16" t="s">
        <v>221</v>
      </c>
      <c r="R558" s="16" t="s">
        <v>221</v>
      </c>
      <c r="S558" s="16" t="s">
        <v>221</v>
      </c>
      <c r="T558" s="16" t="s">
        <v>221</v>
      </c>
      <c r="U558" s="16" t="s">
        <v>15</v>
      </c>
      <c r="V558" s="16" t="s">
        <v>15</v>
      </c>
      <c r="W558" s="16" t="s">
        <v>432</v>
      </c>
      <c r="X558" s="16" t="s">
        <v>15</v>
      </c>
      <c r="Y558" s="16" t="s">
        <v>15</v>
      </c>
      <c r="Z558" s="99"/>
      <c r="AA558" s="55" t="str">
        <f>iferror(VLOOKUP(Z558,Working!$K:$M,2,FALSE),"")</f>
        <v/>
      </c>
      <c r="AB558" s="58" t="str">
        <f>iferror(VLOOKUP(Z558,Working!$K:$M,3,FALSE),"")</f>
        <v/>
      </c>
      <c r="AC558" s="9"/>
      <c r="AD558" s="31"/>
      <c r="AE558" s="9" t="s">
        <v>15</v>
      </c>
      <c r="AF558" s="9" t="s">
        <v>175</v>
      </c>
      <c r="AG558" s="58" t="str">
        <f>iferror(VLOOKUP(AF558,Working!$O:$P,2,FALSE),"")</f>
        <v>MD</v>
      </c>
      <c r="AH558" s="16" t="s">
        <v>221</v>
      </c>
      <c r="AI558" s="16" t="s">
        <v>15</v>
      </c>
      <c r="AJ558" s="16" t="s">
        <v>15</v>
      </c>
      <c r="AK558" s="23"/>
    </row>
    <row r="559" ht="15.75" customHeight="1">
      <c r="A559" s="9" t="s">
        <v>2734</v>
      </c>
      <c r="B559" s="9" t="s">
        <v>2735</v>
      </c>
      <c r="C559" s="9" t="s">
        <v>1097</v>
      </c>
      <c r="D559" s="9" t="s">
        <v>958</v>
      </c>
      <c r="E559" s="9" t="s">
        <v>177</v>
      </c>
      <c r="F559" s="16" t="s">
        <v>478</v>
      </c>
      <c r="G559" s="55" t="str">
        <f>iferror(VLOOKUP(F559,Working!$B:$C,2,FALSE),"")</f>
        <v>Pharyngeal/upper airway</v>
      </c>
      <c r="H559" s="16" t="s">
        <v>132</v>
      </c>
      <c r="I559" s="55" t="str">
        <f>iferror(VLOOKUP(H559,Working!$E:$F,2,FALSE),"")</f>
        <v>Respiratory</v>
      </c>
      <c r="J559" s="100" t="s">
        <v>657</v>
      </c>
      <c r="K559" s="55" t="str">
        <f>iferror(VLOOKUP(J559,Working!$H:$I,2,FALSE),"")</f>
        <v>Review pharyngeal/upper airway ultrasound images</v>
      </c>
      <c r="L559" s="16" t="s">
        <v>962</v>
      </c>
      <c r="M559" s="57">
        <v>43462.0</v>
      </c>
      <c r="N559" s="16" t="s">
        <v>221</v>
      </c>
      <c r="O559" s="16" t="s">
        <v>221</v>
      </c>
      <c r="P559" s="16" t="s">
        <v>15</v>
      </c>
      <c r="Q559" s="16" t="s">
        <v>221</v>
      </c>
      <c r="R559" s="16" t="s">
        <v>221</v>
      </c>
      <c r="S559" s="16" t="s">
        <v>221</v>
      </c>
      <c r="T559" s="16" t="s">
        <v>221</v>
      </c>
      <c r="U559" s="16" t="s">
        <v>221</v>
      </c>
      <c r="V559" s="16" t="s">
        <v>432</v>
      </c>
      <c r="W559" s="16" t="s">
        <v>432</v>
      </c>
      <c r="X559" s="16" t="s">
        <v>221</v>
      </c>
      <c r="Y559" s="16" t="s">
        <v>221</v>
      </c>
      <c r="Z559" s="99"/>
      <c r="AA559" s="55" t="str">
        <f>iferror(VLOOKUP(Z559,Working!$K:$M,2,FALSE),"")</f>
        <v/>
      </c>
      <c r="AB559" s="58" t="str">
        <f>iferror(VLOOKUP(Z559,Working!$K:$M,3,FALSE),"")</f>
        <v/>
      </c>
      <c r="AC559" s="9"/>
      <c r="AD559" s="31"/>
      <c r="AE559" s="9" t="s">
        <v>15</v>
      </c>
      <c r="AF559" s="9" t="s">
        <v>175</v>
      </c>
      <c r="AG559" s="58" t="str">
        <f>iferror(VLOOKUP(AF559,Working!$O:$P,2,FALSE),"")</f>
        <v>MD</v>
      </c>
      <c r="AH559" s="16" t="s">
        <v>221</v>
      </c>
      <c r="AI559" s="16" t="s">
        <v>221</v>
      </c>
      <c r="AJ559" s="16" t="s">
        <v>221</v>
      </c>
      <c r="AK559" s="23"/>
    </row>
    <row r="560" ht="15.75" customHeight="1">
      <c r="A560" s="9" t="s">
        <v>2736</v>
      </c>
      <c r="B560" s="9" t="s">
        <v>2737</v>
      </c>
      <c r="C560" s="9" t="s">
        <v>1365</v>
      </c>
      <c r="D560" s="9" t="s">
        <v>958</v>
      </c>
      <c r="E560" s="9" t="s">
        <v>177</v>
      </c>
      <c r="F560" s="16" t="s">
        <v>114</v>
      </c>
      <c r="G560" s="55" t="str">
        <f>iferror(VLOOKUP(F560,Working!$B:$C,2,FALSE),"")</f>
        <v>Neurology</v>
      </c>
      <c r="H560" s="16" t="s">
        <v>155</v>
      </c>
      <c r="I560" s="55" t="str">
        <f>iferror(VLOOKUP(H560,Working!$E:$F,2,FALSE),"")</f>
        <v>Vascular</v>
      </c>
      <c r="J560" s="100" t="s">
        <v>677</v>
      </c>
      <c r="K560" s="55" t="str">
        <f>iferror(VLOOKUP(J560,Working!$H:$I,2,FALSE),"")</f>
        <v>Select acute stroke patients for endovascular thrombectomy</v>
      </c>
      <c r="L560" s="16" t="s">
        <v>962</v>
      </c>
      <c r="M560" s="57">
        <v>43461.0</v>
      </c>
      <c r="N560" s="16" t="s">
        <v>221</v>
      </c>
      <c r="O560" s="16" t="s">
        <v>221</v>
      </c>
      <c r="P560" s="16" t="s">
        <v>15</v>
      </c>
      <c r="Q560" s="16" t="s">
        <v>221</v>
      </c>
      <c r="R560" s="16" t="s">
        <v>221</v>
      </c>
      <c r="S560" s="16" t="s">
        <v>221</v>
      </c>
      <c r="T560" s="16" t="s">
        <v>221</v>
      </c>
      <c r="U560" s="16" t="s">
        <v>221</v>
      </c>
      <c r="V560" s="16" t="s">
        <v>432</v>
      </c>
      <c r="W560" s="16" t="s">
        <v>432</v>
      </c>
      <c r="X560" s="16" t="s">
        <v>221</v>
      </c>
      <c r="Y560" s="16" t="s">
        <v>221</v>
      </c>
      <c r="Z560" s="99"/>
      <c r="AA560" s="55" t="str">
        <f>iferror(VLOOKUP(Z560,Working!$K:$M,2,FALSE),"")</f>
        <v/>
      </c>
      <c r="AB560" s="58" t="str">
        <f>iferror(VLOOKUP(Z560,Working!$K:$M,3,FALSE),"")</f>
        <v/>
      </c>
      <c r="AC560" s="9"/>
      <c r="AD560" s="31"/>
      <c r="AE560" s="9" t="s">
        <v>15</v>
      </c>
      <c r="AF560" s="9" t="s">
        <v>175</v>
      </c>
      <c r="AG560" s="58" t="str">
        <f>iferror(VLOOKUP(AF560,Working!$O:$P,2,FALSE),"")</f>
        <v>MD</v>
      </c>
      <c r="AH560" s="16" t="s">
        <v>221</v>
      </c>
      <c r="AI560" s="16" t="s">
        <v>221</v>
      </c>
      <c r="AJ560" s="16" t="s">
        <v>221</v>
      </c>
      <c r="AK560" s="23"/>
    </row>
    <row r="561" ht="15.75" customHeight="1">
      <c r="A561" s="9" t="s">
        <v>2065</v>
      </c>
      <c r="B561" s="9" t="s">
        <v>2738</v>
      </c>
      <c r="C561" s="9" t="s">
        <v>996</v>
      </c>
      <c r="D561" s="9" t="s">
        <v>958</v>
      </c>
      <c r="E561" s="9" t="s">
        <v>177</v>
      </c>
      <c r="F561" s="16" t="s">
        <v>89</v>
      </c>
      <c r="G561" s="55" t="str">
        <f>iferror(VLOOKUP(F561,Working!$B:$C,2,FALSE),"")</f>
        <v>Brain</v>
      </c>
      <c r="H561" s="16" t="s">
        <v>110</v>
      </c>
      <c r="I561" s="55" t="str">
        <f>iferror(VLOOKUP(H561,Working!$E:$F,2,FALSE),"")</f>
        <v>Nervous</v>
      </c>
      <c r="J561" s="100" t="s">
        <v>100</v>
      </c>
      <c r="K561" s="55" t="str">
        <f>iferror(VLOOKUP(J561,Working!$H:$I,2,FALSE),"")</f>
        <v>Automatic labeling, visualization, and volumetric quantification of segmentable brain structures from a set of magnetic resonance (MR) images</v>
      </c>
      <c r="L561" s="16" t="s">
        <v>962</v>
      </c>
      <c r="M561" s="57">
        <v>43461.0</v>
      </c>
      <c r="N561" s="16" t="s">
        <v>221</v>
      </c>
      <c r="O561" s="16" t="s">
        <v>221</v>
      </c>
      <c r="P561" s="16" t="s">
        <v>15</v>
      </c>
      <c r="Q561" s="16" t="s">
        <v>221</v>
      </c>
      <c r="R561" s="16" t="s">
        <v>221</v>
      </c>
      <c r="S561" s="16" t="s">
        <v>221</v>
      </c>
      <c r="T561" s="16" t="s">
        <v>221</v>
      </c>
      <c r="U561" s="16" t="s">
        <v>221</v>
      </c>
      <c r="V561" s="16" t="s">
        <v>432</v>
      </c>
      <c r="W561" s="16" t="s">
        <v>432</v>
      </c>
      <c r="X561" s="16" t="s">
        <v>221</v>
      </c>
      <c r="Y561" s="16" t="s">
        <v>221</v>
      </c>
      <c r="Z561" s="99"/>
      <c r="AA561" s="55" t="str">
        <f>iferror(VLOOKUP(Z561,Working!$K:$M,2,FALSE),"")</f>
        <v/>
      </c>
      <c r="AB561" s="58" t="str">
        <f>iferror(VLOOKUP(Z561,Working!$K:$M,3,FALSE),"")</f>
        <v/>
      </c>
      <c r="AC561" s="9"/>
      <c r="AD561" s="31"/>
      <c r="AE561" s="9" t="s">
        <v>15</v>
      </c>
      <c r="AF561" s="9" t="s">
        <v>374</v>
      </c>
      <c r="AG561" s="58" t="str">
        <f>iferror(VLOOKUP(AF561,Working!$O:$P,2,FALSE),"")</f>
        <v>Trained medical professionals</v>
      </c>
      <c r="AH561" s="16" t="s">
        <v>221</v>
      </c>
      <c r="AI561" s="16" t="s">
        <v>221</v>
      </c>
      <c r="AJ561" s="16" t="s">
        <v>221</v>
      </c>
      <c r="AK561" s="23"/>
    </row>
    <row r="562" ht="15.75" customHeight="1">
      <c r="A562" s="9" t="s">
        <v>2739</v>
      </c>
      <c r="B562" s="9" t="s">
        <v>2740</v>
      </c>
      <c r="C562" s="9" t="s">
        <v>1411</v>
      </c>
      <c r="D562" s="9" t="s">
        <v>958</v>
      </c>
      <c r="E562" s="9" t="s">
        <v>177</v>
      </c>
      <c r="F562" s="16" t="s">
        <v>53</v>
      </c>
      <c r="G562" s="55" t="str">
        <f>iferror(VLOOKUP(F562,Working!$B:$C,2,FALSE),"")</f>
        <v>Blood vessels</v>
      </c>
      <c r="H562" s="16" t="s">
        <v>155</v>
      </c>
      <c r="I562" s="55" t="str">
        <f>iferror(VLOOKUP(H562,Working!$E:$F,2,FALSE),"")</f>
        <v>Vascular</v>
      </c>
      <c r="J562" s="100" t="s">
        <v>686</v>
      </c>
      <c r="K562" s="55" t="str">
        <f>iferror(VLOOKUP(J562,Working!$H:$I,2,FALSE),"")</f>
        <v>Stratification of patients identified to have atherosclerosis</v>
      </c>
      <c r="L562" s="16" t="s">
        <v>962</v>
      </c>
      <c r="M562" s="57">
        <v>43455.0</v>
      </c>
      <c r="N562" s="16" t="s">
        <v>221</v>
      </c>
      <c r="O562" s="16" t="s">
        <v>221</v>
      </c>
      <c r="P562" s="16" t="s">
        <v>15</v>
      </c>
      <c r="Q562" s="16" t="s">
        <v>221</v>
      </c>
      <c r="R562" s="16" t="s">
        <v>221</v>
      </c>
      <c r="S562" s="16" t="s">
        <v>221</v>
      </c>
      <c r="T562" s="16" t="s">
        <v>221</v>
      </c>
      <c r="U562" s="16" t="s">
        <v>221</v>
      </c>
      <c r="V562" s="16" t="s">
        <v>432</v>
      </c>
      <c r="W562" s="16" t="s">
        <v>432</v>
      </c>
      <c r="X562" s="16" t="s">
        <v>221</v>
      </c>
      <c r="Y562" s="16" t="s">
        <v>221</v>
      </c>
      <c r="Z562" s="99"/>
      <c r="AA562" s="55" t="str">
        <f>iferror(VLOOKUP(Z562,Working!$K:$M,2,FALSE),"")</f>
        <v/>
      </c>
      <c r="AB562" s="58" t="str">
        <f>iferror(VLOOKUP(Z562,Working!$K:$M,3,FALSE),"")</f>
        <v/>
      </c>
      <c r="AC562" s="9"/>
      <c r="AD562" s="31"/>
      <c r="AE562" s="9" t="s">
        <v>15</v>
      </c>
      <c r="AF562" s="9" t="s">
        <v>175</v>
      </c>
      <c r="AG562" s="58" t="str">
        <f>iferror(VLOOKUP(AF562,Working!$O:$P,2,FALSE),"")</f>
        <v>MD</v>
      </c>
      <c r="AH562" s="16" t="s">
        <v>221</v>
      </c>
      <c r="AI562" s="16" t="s">
        <v>221</v>
      </c>
      <c r="AJ562" s="16" t="s">
        <v>221</v>
      </c>
      <c r="AK562" s="23"/>
    </row>
    <row r="563" ht="15.75" customHeight="1">
      <c r="A563" s="9" t="s">
        <v>2741</v>
      </c>
      <c r="B563" s="9" t="s">
        <v>2742</v>
      </c>
      <c r="C563" s="9" t="s">
        <v>1410</v>
      </c>
      <c r="D563" s="9" t="s">
        <v>1130</v>
      </c>
      <c r="E563" s="9" t="s">
        <v>114</v>
      </c>
      <c r="F563" s="16" t="s">
        <v>114</v>
      </c>
      <c r="G563" s="55" t="str">
        <f>iferror(VLOOKUP(F563,Working!$B:$C,2,FALSE),"")</f>
        <v>Neurology</v>
      </c>
      <c r="H563" s="16" t="s">
        <v>110</v>
      </c>
      <c r="I563" s="55" t="str">
        <f>iferror(VLOOKUP(H563,Working!$E:$F,2,FALSE),"")</f>
        <v>Nervous</v>
      </c>
      <c r="J563" s="100" t="s">
        <v>672</v>
      </c>
      <c r="K563" s="55" t="str">
        <f>iferror(VLOOKUP(J563,Working!$H:$I,2,FALSE),"")</f>
        <v>Seizure</v>
      </c>
      <c r="L563" s="16" t="s">
        <v>962</v>
      </c>
      <c r="M563" s="57">
        <v>43454.0</v>
      </c>
      <c r="N563" s="16" t="s">
        <v>221</v>
      </c>
      <c r="O563" s="16" t="s">
        <v>221</v>
      </c>
      <c r="P563" s="16" t="s">
        <v>15</v>
      </c>
      <c r="Q563" s="16" t="s">
        <v>15</v>
      </c>
      <c r="R563" s="16" t="s">
        <v>221</v>
      </c>
      <c r="S563" s="16" t="s">
        <v>221</v>
      </c>
      <c r="T563" s="16" t="s">
        <v>221</v>
      </c>
      <c r="U563" s="16" t="s">
        <v>15</v>
      </c>
      <c r="V563" s="16" t="s">
        <v>15</v>
      </c>
      <c r="W563" s="16" t="s">
        <v>432</v>
      </c>
      <c r="X563" s="16" t="s">
        <v>432</v>
      </c>
      <c r="Y563" s="16" t="s">
        <v>15</v>
      </c>
      <c r="Z563" s="99"/>
      <c r="AA563" s="55" t="str">
        <f>iferror(VLOOKUP(Z563,Working!$K:$M,2,FALSE),"")</f>
        <v/>
      </c>
      <c r="AB563" s="58" t="str">
        <f>iferror(VLOOKUP(Z563,Working!$K:$M,3,FALSE),"")</f>
        <v/>
      </c>
      <c r="AC563" s="9"/>
      <c r="AD563" s="31"/>
      <c r="AE563" s="9" t="s">
        <v>221</v>
      </c>
      <c r="AF563" s="31"/>
      <c r="AG563" s="58" t="str">
        <f>iferror(VLOOKUP(AF563,Working!$O:$P,2,FALSE),"")</f>
        <v/>
      </c>
      <c r="AH563" s="16" t="s">
        <v>221</v>
      </c>
      <c r="AI563" s="16" t="s">
        <v>221</v>
      </c>
      <c r="AJ563" s="16" t="s">
        <v>221</v>
      </c>
      <c r="AK563" s="23"/>
    </row>
    <row r="564" ht="15.75" customHeight="1">
      <c r="A564" s="9" t="s">
        <v>2743</v>
      </c>
      <c r="B564" s="9" t="s">
        <v>2744</v>
      </c>
      <c r="C564" s="9" t="s">
        <v>1191</v>
      </c>
      <c r="D564" s="9" t="s">
        <v>1061</v>
      </c>
      <c r="E564" s="9" t="s">
        <v>31</v>
      </c>
      <c r="F564" s="16" t="s">
        <v>680</v>
      </c>
      <c r="G564" s="55" t="str">
        <f>iferror(VLOOKUP(F564,Working!$B:$C,2,FALSE),"")</f>
        <v>Cardiology</v>
      </c>
      <c r="H564" s="16" t="s">
        <v>31</v>
      </c>
      <c r="I564" s="55" t="str">
        <f>iferror(VLOOKUP(H564,Working!$E:$F,2,FALSE),"")</f>
        <v>Cardiovascular</v>
      </c>
      <c r="J564" s="100" t="s">
        <v>704</v>
      </c>
      <c r="K564" s="55" t="str">
        <f>iferror(VLOOKUP(J564,Working!$H:$I,2,FALSE),"")</f>
        <v>Support the functional evaluation of coronary artery disease</v>
      </c>
      <c r="L564" s="16" t="s">
        <v>962</v>
      </c>
      <c r="M564" s="57">
        <v>43453.0</v>
      </c>
      <c r="N564" s="16" t="s">
        <v>221</v>
      </c>
      <c r="O564" s="16" t="s">
        <v>221</v>
      </c>
      <c r="P564" s="16" t="s">
        <v>15</v>
      </c>
      <c r="Q564" s="16" t="s">
        <v>221</v>
      </c>
      <c r="R564" s="16" t="s">
        <v>15</v>
      </c>
      <c r="S564" s="16" t="s">
        <v>15</v>
      </c>
      <c r="T564" s="16" t="s">
        <v>15</v>
      </c>
      <c r="U564" s="16" t="s">
        <v>15</v>
      </c>
      <c r="V564" s="16" t="s">
        <v>432</v>
      </c>
      <c r="W564" s="16" t="s">
        <v>432</v>
      </c>
      <c r="X564" s="16" t="s">
        <v>15</v>
      </c>
      <c r="Y564" s="16" t="s">
        <v>15</v>
      </c>
      <c r="Z564" s="99"/>
      <c r="AA564" s="55" t="str">
        <f>iferror(VLOOKUP(Z564,Working!$K:$M,2,FALSE),"")</f>
        <v/>
      </c>
      <c r="AB564" s="58" t="str">
        <f>iferror(VLOOKUP(Z564,Working!$K:$M,3,FALSE),"")</f>
        <v/>
      </c>
      <c r="AC564" s="9"/>
      <c r="AD564" s="31"/>
      <c r="AE564" s="9" t="s">
        <v>15</v>
      </c>
      <c r="AF564" s="9" t="s">
        <v>291</v>
      </c>
      <c r="AG564" s="58" t="str">
        <f>iferror(VLOOKUP(AF564,Working!$O:$P,2,FALSE),"")</f>
        <v>Qualified Clinicians</v>
      </c>
      <c r="AH564" s="16" t="s">
        <v>221</v>
      </c>
      <c r="AI564" s="16" t="s">
        <v>15</v>
      </c>
      <c r="AJ564" s="16" t="s">
        <v>221</v>
      </c>
      <c r="AK564" s="23"/>
    </row>
    <row r="565" ht="15.75" customHeight="1">
      <c r="A565" s="9" t="s">
        <v>2745</v>
      </c>
      <c r="B565" s="9" t="s">
        <v>2746</v>
      </c>
      <c r="C565" s="9" t="s">
        <v>1043</v>
      </c>
      <c r="D565" s="9" t="s">
        <v>958</v>
      </c>
      <c r="E565" s="9" t="s">
        <v>177</v>
      </c>
      <c r="F565" s="16" t="s">
        <v>162</v>
      </c>
      <c r="G565" s="55" t="str">
        <f>iferror(VLOOKUP(F565,Working!$B:$C,2,FALSE),"")</f>
        <v>Cardiology</v>
      </c>
      <c r="H565" s="16" t="s">
        <v>31</v>
      </c>
      <c r="I565" s="55" t="str">
        <f>iferror(VLOOKUP(H565,Working!$E:$F,2,FALSE),"")</f>
        <v>Cardiovascular</v>
      </c>
      <c r="J565" s="55"/>
      <c r="K565" s="55" t="str">
        <f>iferror(VLOOKUP(J565,Working!$H:$I,2,FALSE),"")</f>
        <v/>
      </c>
      <c r="L565" s="16" t="s">
        <v>962</v>
      </c>
      <c r="M565" s="57">
        <v>43448.0</v>
      </c>
      <c r="N565" s="16" t="s">
        <v>17</v>
      </c>
      <c r="O565" s="16" t="s">
        <v>221</v>
      </c>
      <c r="P565" s="16" t="s">
        <v>15</v>
      </c>
      <c r="Q565" s="16" t="s">
        <v>15</v>
      </c>
      <c r="R565" s="16" t="s">
        <v>221</v>
      </c>
      <c r="S565" s="16" t="s">
        <v>221</v>
      </c>
      <c r="T565" s="16" t="s">
        <v>221</v>
      </c>
      <c r="U565" s="16" t="s">
        <v>15</v>
      </c>
      <c r="V565" s="16" t="s">
        <v>432</v>
      </c>
      <c r="W565" s="16" t="s">
        <v>432</v>
      </c>
      <c r="X565" s="16" t="s">
        <v>221</v>
      </c>
      <c r="Y565" s="16" t="s">
        <v>221</v>
      </c>
      <c r="Z565" s="99"/>
      <c r="AA565" s="55" t="str">
        <f>iferror(VLOOKUP(Z565,Working!$K:$M,2,FALSE),"")</f>
        <v/>
      </c>
      <c r="AB565" s="58" t="str">
        <f>iferror(VLOOKUP(Z565,Working!$K:$M,3,FALSE),"")</f>
        <v/>
      </c>
      <c r="AC565" s="9"/>
      <c r="AD565" s="31"/>
      <c r="AE565" s="9" t="s">
        <v>15</v>
      </c>
      <c r="AF565" s="9" t="s">
        <v>41</v>
      </c>
      <c r="AG565" s="58" t="str">
        <f>iferror(VLOOKUP(AF565,Working!$O:$P,2,FALSE),"")</f>
        <v>authorized healthcare professionals.</v>
      </c>
      <c r="AH565" s="16" t="s">
        <v>221</v>
      </c>
      <c r="AI565" s="16" t="s">
        <v>15</v>
      </c>
      <c r="AJ565" s="16" t="s">
        <v>221</v>
      </c>
      <c r="AK565" s="23"/>
    </row>
    <row r="566" ht="15.75" customHeight="1">
      <c r="A566" s="9" t="s">
        <v>2747</v>
      </c>
      <c r="B566" s="9" t="s">
        <v>2748</v>
      </c>
      <c r="C566" s="9" t="s">
        <v>1464</v>
      </c>
      <c r="D566" s="9" t="s">
        <v>1036</v>
      </c>
      <c r="E566" s="9" t="s">
        <v>31</v>
      </c>
      <c r="F566" s="16" t="s">
        <v>162</v>
      </c>
      <c r="G566" s="55" t="str">
        <f>iferror(VLOOKUP(F566,Working!$B:$C,2,FALSE),"")</f>
        <v>Cardiology</v>
      </c>
      <c r="H566" s="16" t="s">
        <v>31</v>
      </c>
      <c r="I566" s="55" t="str">
        <f>iferror(VLOOKUP(H566,Working!$E:$F,2,FALSE),"")</f>
        <v>Cardiovascular</v>
      </c>
      <c r="J566" s="100" t="s">
        <v>64</v>
      </c>
      <c r="K566" s="55" t="str">
        <f>iferror(VLOOKUP(J566,Working!$H:$I,2,FALSE),"")</f>
        <v>Arrythmia and heart conditions</v>
      </c>
      <c r="L566" s="16" t="s">
        <v>962</v>
      </c>
      <c r="M566" s="57">
        <v>43448.0</v>
      </c>
      <c r="N566" s="16" t="s">
        <v>221</v>
      </c>
      <c r="O566" s="16" t="s">
        <v>221</v>
      </c>
      <c r="P566" s="16" t="s">
        <v>15</v>
      </c>
      <c r="Q566" s="16" t="s">
        <v>15</v>
      </c>
      <c r="R566" s="16" t="s">
        <v>221</v>
      </c>
      <c r="S566" s="16" t="s">
        <v>221</v>
      </c>
      <c r="T566" s="16" t="s">
        <v>221</v>
      </c>
      <c r="U566" s="16" t="s">
        <v>15</v>
      </c>
      <c r="V566" s="16" t="s">
        <v>432</v>
      </c>
      <c r="W566" s="16" t="s">
        <v>432</v>
      </c>
      <c r="X566" s="16" t="s">
        <v>221</v>
      </c>
      <c r="Y566" s="16" t="s">
        <v>221</v>
      </c>
      <c r="Z566" s="99"/>
      <c r="AA566" s="55" t="str">
        <f>iferror(VLOOKUP(Z566,Working!$K:$M,2,FALSE),"")</f>
        <v/>
      </c>
      <c r="AB566" s="58" t="str">
        <f>iferror(VLOOKUP(Z566,Working!$K:$M,3,FALSE),"")</f>
        <v/>
      </c>
      <c r="AC566" s="9"/>
      <c r="AD566" s="31"/>
      <c r="AE566" s="9" t="s">
        <v>15</v>
      </c>
      <c r="AF566" s="9" t="s">
        <v>241</v>
      </c>
      <c r="AG566" s="58" t="str">
        <f>iferror(VLOOKUP(AF566,Working!$O:$P,2,FALSE),"")</f>
        <v>physician</v>
      </c>
      <c r="AH566" s="16" t="s">
        <v>221</v>
      </c>
      <c r="AI566" s="16" t="s">
        <v>221</v>
      </c>
      <c r="AJ566" s="16" t="s">
        <v>221</v>
      </c>
      <c r="AK566" s="23"/>
    </row>
    <row r="567" ht="15.75" customHeight="1">
      <c r="A567" s="9" t="s">
        <v>2749</v>
      </c>
      <c r="B567" s="9" t="s">
        <v>2750</v>
      </c>
      <c r="C567" s="9" t="s">
        <v>1495</v>
      </c>
      <c r="D567" s="9" t="s">
        <v>973</v>
      </c>
      <c r="E567" s="9" t="s">
        <v>177</v>
      </c>
      <c r="F567" s="16" t="s">
        <v>381</v>
      </c>
      <c r="G567" s="55" t="str">
        <f>iferror(VLOOKUP(F567,Working!$B:$C,2,FALSE),"")</f>
        <v>Liver, blood</v>
      </c>
      <c r="H567" s="16" t="s">
        <v>57</v>
      </c>
      <c r="I567" s="55" t="str">
        <f>iferror(VLOOKUP(H567,Working!$E:$F,2,FALSE),"")</f>
        <v>Digestive</v>
      </c>
      <c r="J567" s="100" t="s">
        <v>356</v>
      </c>
      <c r="K567" s="55" t="str">
        <f>iferror(VLOOKUP(J567,Working!$H:$I,2,FALSE),"")</f>
        <v>Fatty liver disease</v>
      </c>
      <c r="L567" s="16" t="s">
        <v>962</v>
      </c>
      <c r="M567" s="57">
        <v>43440.0</v>
      </c>
      <c r="N567" s="16" t="s">
        <v>221</v>
      </c>
      <c r="O567" s="16" t="s">
        <v>221</v>
      </c>
      <c r="P567" s="16" t="s">
        <v>15</v>
      </c>
      <c r="Q567" s="16" t="s">
        <v>221</v>
      </c>
      <c r="R567" s="16" t="s">
        <v>221</v>
      </c>
      <c r="S567" s="16" t="s">
        <v>221</v>
      </c>
      <c r="T567" s="16" t="s">
        <v>221</v>
      </c>
      <c r="U567" s="16" t="s">
        <v>221</v>
      </c>
      <c r="V567" s="16" t="s">
        <v>432</v>
      </c>
      <c r="W567" s="16" t="s">
        <v>221</v>
      </c>
      <c r="X567" s="16" t="s">
        <v>221</v>
      </c>
      <c r="Y567" s="16" t="s">
        <v>221</v>
      </c>
      <c r="Z567" s="99"/>
      <c r="AA567" s="55" t="str">
        <f>iferror(VLOOKUP(Z567,Working!$K:$M,2,FALSE),"")</f>
        <v/>
      </c>
      <c r="AB567" s="58" t="str">
        <f>iferror(VLOOKUP(Z567,Working!$K:$M,3,FALSE),"")</f>
        <v/>
      </c>
      <c r="AC567" s="9"/>
      <c r="AD567" s="31"/>
      <c r="AE567" s="9" t="s">
        <v>15</v>
      </c>
      <c r="AF567" s="9" t="s">
        <v>51</v>
      </c>
      <c r="AG567" s="58" t="str">
        <f>iferror(VLOOKUP(AF567,Working!$O:$P,2,FALSE),"")</f>
        <v>clinician</v>
      </c>
      <c r="AH567" s="16" t="s">
        <v>221</v>
      </c>
      <c r="AI567" s="16" t="s">
        <v>221</v>
      </c>
      <c r="AJ567" s="16" t="s">
        <v>221</v>
      </c>
      <c r="AK567" s="23"/>
    </row>
    <row r="568" ht="15.75" customHeight="1">
      <c r="A568" s="9" t="s">
        <v>2751</v>
      </c>
      <c r="B568" s="9" t="s">
        <v>2752</v>
      </c>
      <c r="C568" s="9" t="s">
        <v>1041</v>
      </c>
      <c r="D568" s="9" t="s">
        <v>986</v>
      </c>
      <c r="E568" s="9" t="s">
        <v>177</v>
      </c>
      <c r="F568" s="16" t="s">
        <v>123</v>
      </c>
      <c r="G568" s="55" t="str">
        <f>iferror(VLOOKUP(F568,Working!$B:$C,2,FALSE),"")</f>
        <v>Breast</v>
      </c>
      <c r="H568" s="16" t="s">
        <v>127</v>
      </c>
      <c r="I568" s="55" t="str">
        <f>iferror(VLOOKUP(H568,Working!$E:$F,2,FALSE),"")</f>
        <v>Reproductive</v>
      </c>
      <c r="J568" s="100" t="s">
        <v>151</v>
      </c>
      <c r="K568" s="55" t="str">
        <f>iferror(VLOOKUP(J568,Working!$H:$I,2,FALSE),"")</f>
        <v>Breast lesions</v>
      </c>
      <c r="L568" s="16" t="s">
        <v>962</v>
      </c>
      <c r="M568" s="57">
        <v>43440.0</v>
      </c>
      <c r="N568" s="16" t="s">
        <v>221</v>
      </c>
      <c r="O568" s="16" t="s">
        <v>221</v>
      </c>
      <c r="P568" s="16" t="s">
        <v>15</v>
      </c>
      <c r="Q568" s="16" t="s">
        <v>221</v>
      </c>
      <c r="R568" s="16" t="s">
        <v>221</v>
      </c>
      <c r="S568" s="16" t="s">
        <v>221</v>
      </c>
      <c r="T568" s="16" t="s">
        <v>221</v>
      </c>
      <c r="U568" s="16" t="s">
        <v>15</v>
      </c>
      <c r="V568" s="16" t="s">
        <v>432</v>
      </c>
      <c r="W568" s="16" t="s">
        <v>221</v>
      </c>
      <c r="X568" s="16" t="s">
        <v>15</v>
      </c>
      <c r="Y568" s="16" t="s">
        <v>15</v>
      </c>
      <c r="Z568" s="99"/>
      <c r="AA568" s="55" t="str">
        <f>iferror(VLOOKUP(Z568,Working!$K:$M,2,FALSE),"")</f>
        <v/>
      </c>
      <c r="AB568" s="58" t="str">
        <f>iferror(VLOOKUP(Z568,Working!$K:$M,3,FALSE),"")</f>
        <v/>
      </c>
      <c r="AC568" s="9"/>
      <c r="AD568" s="31"/>
      <c r="AE568" s="9" t="s">
        <v>15</v>
      </c>
      <c r="AF568" s="31"/>
      <c r="AG568" s="58" t="str">
        <f>iferror(VLOOKUP(AF568,Working!$O:$P,2,FALSE),"")</f>
        <v/>
      </c>
      <c r="AH568" s="99"/>
      <c r="AI568" s="15"/>
      <c r="AJ568" s="15"/>
      <c r="AK568" s="23"/>
    </row>
    <row r="569" ht="15.75" customHeight="1">
      <c r="A569" s="9" t="s">
        <v>2753</v>
      </c>
      <c r="B569" s="9" t="s">
        <v>2754</v>
      </c>
      <c r="C569" s="9" t="s">
        <v>1004</v>
      </c>
      <c r="D569" s="9" t="s">
        <v>1008</v>
      </c>
      <c r="E569" s="9" t="s">
        <v>31</v>
      </c>
      <c r="F569" s="16" t="s">
        <v>155</v>
      </c>
      <c r="G569" s="55" t="str">
        <f>iferror(VLOOKUP(F569,Working!$B:$C,2,FALSE),"")</f>
        <v>Vasculature</v>
      </c>
      <c r="H569" s="16" t="s">
        <v>31</v>
      </c>
      <c r="I569" s="55" t="str">
        <f>iferror(VLOOKUP(H569,Working!$E:$F,2,FALSE),"")</f>
        <v>Cardiovascular</v>
      </c>
      <c r="J569" s="100" t="s">
        <v>265</v>
      </c>
      <c r="K569" s="55" t="str">
        <f>iferror(VLOOKUP(J569,Working!$H:$I,2,FALSE),"")</f>
        <v>Coronary Artery Disease</v>
      </c>
      <c r="L569" s="16" t="s">
        <v>962</v>
      </c>
      <c r="M569" s="57">
        <v>43440.0</v>
      </c>
      <c r="N569" s="16" t="s">
        <v>221</v>
      </c>
      <c r="O569" s="16" t="s">
        <v>221</v>
      </c>
      <c r="P569" s="16" t="s">
        <v>15</v>
      </c>
      <c r="Q569" s="16" t="s">
        <v>15</v>
      </c>
      <c r="R569" s="16" t="s">
        <v>221</v>
      </c>
      <c r="S569" s="16" t="s">
        <v>221</v>
      </c>
      <c r="T569" s="16" t="s">
        <v>221</v>
      </c>
      <c r="U569" s="16" t="s">
        <v>221</v>
      </c>
      <c r="V569" s="16" t="s">
        <v>432</v>
      </c>
      <c r="W569" s="16" t="s">
        <v>17</v>
      </c>
      <c r="X569" s="16" t="s">
        <v>15</v>
      </c>
      <c r="Y569" s="16" t="s">
        <v>15</v>
      </c>
      <c r="Z569" s="99"/>
      <c r="AA569" s="55" t="str">
        <f>iferror(VLOOKUP(Z569,Working!$K:$M,2,FALSE),"")</f>
        <v/>
      </c>
      <c r="AB569" s="58" t="str">
        <f>iferror(VLOOKUP(Z569,Working!$K:$M,3,FALSE),"")</f>
        <v/>
      </c>
      <c r="AC569" s="9"/>
      <c r="AD569" s="31"/>
      <c r="AE569" s="9" t="s">
        <v>15</v>
      </c>
      <c r="AF569" s="9" t="s">
        <v>51</v>
      </c>
      <c r="AG569" s="58" t="str">
        <f>iferror(VLOOKUP(AF569,Working!$O:$P,2,FALSE),"")</f>
        <v>clinician</v>
      </c>
      <c r="AH569" s="16" t="s">
        <v>15</v>
      </c>
      <c r="AI569" s="16" t="s">
        <v>221</v>
      </c>
      <c r="AJ569" s="16" t="s">
        <v>221</v>
      </c>
      <c r="AK569" s="23"/>
    </row>
    <row r="570" ht="15.75" customHeight="1">
      <c r="A570" s="9" t="s">
        <v>2755</v>
      </c>
      <c r="B570" s="9" t="s">
        <v>2756</v>
      </c>
      <c r="C570" s="9" t="s">
        <v>1269</v>
      </c>
      <c r="D570" s="9" t="s">
        <v>1072</v>
      </c>
      <c r="E570" s="9" t="s">
        <v>177</v>
      </c>
      <c r="F570" s="16" t="s">
        <v>381</v>
      </c>
      <c r="G570" s="55" t="str">
        <f>iferror(VLOOKUP(F570,Working!$B:$C,2,FALSE),"")</f>
        <v>Liver, blood</v>
      </c>
      <c r="H570" s="16" t="s">
        <v>73</v>
      </c>
      <c r="I570" s="55" t="str">
        <f>iferror(VLOOKUP(H570,Working!$E:$F,2,FALSE),"")</f>
        <v>Hematological</v>
      </c>
      <c r="J570" s="100" t="s">
        <v>403</v>
      </c>
      <c r="K570" s="55" t="str">
        <f>iferror(VLOOKUP(J570,Working!$H:$I,2,FALSE),"")</f>
        <v>Hematological disorders, iron overload</v>
      </c>
      <c r="L570" s="16" t="s">
        <v>962</v>
      </c>
      <c r="M570" s="57">
        <v>43434.0</v>
      </c>
      <c r="N570" s="16" t="s">
        <v>221</v>
      </c>
      <c r="O570" s="16" t="s">
        <v>221</v>
      </c>
      <c r="P570" s="16" t="s">
        <v>15</v>
      </c>
      <c r="Q570" s="16" t="s">
        <v>221</v>
      </c>
      <c r="R570" s="16" t="s">
        <v>221</v>
      </c>
      <c r="S570" s="16" t="s">
        <v>221</v>
      </c>
      <c r="T570" s="16" t="s">
        <v>221</v>
      </c>
      <c r="U570" s="16" t="s">
        <v>15</v>
      </c>
      <c r="V570" s="16" t="s">
        <v>432</v>
      </c>
      <c r="W570" s="16" t="s">
        <v>221</v>
      </c>
      <c r="X570" s="16" t="s">
        <v>15</v>
      </c>
      <c r="Y570" s="16" t="s">
        <v>15</v>
      </c>
      <c r="Z570" s="99"/>
      <c r="AA570" s="55" t="str">
        <f>iferror(VLOOKUP(Z570,Working!$K:$M,2,FALSE),"")</f>
        <v/>
      </c>
      <c r="AB570" s="58" t="str">
        <f>iferror(VLOOKUP(Z570,Working!$K:$M,3,FALSE),"")</f>
        <v/>
      </c>
      <c r="AC570" s="9"/>
      <c r="AD570" s="31"/>
      <c r="AE570" s="9" t="s">
        <v>221</v>
      </c>
      <c r="AF570" s="31"/>
      <c r="AG570" s="58" t="str">
        <f>iferror(VLOOKUP(AF570,Working!$O:$P,2,FALSE),"")</f>
        <v/>
      </c>
      <c r="AH570" s="16" t="s">
        <v>15</v>
      </c>
      <c r="AI570" s="15"/>
      <c r="AJ570" s="15"/>
      <c r="AK570" s="23"/>
    </row>
    <row r="571" ht="15.75" customHeight="1">
      <c r="A571" s="9" t="s">
        <v>2146</v>
      </c>
      <c r="B571" s="9" t="s">
        <v>2757</v>
      </c>
      <c r="C571" s="9" t="s">
        <v>1023</v>
      </c>
      <c r="D571" s="9" t="s">
        <v>992</v>
      </c>
      <c r="E571" s="9" t="s">
        <v>177</v>
      </c>
      <c r="F571" s="16" t="s">
        <v>424</v>
      </c>
      <c r="G571" s="55" t="str">
        <f>iferror(VLOOKUP(F571,Working!$B:$C,2,FALSE),"")</f>
        <v>not specific</v>
      </c>
      <c r="H571" s="15"/>
      <c r="I571" s="55" t="str">
        <f>iferror(VLOOKUP(H571,Working!$E:$F,2,FALSE),"")</f>
        <v/>
      </c>
      <c r="J571" s="100" t="s">
        <v>32</v>
      </c>
      <c r="K571" s="55" t="str">
        <f>iferror(VLOOKUP(J571,Working!$H:$I,2,FALSE),"")</f>
        <v>Amyloid, etc</v>
      </c>
      <c r="L571" s="16" t="s">
        <v>962</v>
      </c>
      <c r="M571" s="57">
        <v>43434.0</v>
      </c>
      <c r="N571" s="16" t="s">
        <v>221</v>
      </c>
      <c r="O571" s="16" t="s">
        <v>221</v>
      </c>
      <c r="P571" s="16" t="s">
        <v>15</v>
      </c>
      <c r="Q571" s="16" t="s">
        <v>221</v>
      </c>
      <c r="R571" s="16" t="s">
        <v>221</v>
      </c>
      <c r="S571" s="16" t="s">
        <v>221</v>
      </c>
      <c r="T571" s="16" t="s">
        <v>221</v>
      </c>
      <c r="U571" s="16" t="s">
        <v>15</v>
      </c>
      <c r="V571" s="16" t="s">
        <v>432</v>
      </c>
      <c r="W571" s="16" t="s">
        <v>221</v>
      </c>
      <c r="X571" s="16" t="s">
        <v>221</v>
      </c>
      <c r="Y571" s="16" t="s">
        <v>221</v>
      </c>
      <c r="Z571" s="99"/>
      <c r="AA571" s="55" t="str">
        <f>iferror(VLOOKUP(Z571,Working!$K:$M,2,FALSE),"")</f>
        <v/>
      </c>
      <c r="AB571" s="58" t="str">
        <f>iferror(VLOOKUP(Z571,Working!$K:$M,3,FALSE),"")</f>
        <v/>
      </c>
      <c r="AC571" s="9"/>
      <c r="AD571" s="31"/>
      <c r="AE571" s="9" t="s">
        <v>15</v>
      </c>
      <c r="AF571" s="9" t="s">
        <v>340</v>
      </c>
      <c r="AG571" s="58" t="str">
        <f>iferror(VLOOKUP(AF571,Working!$O:$P,2,FALSE),"")</f>
        <v>Radiologist</v>
      </c>
      <c r="AH571" s="16" t="s">
        <v>15</v>
      </c>
      <c r="AI571" s="16" t="s">
        <v>221</v>
      </c>
      <c r="AJ571" s="16" t="s">
        <v>221</v>
      </c>
      <c r="AK571" s="23"/>
    </row>
    <row r="572" ht="15.75" customHeight="1">
      <c r="A572" s="9" t="s">
        <v>2758</v>
      </c>
      <c r="B572" s="9" t="s">
        <v>2759</v>
      </c>
      <c r="C572" s="9" t="s">
        <v>1288</v>
      </c>
      <c r="D572" s="9" t="s">
        <v>1074</v>
      </c>
      <c r="E572" s="9" t="s">
        <v>114</v>
      </c>
      <c r="F572" s="16" t="s">
        <v>296</v>
      </c>
      <c r="G572" s="55" t="str">
        <f>iferror(VLOOKUP(F572,Working!$B:$C,2,FALSE),"")</f>
        <v>Head, Brain</v>
      </c>
      <c r="H572" s="16" t="s">
        <v>110</v>
      </c>
      <c r="I572" s="55" t="str">
        <f>iferror(VLOOKUP(H572,Working!$E:$F,2,FALSE),"")</f>
        <v>Nervous</v>
      </c>
      <c r="J572" s="100" t="s">
        <v>668</v>
      </c>
      <c r="K572" s="55" t="str">
        <f>iferror(VLOOKUP(J572,Working!$H:$I,2,FALSE),"")</f>
        <v>Seizure</v>
      </c>
      <c r="L572" s="16" t="s">
        <v>962</v>
      </c>
      <c r="M572" s="57">
        <v>43433.0</v>
      </c>
      <c r="N572" s="16" t="s">
        <v>221</v>
      </c>
      <c r="O572" s="16" t="s">
        <v>221</v>
      </c>
      <c r="P572" s="16" t="s">
        <v>15</v>
      </c>
      <c r="Q572" s="16" t="s">
        <v>221</v>
      </c>
      <c r="R572" s="16" t="s">
        <v>221</v>
      </c>
      <c r="S572" s="16" t="s">
        <v>15</v>
      </c>
      <c r="T572" s="16" t="s">
        <v>221</v>
      </c>
      <c r="U572" s="16" t="s">
        <v>221</v>
      </c>
      <c r="V572" s="16" t="s">
        <v>221</v>
      </c>
      <c r="W572" s="16" t="s">
        <v>221</v>
      </c>
      <c r="X572" s="16" t="s">
        <v>221</v>
      </c>
      <c r="Y572" s="16" t="s">
        <v>221</v>
      </c>
      <c r="Z572" s="99"/>
      <c r="AA572" s="55" t="str">
        <f>iferror(VLOOKUP(Z572,Working!$K:$M,2,FALSE),"")</f>
        <v/>
      </c>
      <c r="AB572" s="58" t="str">
        <f>iferror(VLOOKUP(Z572,Working!$K:$M,3,FALSE),"")</f>
        <v/>
      </c>
      <c r="AC572" s="9"/>
      <c r="AD572" s="31"/>
      <c r="AE572" s="9" t="s">
        <v>15</v>
      </c>
      <c r="AF572" s="9" t="s">
        <v>229</v>
      </c>
      <c r="AG572" s="58" t="str">
        <f>iferror(VLOOKUP(AF572,Working!$O:$P,2,FALSE),"")</f>
        <v>Neurologist</v>
      </c>
      <c r="AH572" s="16" t="s">
        <v>221</v>
      </c>
      <c r="AI572" s="16" t="s">
        <v>221</v>
      </c>
      <c r="AJ572" s="16" t="s">
        <v>221</v>
      </c>
      <c r="AK572" s="23"/>
    </row>
    <row r="573" ht="15.75" customHeight="1">
      <c r="A573" s="9" t="s">
        <v>2552</v>
      </c>
      <c r="B573" s="9" t="s">
        <v>2760</v>
      </c>
      <c r="C573" s="9" t="s">
        <v>1258</v>
      </c>
      <c r="D573" s="9" t="s">
        <v>986</v>
      </c>
      <c r="E573" s="9" t="s">
        <v>177</v>
      </c>
      <c r="F573" s="16" t="s">
        <v>123</v>
      </c>
      <c r="G573" s="55" t="str">
        <f>iferror(VLOOKUP(F573,Working!$B:$C,2,FALSE),"")</f>
        <v>Breast</v>
      </c>
      <c r="H573" s="16" t="s">
        <v>13</v>
      </c>
      <c r="I573" s="55" t="str">
        <f>iferror(VLOOKUP(H573,Working!$E:$F,2,FALSE),"")</f>
        <v>breast</v>
      </c>
      <c r="J573" s="100" t="s">
        <v>133</v>
      </c>
      <c r="K573" s="55" t="str">
        <f>iferror(VLOOKUP(J573,Working!$H:$I,2,FALSE),"")</f>
        <v>Breast Cancer</v>
      </c>
      <c r="L573" s="16" t="s">
        <v>962</v>
      </c>
      <c r="M573" s="57">
        <v>43425.0</v>
      </c>
      <c r="N573" s="16" t="s">
        <v>221</v>
      </c>
      <c r="O573" s="16" t="s">
        <v>221</v>
      </c>
      <c r="P573" s="16" t="s">
        <v>15</v>
      </c>
      <c r="Q573" s="16" t="s">
        <v>221</v>
      </c>
      <c r="R573" s="16" t="s">
        <v>221</v>
      </c>
      <c r="S573" s="16" t="s">
        <v>221</v>
      </c>
      <c r="T573" s="16" t="s">
        <v>221</v>
      </c>
      <c r="U573" s="16" t="s">
        <v>15</v>
      </c>
      <c r="V573" s="16" t="s">
        <v>432</v>
      </c>
      <c r="W573" s="16" t="s">
        <v>221</v>
      </c>
      <c r="X573" s="16" t="s">
        <v>15</v>
      </c>
      <c r="Y573" s="16" t="s">
        <v>15</v>
      </c>
      <c r="Z573" s="99"/>
      <c r="AA573" s="55" t="str">
        <f>iferror(VLOOKUP(Z573,Working!$K:$M,2,FALSE),"")</f>
        <v/>
      </c>
      <c r="AB573" s="58" t="str">
        <f>iferror(VLOOKUP(Z573,Working!$K:$M,3,FALSE),"")</f>
        <v/>
      </c>
      <c r="AC573" s="9"/>
      <c r="AD573" s="31"/>
      <c r="AE573" s="9" t="s">
        <v>15</v>
      </c>
      <c r="AF573" s="9" t="s">
        <v>270</v>
      </c>
      <c r="AG573" s="58" t="str">
        <f>iferror(VLOOKUP(AF573,Working!$O:$P,2,FALSE),"")</f>
        <v>physician</v>
      </c>
      <c r="AH573" s="16" t="s">
        <v>15</v>
      </c>
      <c r="AI573" s="16" t="s">
        <v>221</v>
      </c>
      <c r="AJ573" s="16" t="s">
        <v>221</v>
      </c>
      <c r="AK573" s="23"/>
    </row>
    <row r="574" ht="15.75" customHeight="1">
      <c r="A574" s="9" t="s">
        <v>2761</v>
      </c>
      <c r="B574" s="9" t="s">
        <v>2762</v>
      </c>
      <c r="C574" s="9" t="s">
        <v>1210</v>
      </c>
      <c r="D574" s="9" t="s">
        <v>958</v>
      </c>
      <c r="E574" s="9" t="s">
        <v>177</v>
      </c>
      <c r="F574" s="16" t="s">
        <v>89</v>
      </c>
      <c r="G574" s="55" t="str">
        <f>iferror(VLOOKUP(F574,Working!$B:$C,2,FALSE),"")</f>
        <v>Brain</v>
      </c>
      <c r="H574" s="16" t="s">
        <v>110</v>
      </c>
      <c r="I574" s="55" t="str">
        <f>iferror(VLOOKUP(H574,Working!$E:$F,2,FALSE),"")</f>
        <v>Nervous</v>
      </c>
      <c r="J574" s="100" t="s">
        <v>690</v>
      </c>
      <c r="K574" s="55" t="str">
        <f>iferror(VLOOKUP(J574,Working!$H:$I,2,FALSE),"")</f>
        <v>Stroke</v>
      </c>
      <c r="L574" s="16" t="s">
        <v>962</v>
      </c>
      <c r="M574" s="57">
        <v>43424.0</v>
      </c>
      <c r="N574" s="16" t="s">
        <v>221</v>
      </c>
      <c r="O574" s="16" t="s">
        <v>221</v>
      </c>
      <c r="P574" s="16" t="s">
        <v>15</v>
      </c>
      <c r="Q574" s="16" t="s">
        <v>221</v>
      </c>
      <c r="R574" s="16" t="s">
        <v>221</v>
      </c>
      <c r="S574" s="16" t="s">
        <v>221</v>
      </c>
      <c r="T574" s="16" t="s">
        <v>221</v>
      </c>
      <c r="U574" s="16" t="s">
        <v>15</v>
      </c>
      <c r="V574" s="16" t="s">
        <v>432</v>
      </c>
      <c r="W574" s="16" t="s">
        <v>221</v>
      </c>
      <c r="X574" s="16" t="s">
        <v>15</v>
      </c>
      <c r="Y574" s="16" t="s">
        <v>15</v>
      </c>
      <c r="Z574" s="99"/>
      <c r="AA574" s="55" t="str">
        <f>iferror(VLOOKUP(Z574,Working!$K:$M,2,FALSE),"")</f>
        <v/>
      </c>
      <c r="AB574" s="58" t="str">
        <f>iferror(VLOOKUP(Z574,Working!$K:$M,3,FALSE),"")</f>
        <v/>
      </c>
      <c r="AC574" s="9"/>
      <c r="AD574" s="31"/>
      <c r="AE574" s="9" t="s">
        <v>15</v>
      </c>
      <c r="AF574" s="9" t="s">
        <v>249</v>
      </c>
      <c r="AG574" s="58" t="str">
        <f>iferror(VLOOKUP(AF574,Working!$O:$P,2,FALSE),"")</f>
        <v>physician</v>
      </c>
      <c r="AH574" s="16" t="s">
        <v>15</v>
      </c>
      <c r="AI574" s="16" t="s">
        <v>221</v>
      </c>
      <c r="AJ574" s="16" t="s">
        <v>221</v>
      </c>
      <c r="AK574" s="23"/>
    </row>
    <row r="575" ht="15.75" customHeight="1">
      <c r="A575" s="9" t="s">
        <v>2763</v>
      </c>
      <c r="B575" s="9" t="s">
        <v>2764</v>
      </c>
      <c r="C575" s="9" t="s">
        <v>1252</v>
      </c>
      <c r="D575" s="9" t="s">
        <v>989</v>
      </c>
      <c r="E575" s="9" t="s">
        <v>31</v>
      </c>
      <c r="F575" s="16" t="s">
        <v>306</v>
      </c>
      <c r="G575" s="55" t="str">
        <f>iferror(VLOOKUP(F575,Working!$B:$C,2,FALSE),"")</f>
        <v>Heart</v>
      </c>
      <c r="H575" s="16" t="s">
        <v>31</v>
      </c>
      <c r="I575" s="55" t="str">
        <f>iferror(VLOOKUP(H575,Working!$E:$F,2,FALSE),"")</f>
        <v>Cardiovascular</v>
      </c>
      <c r="J575" s="100" t="s">
        <v>2765</v>
      </c>
      <c r="K575" s="55" t="str">
        <f>iferror(VLOOKUP(J575,Working!$H:$I,2,FALSE),"")</f>
        <v>CArdiac Abnormalities</v>
      </c>
      <c r="L575" s="16" t="s">
        <v>962</v>
      </c>
      <c r="M575" s="57">
        <v>43423.0</v>
      </c>
      <c r="N575" s="16" t="s">
        <v>221</v>
      </c>
      <c r="O575" s="16" t="s">
        <v>221</v>
      </c>
      <c r="P575" s="16" t="s">
        <v>15</v>
      </c>
      <c r="Q575" s="16" t="s">
        <v>221</v>
      </c>
      <c r="R575" s="16" t="s">
        <v>221</v>
      </c>
      <c r="S575" s="16" t="s">
        <v>221</v>
      </c>
      <c r="T575" s="16" t="s">
        <v>221</v>
      </c>
      <c r="U575" s="16" t="s">
        <v>15</v>
      </c>
      <c r="V575" s="16" t="s">
        <v>432</v>
      </c>
      <c r="W575" s="16" t="s">
        <v>221</v>
      </c>
      <c r="X575" s="16" t="s">
        <v>221</v>
      </c>
      <c r="Y575" s="16" t="s">
        <v>221</v>
      </c>
      <c r="Z575" s="99"/>
      <c r="AA575" s="55" t="str">
        <f>iferror(VLOOKUP(Z575,Working!$K:$M,2,FALSE),"")</f>
        <v/>
      </c>
      <c r="AB575" s="58" t="str">
        <f>iferror(VLOOKUP(Z575,Working!$K:$M,3,FALSE),"")</f>
        <v/>
      </c>
      <c r="AC575" s="9"/>
      <c r="AD575" s="31"/>
      <c r="AE575" s="9" t="s">
        <v>15</v>
      </c>
      <c r="AF575" s="9" t="s">
        <v>249</v>
      </c>
      <c r="AG575" s="58" t="str">
        <f>iferror(VLOOKUP(AF575,Working!$O:$P,2,FALSE),"")</f>
        <v>physician</v>
      </c>
      <c r="AH575" s="16" t="s">
        <v>221</v>
      </c>
      <c r="AI575" s="16" t="s">
        <v>221</v>
      </c>
      <c r="AJ575" s="16" t="s">
        <v>221</v>
      </c>
      <c r="AK575" s="23"/>
    </row>
    <row r="576" ht="15.75" customHeight="1">
      <c r="A576" s="9" t="s">
        <v>2766</v>
      </c>
      <c r="B576" s="9" t="s">
        <v>2767</v>
      </c>
      <c r="C576" s="9" t="s">
        <v>1194</v>
      </c>
      <c r="D576" s="9" t="s">
        <v>1066</v>
      </c>
      <c r="E576" s="9" t="s">
        <v>968</v>
      </c>
      <c r="F576" s="16" t="s">
        <v>528</v>
      </c>
      <c r="G576" s="55" t="str">
        <f>iferror(VLOOKUP(F576,Working!$B:$C,2,FALSE),"")</f>
        <v>Semen</v>
      </c>
      <c r="H576" s="16" t="s">
        <v>127</v>
      </c>
      <c r="I576" s="55" t="str">
        <f>iferror(VLOOKUP(H576,Working!$E:$F,2,FALSE),"")</f>
        <v>Reproductive</v>
      </c>
      <c r="J576" s="100" t="s">
        <v>681</v>
      </c>
      <c r="K576" s="55" t="str">
        <f>iferror(VLOOKUP(J576,Working!$H:$I,2,FALSE),"")</f>
        <v>Sperm abnormalities</v>
      </c>
      <c r="L576" s="16" t="s">
        <v>962</v>
      </c>
      <c r="M576" s="57">
        <v>43420.0</v>
      </c>
      <c r="N576" s="16" t="s">
        <v>221</v>
      </c>
      <c r="O576" s="16" t="s">
        <v>221</v>
      </c>
      <c r="P576" s="16" t="s">
        <v>15</v>
      </c>
      <c r="Q576" s="16" t="s">
        <v>221</v>
      </c>
      <c r="R576" s="16" t="s">
        <v>221</v>
      </c>
      <c r="S576" s="16" t="s">
        <v>221</v>
      </c>
      <c r="T576" s="16" t="s">
        <v>221</v>
      </c>
      <c r="U576" s="16" t="s">
        <v>15</v>
      </c>
      <c r="V576" s="16" t="s">
        <v>432</v>
      </c>
      <c r="W576" s="16" t="s">
        <v>221</v>
      </c>
      <c r="X576" s="16" t="s">
        <v>15</v>
      </c>
      <c r="Y576" s="16" t="s">
        <v>15</v>
      </c>
      <c r="Z576" s="99"/>
      <c r="AA576" s="55" t="str">
        <f>iferror(VLOOKUP(Z576,Working!$K:$M,2,FALSE),"")</f>
        <v/>
      </c>
      <c r="AB576" s="58" t="str">
        <f>iferror(VLOOKUP(Z576,Working!$K:$M,3,FALSE),"")</f>
        <v/>
      </c>
      <c r="AC576" s="9"/>
      <c r="AD576" s="31"/>
      <c r="AE576" s="9" t="s">
        <v>15</v>
      </c>
      <c r="AF576" s="9" t="s">
        <v>153</v>
      </c>
      <c r="AG576" s="58" t="str">
        <f>iferror(VLOOKUP(AF576,Working!$O:$P,2,FALSE),"")</f>
        <v>Individuals at home</v>
      </c>
      <c r="AH576" s="16" t="s">
        <v>221</v>
      </c>
      <c r="AI576" s="16" t="s">
        <v>221</v>
      </c>
      <c r="AJ576" s="16" t="s">
        <v>221</v>
      </c>
      <c r="AK576" s="23"/>
    </row>
    <row r="577" ht="15.75" customHeight="1">
      <c r="A577" s="9" t="s">
        <v>2592</v>
      </c>
      <c r="B577" s="9" t="s">
        <v>2768</v>
      </c>
      <c r="C577" s="9" t="s">
        <v>1069</v>
      </c>
      <c r="D577" s="9" t="s">
        <v>958</v>
      </c>
      <c r="E577" s="9" t="s">
        <v>177</v>
      </c>
      <c r="F577" s="16" t="s">
        <v>89</v>
      </c>
      <c r="G577" s="55" t="str">
        <f>iferror(VLOOKUP(F577,Working!$B:$C,2,FALSE),"")</f>
        <v>Brain</v>
      </c>
      <c r="H577" s="16" t="s">
        <v>110</v>
      </c>
      <c r="I577" s="55" t="str">
        <f>iferror(VLOOKUP(H577,Working!$E:$F,2,FALSE),"")</f>
        <v>Nervous</v>
      </c>
      <c r="J577" s="100" t="s">
        <v>275</v>
      </c>
      <c r="K577" s="55" t="str">
        <f>iferror(VLOOKUP(J577,Working!$H:$I,2,FALSE),"")</f>
        <v>Dementia</v>
      </c>
      <c r="L577" s="16" t="s">
        <v>962</v>
      </c>
      <c r="M577" s="57">
        <v>43410.0</v>
      </c>
      <c r="N577" s="16" t="s">
        <v>221</v>
      </c>
      <c r="O577" s="16" t="s">
        <v>221</v>
      </c>
      <c r="P577" s="16" t="s">
        <v>15</v>
      </c>
      <c r="Q577" s="16" t="s">
        <v>221</v>
      </c>
      <c r="R577" s="16" t="s">
        <v>221</v>
      </c>
      <c r="S577" s="16" t="s">
        <v>221</v>
      </c>
      <c r="T577" s="16" t="s">
        <v>221</v>
      </c>
      <c r="U577" s="16" t="s">
        <v>15</v>
      </c>
      <c r="V577" s="16" t="s">
        <v>432</v>
      </c>
      <c r="W577" s="16" t="s">
        <v>221</v>
      </c>
      <c r="X577" s="16" t="s">
        <v>221</v>
      </c>
      <c r="Y577" s="16" t="s">
        <v>15</v>
      </c>
      <c r="Z577" s="99"/>
      <c r="AA577" s="55" t="str">
        <f>iferror(VLOOKUP(Z577,Working!$K:$M,2,FALSE),"")</f>
        <v/>
      </c>
      <c r="AB577" s="58" t="str">
        <f>iferror(VLOOKUP(Z577,Working!$K:$M,3,FALSE),"")</f>
        <v/>
      </c>
      <c r="AC577" s="9"/>
      <c r="AD577" s="31"/>
      <c r="AE577" s="9" t="s">
        <v>15</v>
      </c>
      <c r="AF577" s="9" t="s">
        <v>249</v>
      </c>
      <c r="AG577" s="58" t="str">
        <f>iferror(VLOOKUP(AF577,Working!$O:$P,2,FALSE),"")</f>
        <v>physician</v>
      </c>
      <c r="AH577" s="16" t="s">
        <v>15</v>
      </c>
      <c r="AI577" s="16" t="s">
        <v>221</v>
      </c>
      <c r="AJ577" s="16" t="s">
        <v>221</v>
      </c>
      <c r="AK577" s="23"/>
    </row>
    <row r="578" ht="15.75" customHeight="1">
      <c r="A578" s="9" t="s">
        <v>2769</v>
      </c>
      <c r="B578" s="9" t="s">
        <v>2770</v>
      </c>
      <c r="C578" s="9" t="s">
        <v>1491</v>
      </c>
      <c r="D578" s="9" t="s">
        <v>1056</v>
      </c>
      <c r="E578" s="9" t="s">
        <v>968</v>
      </c>
      <c r="F578" s="16" t="s">
        <v>47</v>
      </c>
      <c r="G578" s="55" t="str">
        <f>iferror(VLOOKUP(F578,Working!$B:$C,2,FALSE),"")</f>
        <v>Blood</v>
      </c>
      <c r="H578" s="16" t="s">
        <v>73</v>
      </c>
      <c r="I578" s="55" t="str">
        <f>iferror(VLOOKUP(H578,Working!$E:$F,2,FALSE),"")</f>
        <v>Hematological</v>
      </c>
      <c r="J578" s="100" t="s">
        <v>760</v>
      </c>
      <c r="K578" s="55" t="str">
        <f>iferror(VLOOKUP(J578,Working!$H:$I,2,FALSE),"")</f>
        <v>WBC disorders</v>
      </c>
      <c r="L578" s="16" t="s">
        <v>962</v>
      </c>
      <c r="M578" s="57">
        <v>43409.0</v>
      </c>
      <c r="N578" s="16" t="s">
        <v>221</v>
      </c>
      <c r="O578" s="16" t="s">
        <v>221</v>
      </c>
      <c r="P578" s="16" t="s">
        <v>15</v>
      </c>
      <c r="Q578" s="16" t="s">
        <v>15</v>
      </c>
      <c r="R578" s="16" t="s">
        <v>221</v>
      </c>
      <c r="S578" s="16" t="s">
        <v>15</v>
      </c>
      <c r="T578" s="16" t="s">
        <v>221</v>
      </c>
      <c r="U578" s="16" t="s">
        <v>15</v>
      </c>
      <c r="V578" s="16" t="s">
        <v>221</v>
      </c>
      <c r="W578" s="16" t="s">
        <v>221</v>
      </c>
      <c r="X578" s="16" t="s">
        <v>15</v>
      </c>
      <c r="Y578" s="16" t="s">
        <v>15</v>
      </c>
      <c r="Z578" s="99"/>
      <c r="AA578" s="55" t="str">
        <f>iferror(VLOOKUP(Z578,Working!$K:$M,2,FALSE),"")</f>
        <v/>
      </c>
      <c r="AB578" s="58" t="str">
        <f>iferror(VLOOKUP(Z578,Working!$K:$M,3,FALSE),"")</f>
        <v/>
      </c>
      <c r="AC578" s="9"/>
      <c r="AD578" s="31"/>
      <c r="AE578" s="9" t="s">
        <v>15</v>
      </c>
      <c r="AF578" s="9" t="s">
        <v>77</v>
      </c>
      <c r="AG578" s="58" t="str">
        <f>iferror(VLOOKUP(AF578,Working!$O:$P,2,FALSE),"")</f>
        <v>clinician</v>
      </c>
      <c r="AH578" s="16" t="s">
        <v>15</v>
      </c>
      <c r="AI578" s="16" t="s">
        <v>221</v>
      </c>
      <c r="AJ578" s="16" t="s">
        <v>221</v>
      </c>
      <c r="AK578" s="23"/>
    </row>
    <row r="579" ht="15.75" customHeight="1">
      <c r="A579" s="9" t="s">
        <v>2771</v>
      </c>
      <c r="B579" s="9" t="s">
        <v>2772</v>
      </c>
      <c r="C579" s="9" t="s">
        <v>1311</v>
      </c>
      <c r="D579" s="9" t="s">
        <v>1081</v>
      </c>
      <c r="E579" s="9" t="s">
        <v>984</v>
      </c>
      <c r="F579" s="16" t="s">
        <v>250</v>
      </c>
      <c r="G579" s="55" t="str">
        <f>iferror(VLOOKUP(F579,Working!$B:$C,2,FALSE),"")</f>
        <v>Esophagus</v>
      </c>
      <c r="H579" s="16" t="s">
        <v>57</v>
      </c>
      <c r="I579" s="55" t="str">
        <f>iferror(VLOOKUP(H579,Working!$E:$F,2,FALSE),"")</f>
        <v>Digestive</v>
      </c>
      <c r="J579" s="100" t="s">
        <v>716</v>
      </c>
      <c r="K579" s="55" t="str">
        <f>iferror(VLOOKUP(J579,Working!$H:$I,2,FALSE),"")</f>
        <v>Tissue disorders</v>
      </c>
      <c r="L579" s="16" t="s">
        <v>962</v>
      </c>
      <c r="M579" s="57">
        <v>43406.0</v>
      </c>
      <c r="N579" s="16" t="s">
        <v>221</v>
      </c>
      <c r="O579" s="16" t="s">
        <v>221</v>
      </c>
      <c r="P579" s="16" t="s">
        <v>15</v>
      </c>
      <c r="Q579" s="16" t="s">
        <v>221</v>
      </c>
      <c r="R579" s="16" t="s">
        <v>221</v>
      </c>
      <c r="S579" s="16" t="s">
        <v>221</v>
      </c>
      <c r="T579" s="16" t="s">
        <v>221</v>
      </c>
      <c r="U579" s="16" t="s">
        <v>15</v>
      </c>
      <c r="V579" s="16" t="s">
        <v>432</v>
      </c>
      <c r="W579" s="16" t="s">
        <v>221</v>
      </c>
      <c r="X579" s="16" t="s">
        <v>221</v>
      </c>
      <c r="Y579" s="16" t="s">
        <v>15</v>
      </c>
      <c r="Z579" s="99"/>
      <c r="AA579" s="55" t="str">
        <f>iferror(VLOOKUP(Z579,Working!$K:$M,2,FALSE),"")</f>
        <v/>
      </c>
      <c r="AB579" s="58" t="str">
        <f>iferror(VLOOKUP(Z579,Working!$K:$M,3,FALSE),"")</f>
        <v/>
      </c>
      <c r="AC579" s="9"/>
      <c r="AD579" s="31"/>
      <c r="AE579" s="9" t="s">
        <v>15</v>
      </c>
      <c r="AF579" s="9" t="s">
        <v>60</v>
      </c>
      <c r="AG579" s="58" t="str">
        <f>iferror(VLOOKUP(AF579,Working!$O:$P,2,FALSE),"")</f>
        <v>clinician</v>
      </c>
      <c r="AH579" s="16" t="s">
        <v>15</v>
      </c>
      <c r="AI579" s="16" t="s">
        <v>221</v>
      </c>
      <c r="AJ579" s="16" t="s">
        <v>221</v>
      </c>
      <c r="AK579" s="23"/>
    </row>
    <row r="580" ht="15.75" customHeight="1">
      <c r="A580" s="9" t="s">
        <v>2458</v>
      </c>
      <c r="B580" s="9" t="s">
        <v>2773</v>
      </c>
      <c r="C580" s="9" t="s">
        <v>1353</v>
      </c>
      <c r="D580" s="9" t="s">
        <v>967</v>
      </c>
      <c r="E580" s="9" t="s">
        <v>177</v>
      </c>
      <c r="F580" s="16" t="s">
        <v>296</v>
      </c>
      <c r="G580" s="55" t="str">
        <f>iferror(VLOOKUP(F580,Working!$B:$C,2,FALSE),"")</f>
        <v>Head, Brain</v>
      </c>
      <c r="H580" s="16" t="s">
        <v>110</v>
      </c>
      <c r="I580" s="55" t="str">
        <f>iferror(VLOOKUP(H580,Working!$E:$F,2,FALSE),"")</f>
        <v>Nervous</v>
      </c>
      <c r="J580" s="100" t="s">
        <v>455</v>
      </c>
      <c r="K580" s="55" t="str">
        <f>iferror(VLOOKUP(J580,Working!$H:$I,2,FALSE),"")</f>
        <v>Intracranial tumours, hemmorhage,etc.</v>
      </c>
      <c r="L580" s="16" t="s">
        <v>962</v>
      </c>
      <c r="M580" s="57">
        <v>43399.0</v>
      </c>
      <c r="N580" s="16" t="s">
        <v>221</v>
      </c>
      <c r="O580" s="16" t="s">
        <v>221</v>
      </c>
      <c r="P580" s="16" t="s">
        <v>15</v>
      </c>
      <c r="Q580" s="16" t="s">
        <v>221</v>
      </c>
      <c r="R580" s="16" t="s">
        <v>221</v>
      </c>
      <c r="S580" s="16" t="s">
        <v>221</v>
      </c>
      <c r="T580" s="16" t="s">
        <v>221</v>
      </c>
      <c r="U580" s="16" t="s">
        <v>15</v>
      </c>
      <c r="V580" s="16" t="s">
        <v>221</v>
      </c>
      <c r="W580" s="16" t="s">
        <v>221</v>
      </c>
      <c r="X580" s="16" t="s">
        <v>15</v>
      </c>
      <c r="Y580" s="16" t="s">
        <v>15</v>
      </c>
      <c r="Z580" s="99"/>
      <c r="AA580" s="55" t="str">
        <f>iferror(VLOOKUP(Z580,Working!$K:$M,2,FALSE),"")</f>
        <v/>
      </c>
      <c r="AB580" s="58" t="str">
        <f>iferror(VLOOKUP(Z580,Working!$K:$M,3,FALSE),"")</f>
        <v/>
      </c>
      <c r="AC580" s="9"/>
      <c r="AD580" s="31"/>
      <c r="AE580" s="9" t="s">
        <v>15</v>
      </c>
      <c r="AF580" s="9" t="s">
        <v>80</v>
      </c>
      <c r="AG580" s="58" t="str">
        <f>iferror(VLOOKUP(AF580,Working!$O:$P,2,FALSE),"")</f>
        <v>clinician</v>
      </c>
      <c r="AH580" s="16" t="s">
        <v>15</v>
      </c>
      <c r="AI580" s="16" t="s">
        <v>221</v>
      </c>
      <c r="AJ580" s="16" t="s">
        <v>221</v>
      </c>
      <c r="AK580" s="23"/>
    </row>
    <row r="581" ht="15.75" customHeight="1">
      <c r="A581" s="9" t="s">
        <v>1910</v>
      </c>
      <c r="B581" s="9" t="s">
        <v>2774</v>
      </c>
      <c r="C581" s="9" t="s">
        <v>985</v>
      </c>
      <c r="D581" s="9" t="s">
        <v>970</v>
      </c>
      <c r="E581" s="9" t="s">
        <v>177</v>
      </c>
      <c r="F581" s="16" t="s">
        <v>306</v>
      </c>
      <c r="G581" s="55" t="str">
        <f>iferror(VLOOKUP(F581,Working!$B:$C,2,FALSE),"")</f>
        <v>Heart</v>
      </c>
      <c r="H581" s="16" t="s">
        <v>31</v>
      </c>
      <c r="I581" s="55" t="str">
        <f>iferror(VLOOKUP(H581,Working!$E:$F,2,FALSE),"")</f>
        <v>Cardiovascular</v>
      </c>
      <c r="J581" s="55"/>
      <c r="K581" s="55" t="str">
        <f>iferror(VLOOKUP(J581,Working!$H:$I,2,FALSE),"")</f>
        <v/>
      </c>
      <c r="L581" s="16" t="s">
        <v>962</v>
      </c>
      <c r="M581" s="57">
        <v>43398.0</v>
      </c>
      <c r="N581" s="16" t="s">
        <v>221</v>
      </c>
      <c r="O581" s="16" t="s">
        <v>221</v>
      </c>
      <c r="P581" s="16" t="s">
        <v>15</v>
      </c>
      <c r="Q581" s="16" t="s">
        <v>221</v>
      </c>
      <c r="R581" s="16" t="s">
        <v>221</v>
      </c>
      <c r="S581" s="16" t="s">
        <v>221</v>
      </c>
      <c r="T581" s="16" t="s">
        <v>221</v>
      </c>
      <c r="U581" s="16" t="s">
        <v>15</v>
      </c>
      <c r="V581" s="16" t="s">
        <v>15</v>
      </c>
      <c r="W581" s="16" t="s">
        <v>221</v>
      </c>
      <c r="X581" s="16" t="s">
        <v>221</v>
      </c>
      <c r="Y581" s="16" t="s">
        <v>221</v>
      </c>
      <c r="Z581" s="99"/>
      <c r="AA581" s="55" t="str">
        <f>iferror(VLOOKUP(Z581,Working!$K:$M,2,FALSE),"")</f>
        <v/>
      </c>
      <c r="AB581" s="58" t="str">
        <f>iferror(VLOOKUP(Z581,Working!$K:$M,3,FALSE),"")</f>
        <v/>
      </c>
      <c r="AC581" s="9"/>
      <c r="AD581" s="31"/>
      <c r="AE581" s="9" t="s">
        <v>15</v>
      </c>
      <c r="AF581" s="9" t="s">
        <v>60</v>
      </c>
      <c r="AG581" s="58" t="str">
        <f>iferror(VLOOKUP(AF581,Working!$O:$P,2,FALSE),"")</f>
        <v>clinician</v>
      </c>
      <c r="AH581" s="16" t="s">
        <v>15</v>
      </c>
      <c r="AI581" s="16" t="s">
        <v>221</v>
      </c>
      <c r="AJ581" s="16" t="s">
        <v>221</v>
      </c>
      <c r="AK581" s="23"/>
    </row>
    <row r="582" ht="15.75" customHeight="1">
      <c r="A582" s="9" t="s">
        <v>2026</v>
      </c>
      <c r="B582" s="9" t="s">
        <v>2775</v>
      </c>
      <c r="C582" s="9" t="s">
        <v>1021</v>
      </c>
      <c r="D582" s="9" t="s">
        <v>958</v>
      </c>
      <c r="E582" s="9" t="s">
        <v>177</v>
      </c>
      <c r="F582" s="16" t="s">
        <v>588</v>
      </c>
      <c r="G582" s="55" t="str">
        <f>iferror(VLOOKUP(F582,Working!$B:$C,2,FALSE),"")</f>
        <v>Vessels</v>
      </c>
      <c r="H582" s="16" t="s">
        <v>31</v>
      </c>
      <c r="I582" s="55" t="str">
        <f>iferror(VLOOKUP(H582,Working!$E:$F,2,FALSE),"")</f>
        <v>Cardiovascular</v>
      </c>
      <c r="J582" s="100" t="s">
        <v>756</v>
      </c>
      <c r="K582" s="55" t="str">
        <f>iferror(VLOOKUP(J582,Working!$H:$I,2,FALSE),"")</f>
        <v>Vascular Conditions</v>
      </c>
      <c r="L582" s="16" t="s">
        <v>962</v>
      </c>
      <c r="M582" s="57">
        <v>43390.0</v>
      </c>
      <c r="N582" s="16" t="s">
        <v>221</v>
      </c>
      <c r="O582" s="16" t="s">
        <v>221</v>
      </c>
      <c r="P582" s="16" t="s">
        <v>15</v>
      </c>
      <c r="Q582" s="16" t="s">
        <v>221</v>
      </c>
      <c r="R582" s="16" t="s">
        <v>221</v>
      </c>
      <c r="S582" s="16" t="s">
        <v>221</v>
      </c>
      <c r="T582" s="16" t="s">
        <v>221</v>
      </c>
      <c r="U582" s="16" t="s">
        <v>15</v>
      </c>
      <c r="V582" s="16" t="s">
        <v>432</v>
      </c>
      <c r="W582" s="16" t="s">
        <v>221</v>
      </c>
      <c r="X582" s="16" t="s">
        <v>221</v>
      </c>
      <c r="Y582" s="16" t="s">
        <v>221</v>
      </c>
      <c r="Z582" s="99"/>
      <c r="AA582" s="55" t="str">
        <f>iferror(VLOOKUP(Z582,Working!$K:$M,2,FALSE),"")</f>
        <v/>
      </c>
      <c r="AB582" s="58" t="str">
        <f>iferror(VLOOKUP(Z582,Working!$K:$M,3,FALSE),"")</f>
        <v/>
      </c>
      <c r="AC582" s="9"/>
      <c r="AD582" s="31"/>
      <c r="AE582" s="9" t="s">
        <v>15</v>
      </c>
      <c r="AF582" s="9" t="s">
        <v>60</v>
      </c>
      <c r="AG582" s="58" t="str">
        <f>iferror(VLOOKUP(AF582,Working!$O:$P,2,FALSE),"")</f>
        <v>clinician</v>
      </c>
      <c r="AH582" s="16" t="s">
        <v>15</v>
      </c>
      <c r="AI582" s="16" t="s">
        <v>221</v>
      </c>
      <c r="AJ582" s="16" t="s">
        <v>221</v>
      </c>
      <c r="AK582" s="23"/>
    </row>
    <row r="583" ht="15.75" customHeight="1">
      <c r="A583" s="9" t="s">
        <v>2776</v>
      </c>
      <c r="B583" s="9" t="s">
        <v>2777</v>
      </c>
      <c r="C583" s="9" t="s">
        <v>1201</v>
      </c>
      <c r="D583" s="9" t="s">
        <v>958</v>
      </c>
      <c r="E583" s="9" t="s">
        <v>177</v>
      </c>
      <c r="F583" s="16" t="s">
        <v>123</v>
      </c>
      <c r="G583" s="55" t="str">
        <f>iferror(VLOOKUP(F583,Working!$B:$C,2,FALSE),"")</f>
        <v>Breast</v>
      </c>
      <c r="H583" s="16" t="s">
        <v>13</v>
      </c>
      <c r="I583" s="55" t="str">
        <f>iferror(VLOOKUP(H583,Working!$E:$F,2,FALSE),"")</f>
        <v>breast</v>
      </c>
      <c r="J583" s="100" t="s">
        <v>147</v>
      </c>
      <c r="K583" s="55" t="str">
        <f>iferror(VLOOKUP(J583,Working!$H:$I,2,FALSE),"")</f>
        <v>Breast diseases</v>
      </c>
      <c r="L583" s="16" t="s">
        <v>962</v>
      </c>
      <c r="M583" s="57">
        <v>43382.0</v>
      </c>
      <c r="N583" s="16" t="s">
        <v>221</v>
      </c>
      <c r="O583" s="16" t="s">
        <v>221</v>
      </c>
      <c r="P583" s="16" t="s">
        <v>221</v>
      </c>
      <c r="Q583" s="16" t="s">
        <v>221</v>
      </c>
      <c r="R583" s="16" t="s">
        <v>221</v>
      </c>
      <c r="S583" s="16" t="s">
        <v>221</v>
      </c>
      <c r="T583" s="16" t="s">
        <v>221</v>
      </c>
      <c r="U583" s="16" t="s">
        <v>15</v>
      </c>
      <c r="V583" s="16" t="s">
        <v>432</v>
      </c>
      <c r="W583" s="16" t="s">
        <v>221</v>
      </c>
      <c r="X583" s="16" t="s">
        <v>221</v>
      </c>
      <c r="Y583" s="16" t="s">
        <v>221</v>
      </c>
      <c r="Z583" s="99"/>
      <c r="AA583" s="55" t="str">
        <f>iferror(VLOOKUP(Z583,Working!$K:$M,2,FALSE),"")</f>
        <v/>
      </c>
      <c r="AB583" s="58" t="str">
        <f>iferror(VLOOKUP(Z583,Working!$K:$M,3,FALSE),"")</f>
        <v/>
      </c>
      <c r="AC583" s="9"/>
      <c r="AD583" s="31"/>
      <c r="AE583" s="9" t="s">
        <v>15</v>
      </c>
      <c r="AF583" s="9" t="s">
        <v>60</v>
      </c>
      <c r="AG583" s="58" t="str">
        <f>iferror(VLOOKUP(AF583,Working!$O:$P,2,FALSE),"")</f>
        <v>clinician</v>
      </c>
      <c r="AH583" s="16" t="s">
        <v>15</v>
      </c>
      <c r="AI583" s="16" t="s">
        <v>221</v>
      </c>
      <c r="AJ583" s="16" t="s">
        <v>221</v>
      </c>
      <c r="AK583" s="23"/>
    </row>
    <row r="584" ht="15.75" customHeight="1">
      <c r="A584" s="9" t="s">
        <v>2778</v>
      </c>
      <c r="B584" s="9" t="s">
        <v>2779</v>
      </c>
      <c r="C584" s="9" t="s">
        <v>1372</v>
      </c>
      <c r="D584" s="9" t="s">
        <v>1054</v>
      </c>
      <c r="E584" s="9" t="s">
        <v>114</v>
      </c>
      <c r="F584" s="16" t="s">
        <v>565</v>
      </c>
      <c r="G584" s="55" t="str">
        <f>iferror(VLOOKUP(F584,Working!$B:$C,2,FALSE),"")</f>
        <v>Upper limbs</v>
      </c>
      <c r="H584" s="16" t="s">
        <v>105</v>
      </c>
      <c r="I584" s="55" t="str">
        <f>iferror(VLOOKUP(H584,Working!$E:$F,2,FALSE),"")</f>
        <v>MusculoSkeletal</v>
      </c>
      <c r="J584" s="100" t="s">
        <v>749</v>
      </c>
      <c r="K584" s="55" t="str">
        <f>iferror(VLOOKUP(J584,Working!$H:$I,2,FALSE),"")</f>
        <v>upper limb prosthetics</v>
      </c>
      <c r="L584" s="16" t="s">
        <v>962</v>
      </c>
      <c r="M584" s="57">
        <v>43378.0</v>
      </c>
      <c r="N584" s="16" t="s">
        <v>221</v>
      </c>
      <c r="O584" s="16" t="s">
        <v>221</v>
      </c>
      <c r="P584" s="16" t="s">
        <v>15</v>
      </c>
      <c r="Q584" s="16" t="s">
        <v>221</v>
      </c>
      <c r="R584" s="16" t="s">
        <v>221</v>
      </c>
      <c r="S584" s="16" t="s">
        <v>221</v>
      </c>
      <c r="T584" s="16" t="s">
        <v>221</v>
      </c>
      <c r="U584" s="16" t="s">
        <v>15</v>
      </c>
      <c r="V584" s="16" t="s">
        <v>432</v>
      </c>
      <c r="W584" s="16" t="s">
        <v>221</v>
      </c>
      <c r="X584" s="16" t="s">
        <v>221</v>
      </c>
      <c r="Y584" s="16" t="s">
        <v>221</v>
      </c>
      <c r="Z584" s="99"/>
      <c r="AA584" s="55" t="str">
        <f>iferror(VLOOKUP(Z584,Working!$K:$M,2,FALSE),"")</f>
        <v/>
      </c>
      <c r="AB584" s="58" t="str">
        <f>iferror(VLOOKUP(Z584,Working!$K:$M,3,FALSE),"")</f>
        <v/>
      </c>
      <c r="AC584" s="9"/>
      <c r="AD584" s="31"/>
      <c r="AE584" s="9" t="s">
        <v>15</v>
      </c>
      <c r="AF584" s="9" t="s">
        <v>60</v>
      </c>
      <c r="AG584" s="58" t="str">
        <f>iferror(VLOOKUP(AF584,Working!$O:$P,2,FALSE),"")</f>
        <v>clinician</v>
      </c>
      <c r="AH584" s="16" t="s">
        <v>221</v>
      </c>
      <c r="AI584" s="16" t="s">
        <v>221</v>
      </c>
      <c r="AJ584" s="16" t="s">
        <v>221</v>
      </c>
      <c r="AK584" s="23"/>
    </row>
    <row r="585" ht="15.75" customHeight="1">
      <c r="A585" s="9" t="s">
        <v>2780</v>
      </c>
      <c r="B585" s="9" t="s">
        <v>2781</v>
      </c>
      <c r="C585" s="9" t="s">
        <v>1278</v>
      </c>
      <c r="D585" s="9" t="s">
        <v>1024</v>
      </c>
      <c r="E585" s="9" t="s">
        <v>31</v>
      </c>
      <c r="F585" s="16" t="s">
        <v>306</v>
      </c>
      <c r="G585" s="55" t="str">
        <f>iferror(VLOOKUP(F585,Working!$B:$C,2,FALSE),"")</f>
        <v>Heart</v>
      </c>
      <c r="H585" s="16" t="s">
        <v>31</v>
      </c>
      <c r="I585" s="55" t="str">
        <f>iferror(VLOOKUP(H585,Working!$E:$F,2,FALSE),"")</f>
        <v>Cardiovascular</v>
      </c>
      <c r="J585" s="100" t="s">
        <v>83</v>
      </c>
      <c r="K585" s="55" t="str">
        <f>iferror(VLOOKUP(J585,Working!$H:$I,2,FALSE),"")</f>
        <v>Atrial Fibrillation</v>
      </c>
      <c r="L585" s="16" t="s">
        <v>962</v>
      </c>
      <c r="M585" s="57">
        <v>43371.0</v>
      </c>
      <c r="N585" s="16" t="s">
        <v>221</v>
      </c>
      <c r="O585" s="16" t="s">
        <v>221</v>
      </c>
      <c r="P585" s="16" t="s">
        <v>15</v>
      </c>
      <c r="Q585" s="16" t="s">
        <v>221</v>
      </c>
      <c r="R585" s="16" t="s">
        <v>221</v>
      </c>
      <c r="S585" s="16" t="s">
        <v>221</v>
      </c>
      <c r="T585" s="16" t="s">
        <v>221</v>
      </c>
      <c r="U585" s="16" t="s">
        <v>15</v>
      </c>
      <c r="V585" s="16" t="s">
        <v>432</v>
      </c>
      <c r="W585" s="16" t="s">
        <v>221</v>
      </c>
      <c r="X585" s="16" t="s">
        <v>221</v>
      </c>
      <c r="Y585" s="16" t="s">
        <v>221</v>
      </c>
      <c r="Z585" s="99"/>
      <c r="AA585" s="55" t="str">
        <f>iferror(VLOOKUP(Z585,Working!$K:$M,2,FALSE),"")</f>
        <v/>
      </c>
      <c r="AB585" s="58" t="str">
        <f>iferror(VLOOKUP(Z585,Working!$K:$M,3,FALSE),"")</f>
        <v/>
      </c>
      <c r="AC585" s="9"/>
      <c r="AD585" s="31"/>
      <c r="AE585" s="9" t="s">
        <v>15</v>
      </c>
      <c r="AF585" s="9" t="s">
        <v>233</v>
      </c>
      <c r="AG585" s="58" t="str">
        <f>iferror(VLOOKUP(AF585,Working!$O:$P,2,FALSE),"")</f>
        <v>Patients</v>
      </c>
      <c r="AH585" s="16" t="s">
        <v>221</v>
      </c>
      <c r="AI585" s="16" t="s">
        <v>221</v>
      </c>
      <c r="AJ585" s="16" t="s">
        <v>221</v>
      </c>
      <c r="AK585" s="23"/>
    </row>
    <row r="586" ht="15.75" customHeight="1">
      <c r="A586" s="9" t="s">
        <v>2782</v>
      </c>
      <c r="B586" s="9" t="s">
        <v>2783</v>
      </c>
      <c r="C586" s="9" t="s">
        <v>1267</v>
      </c>
      <c r="D586" s="9" t="s">
        <v>1174</v>
      </c>
      <c r="E586" s="9" t="s">
        <v>971</v>
      </c>
      <c r="F586" s="16" t="s">
        <v>255</v>
      </c>
      <c r="G586" s="55" t="str">
        <f>iferror(VLOOKUP(F586,Working!$B:$C,2,FALSE),"")</f>
        <v>Eyes</v>
      </c>
      <c r="H586" s="16" t="s">
        <v>124</v>
      </c>
      <c r="I586" s="55" t="str">
        <f>iferror(VLOOKUP(H586,Working!$E:$F,2,FALSE),"")</f>
        <v>opththalmology</v>
      </c>
      <c r="J586" s="100" t="s">
        <v>551</v>
      </c>
      <c r="K586" s="55" t="str">
        <f>iferror(VLOOKUP(J586,Working!$H:$I,2,FALSE),"")</f>
        <v>Nystagmus</v>
      </c>
      <c r="L586" s="16" t="s">
        <v>962</v>
      </c>
      <c r="M586" s="57">
        <v>43371.0</v>
      </c>
      <c r="N586" s="16" t="s">
        <v>221</v>
      </c>
      <c r="O586" s="16" t="s">
        <v>221</v>
      </c>
      <c r="P586" s="16" t="s">
        <v>15</v>
      </c>
      <c r="Q586" s="16" t="s">
        <v>221</v>
      </c>
      <c r="R586" s="16" t="s">
        <v>221</v>
      </c>
      <c r="S586" s="16" t="s">
        <v>221</v>
      </c>
      <c r="T586" s="16" t="s">
        <v>221</v>
      </c>
      <c r="U586" s="16" t="s">
        <v>15</v>
      </c>
      <c r="V586" s="16" t="s">
        <v>432</v>
      </c>
      <c r="W586" s="16" t="s">
        <v>221</v>
      </c>
      <c r="X586" s="16" t="s">
        <v>221</v>
      </c>
      <c r="Y586" s="16" t="s">
        <v>221</v>
      </c>
      <c r="Z586" s="99"/>
      <c r="AA586" s="55" t="str">
        <f>iferror(VLOOKUP(Z586,Working!$K:$M,2,FALSE),"")</f>
        <v/>
      </c>
      <c r="AB586" s="58" t="str">
        <f>iferror(VLOOKUP(Z586,Working!$K:$M,3,FALSE),"")</f>
        <v/>
      </c>
      <c r="AC586" s="9"/>
      <c r="AD586" s="31"/>
      <c r="AE586" s="9" t="s">
        <v>15</v>
      </c>
      <c r="AF586" s="9" t="s">
        <v>238</v>
      </c>
      <c r="AG586" s="58" t="str">
        <f>iferror(VLOOKUP(AF586,Working!$O:$P,2,FALSE),"")</f>
        <v>Patients</v>
      </c>
      <c r="AH586" s="16" t="s">
        <v>221</v>
      </c>
      <c r="AI586" s="16" t="s">
        <v>221</v>
      </c>
      <c r="AJ586" s="16" t="s">
        <v>221</v>
      </c>
      <c r="AK586" s="23"/>
    </row>
    <row r="587" ht="15.75" customHeight="1">
      <c r="A587" s="9" t="s">
        <v>2220</v>
      </c>
      <c r="B587" s="9" t="s">
        <v>2784</v>
      </c>
      <c r="C587" s="9" t="s">
        <v>1101</v>
      </c>
      <c r="D587" s="9" t="s">
        <v>958</v>
      </c>
      <c r="E587" s="9" t="s">
        <v>177</v>
      </c>
      <c r="F587" s="16" t="s">
        <v>123</v>
      </c>
      <c r="G587" s="55" t="str">
        <f>iferror(VLOOKUP(F587,Working!$B:$C,2,FALSE),"")</f>
        <v>Breast</v>
      </c>
      <c r="H587" s="16" t="s">
        <v>13</v>
      </c>
      <c r="I587" s="55" t="str">
        <f>iferror(VLOOKUP(H587,Working!$E:$F,2,FALSE),"")</f>
        <v>breast</v>
      </c>
      <c r="J587" s="100" t="s">
        <v>164</v>
      </c>
      <c r="K587" s="55" t="str">
        <f>iferror(VLOOKUP(J587,Working!$H:$I,2,FALSE),"")</f>
        <v>Breast tissue disease</v>
      </c>
      <c r="L587" s="16" t="s">
        <v>962</v>
      </c>
      <c r="M587" s="57">
        <v>43364.0</v>
      </c>
      <c r="N587" s="16" t="s">
        <v>221</v>
      </c>
      <c r="O587" s="16" t="s">
        <v>221</v>
      </c>
      <c r="P587" s="16" t="s">
        <v>15</v>
      </c>
      <c r="Q587" s="16" t="s">
        <v>221</v>
      </c>
      <c r="R587" s="16" t="s">
        <v>221</v>
      </c>
      <c r="S587" s="16" t="s">
        <v>221</v>
      </c>
      <c r="T587" s="16" t="s">
        <v>221</v>
      </c>
      <c r="U587" s="16" t="s">
        <v>15</v>
      </c>
      <c r="V587" s="16" t="s">
        <v>432</v>
      </c>
      <c r="W587" s="16" t="s">
        <v>221</v>
      </c>
      <c r="X587" s="16" t="s">
        <v>221</v>
      </c>
      <c r="Y587" s="16" t="s">
        <v>221</v>
      </c>
      <c r="Z587" s="99"/>
      <c r="AA587" s="55" t="str">
        <f>iferror(VLOOKUP(Z587,Working!$K:$M,2,FALSE),"")</f>
        <v/>
      </c>
      <c r="AB587" s="58" t="str">
        <f>iferror(VLOOKUP(Z587,Working!$K:$M,3,FALSE),"")</f>
        <v/>
      </c>
      <c r="AC587" s="9"/>
      <c r="AD587" s="31"/>
      <c r="AE587" s="9" t="s">
        <v>15</v>
      </c>
      <c r="AF587" s="9" t="s">
        <v>60</v>
      </c>
      <c r="AG587" s="58" t="str">
        <f>iferror(VLOOKUP(AF587,Working!$O:$P,2,FALSE),"")</f>
        <v>clinician</v>
      </c>
      <c r="AH587" s="16" t="s">
        <v>221</v>
      </c>
      <c r="AI587" s="16" t="s">
        <v>221</v>
      </c>
      <c r="AJ587" s="16" t="s">
        <v>221</v>
      </c>
      <c r="AK587" s="23"/>
    </row>
    <row r="588" ht="15.75" customHeight="1">
      <c r="A588" s="9" t="s">
        <v>2785</v>
      </c>
      <c r="B588" s="9" t="s">
        <v>2786</v>
      </c>
      <c r="C588" s="9" t="s">
        <v>2787</v>
      </c>
      <c r="D588" s="9" t="s">
        <v>989</v>
      </c>
      <c r="E588" s="9" t="s">
        <v>31</v>
      </c>
      <c r="F588" s="16" t="s">
        <v>306</v>
      </c>
      <c r="G588" s="55" t="str">
        <f>iferror(VLOOKUP(F588,Working!$B:$C,2,FALSE),"")</f>
        <v>Heart</v>
      </c>
      <c r="H588" s="16" t="s">
        <v>31</v>
      </c>
      <c r="I588" s="55" t="str">
        <f>iferror(VLOOKUP(H588,Working!$E:$F,2,FALSE),"")</f>
        <v>Cardiovascular</v>
      </c>
      <c r="J588" s="100" t="s">
        <v>49</v>
      </c>
      <c r="K588" s="55" t="str">
        <f>iferror(VLOOKUP(J588,Working!$H:$I,2,FALSE),"")</f>
        <v>arrhythmia</v>
      </c>
      <c r="L588" s="16" t="s">
        <v>962</v>
      </c>
      <c r="M588" s="57">
        <v>43341.0</v>
      </c>
      <c r="N588" s="16" t="s">
        <v>221</v>
      </c>
      <c r="O588" s="16" t="s">
        <v>221</v>
      </c>
      <c r="P588" s="16" t="s">
        <v>15</v>
      </c>
      <c r="Q588" s="16" t="s">
        <v>221</v>
      </c>
      <c r="R588" s="16" t="s">
        <v>221</v>
      </c>
      <c r="S588" s="16" t="s">
        <v>15</v>
      </c>
      <c r="T588" s="16" t="s">
        <v>221</v>
      </c>
      <c r="U588" s="16" t="s">
        <v>15</v>
      </c>
      <c r="V588" s="16" t="s">
        <v>221</v>
      </c>
      <c r="W588" s="16" t="s">
        <v>221</v>
      </c>
      <c r="X588" s="16" t="s">
        <v>221</v>
      </c>
      <c r="Y588" s="16" t="s">
        <v>221</v>
      </c>
      <c r="Z588" s="99"/>
      <c r="AA588" s="55" t="str">
        <f>iferror(VLOOKUP(Z588,Working!$K:$M,2,FALSE),"")</f>
        <v/>
      </c>
      <c r="AB588" s="58" t="str">
        <f>iferror(VLOOKUP(Z588,Working!$K:$M,3,FALSE),"")</f>
        <v/>
      </c>
      <c r="AC588" s="9"/>
      <c r="AD588" s="31"/>
      <c r="AE588" s="9" t="s">
        <v>221</v>
      </c>
      <c r="AF588" s="31"/>
      <c r="AG588" s="58" t="str">
        <f>iferror(VLOOKUP(AF588,Working!$O:$P,2,FALSE),"")</f>
        <v/>
      </c>
      <c r="AH588" s="16" t="s">
        <v>221</v>
      </c>
      <c r="AI588" s="16" t="s">
        <v>221</v>
      </c>
      <c r="AJ588" s="16" t="s">
        <v>221</v>
      </c>
      <c r="AK588" s="23"/>
    </row>
    <row r="589" ht="15.75" customHeight="1">
      <c r="A589" s="9" t="s">
        <v>1735</v>
      </c>
      <c r="B589" s="9" t="s">
        <v>2788</v>
      </c>
      <c r="C589" s="9" t="s">
        <v>963</v>
      </c>
      <c r="D589" s="9" t="s">
        <v>967</v>
      </c>
      <c r="E589" s="9" t="s">
        <v>177</v>
      </c>
      <c r="F589" s="16" t="s">
        <v>296</v>
      </c>
      <c r="G589" s="55" t="str">
        <f>iferror(VLOOKUP(F589,Working!$B:$C,2,FALSE),"")</f>
        <v>Head, Brain</v>
      </c>
      <c r="H589" s="16" t="s">
        <v>110</v>
      </c>
      <c r="I589" s="55" t="str">
        <f>iferror(VLOOKUP(H589,Working!$E:$F,2,FALSE),"")</f>
        <v>Nervous</v>
      </c>
      <c r="J589" s="100" t="s">
        <v>441</v>
      </c>
      <c r="K589" s="55" t="str">
        <f>iferror(VLOOKUP(J589,Working!$H:$I,2,FALSE),"")</f>
        <v>Intracranial haemorrhage</v>
      </c>
      <c r="L589" s="16" t="s">
        <v>962</v>
      </c>
      <c r="M589" s="57">
        <v>43313.0</v>
      </c>
      <c r="N589" s="16" t="s">
        <v>221</v>
      </c>
      <c r="O589" s="16" t="s">
        <v>221</v>
      </c>
      <c r="P589" s="16" t="s">
        <v>15</v>
      </c>
      <c r="Q589" s="16" t="s">
        <v>221</v>
      </c>
      <c r="R589" s="16" t="s">
        <v>221</v>
      </c>
      <c r="S589" s="16" t="s">
        <v>221</v>
      </c>
      <c r="T589" s="16" t="s">
        <v>221</v>
      </c>
      <c r="U589" s="16" t="s">
        <v>15</v>
      </c>
      <c r="V589" s="16" t="s">
        <v>432</v>
      </c>
      <c r="W589" s="16" t="s">
        <v>221</v>
      </c>
      <c r="X589" s="16" t="s">
        <v>221</v>
      </c>
      <c r="Y589" s="16" t="s">
        <v>221</v>
      </c>
      <c r="Z589" s="99"/>
      <c r="AA589" s="55" t="str">
        <f>iferror(VLOOKUP(Z589,Working!$K:$M,2,FALSE),"")</f>
        <v/>
      </c>
      <c r="AB589" s="58" t="str">
        <f>iferror(VLOOKUP(Z589,Working!$K:$M,3,FALSE),"")</f>
        <v/>
      </c>
      <c r="AC589" s="9"/>
      <c r="AD589" s="31"/>
      <c r="AE589" s="9" t="s">
        <v>15</v>
      </c>
      <c r="AF589" s="9" t="s">
        <v>337</v>
      </c>
      <c r="AG589" s="58" t="str">
        <f>iferror(VLOOKUP(AF589,Working!$O:$P,2,FALSE),"")</f>
        <v>Radiologist</v>
      </c>
      <c r="AH589" s="16" t="s">
        <v>15</v>
      </c>
      <c r="AI589" s="16" t="s">
        <v>221</v>
      </c>
      <c r="AJ589" s="16" t="s">
        <v>221</v>
      </c>
      <c r="AK589" s="23"/>
    </row>
    <row r="590" ht="15.75" customHeight="1">
      <c r="A590" s="9" t="s">
        <v>2789</v>
      </c>
      <c r="B590" s="9" t="s">
        <v>2790</v>
      </c>
      <c r="C590" s="9" t="s">
        <v>1497</v>
      </c>
      <c r="D590" s="9" t="s">
        <v>958</v>
      </c>
      <c r="E590" s="9" t="s">
        <v>177</v>
      </c>
      <c r="F590" s="16" t="s">
        <v>620</v>
      </c>
      <c r="G590" s="55" t="str">
        <f>iferror(VLOOKUP(F590,Working!$B:$C,2,FALSE),"")</f>
        <v>Whole body</v>
      </c>
      <c r="H590" s="15"/>
      <c r="I590" s="55" t="str">
        <f>iferror(VLOOKUP(H590,Working!$E:$F,2,FALSE),"")</f>
        <v/>
      </c>
      <c r="J590" s="55"/>
      <c r="K590" s="55" t="str">
        <f>iferror(VLOOKUP(J590,Working!$H:$I,2,FALSE),"")</f>
        <v/>
      </c>
      <c r="L590" s="16" t="s">
        <v>962</v>
      </c>
      <c r="M590" s="57">
        <v>43304.0</v>
      </c>
      <c r="N590" s="16" t="s">
        <v>221</v>
      </c>
      <c r="O590" s="16" t="s">
        <v>221</v>
      </c>
      <c r="P590" s="16" t="s">
        <v>15</v>
      </c>
      <c r="Q590" s="16" t="s">
        <v>221</v>
      </c>
      <c r="R590" s="16" t="s">
        <v>221</v>
      </c>
      <c r="S590" s="16" t="s">
        <v>221</v>
      </c>
      <c r="T590" s="16" t="s">
        <v>221</v>
      </c>
      <c r="U590" s="16" t="s">
        <v>15</v>
      </c>
      <c r="V590" s="16" t="s">
        <v>432</v>
      </c>
      <c r="W590" s="16" t="s">
        <v>221</v>
      </c>
      <c r="X590" s="16" t="s">
        <v>221</v>
      </c>
      <c r="Y590" s="16" t="s">
        <v>221</v>
      </c>
      <c r="Z590" s="99"/>
      <c r="AA590" s="55" t="str">
        <f>iferror(VLOOKUP(Z590,Working!$K:$M,2,FALSE),"")</f>
        <v/>
      </c>
      <c r="AB590" s="58" t="str">
        <f>iferror(VLOOKUP(Z590,Working!$K:$M,3,FALSE),"")</f>
        <v/>
      </c>
      <c r="AC590" s="9"/>
      <c r="AD590" s="31"/>
      <c r="AE590" s="9" t="s">
        <v>15</v>
      </c>
      <c r="AF590" s="9" t="s">
        <v>371</v>
      </c>
      <c r="AG590" s="58" t="str">
        <f>iferror(VLOOKUP(AF590,Working!$O:$P,2,FALSE),"")</f>
        <v>Trained medical professionals</v>
      </c>
      <c r="AH590" s="16" t="s">
        <v>221</v>
      </c>
      <c r="AI590" s="16" t="s">
        <v>221</v>
      </c>
      <c r="AJ590" s="16" t="s">
        <v>221</v>
      </c>
      <c r="AK590" s="23"/>
    </row>
    <row r="591" ht="15.75" customHeight="1">
      <c r="A591" s="9" t="s">
        <v>2791</v>
      </c>
      <c r="B591" s="9" t="s">
        <v>2792</v>
      </c>
      <c r="C591" s="9" t="s">
        <v>2793</v>
      </c>
      <c r="D591" s="9" t="s">
        <v>1164</v>
      </c>
      <c r="E591" s="9" t="s">
        <v>974</v>
      </c>
      <c r="F591" s="16" t="s">
        <v>361</v>
      </c>
      <c r="G591" s="55" t="str">
        <f>iferror(VLOOKUP(F591,Working!$B:$C,2,FALSE),"")</f>
        <v>Kidney</v>
      </c>
      <c r="H591" s="16" t="s">
        <v>150</v>
      </c>
      <c r="I591" s="55" t="str">
        <f>iferror(VLOOKUP(H591,Working!$E:$F,2,FALSE),"")</f>
        <v>Urinary</v>
      </c>
      <c r="J591" s="100" t="s">
        <v>646</v>
      </c>
      <c r="K591" s="55" t="str">
        <f>iferror(VLOOKUP(J591,Working!$H:$I,2,FALSE),"")</f>
        <v>Renal diseases</v>
      </c>
      <c r="L591" s="16" t="s">
        <v>962</v>
      </c>
      <c r="M591" s="57">
        <v>43299.0</v>
      </c>
      <c r="N591" s="16" t="s">
        <v>221</v>
      </c>
      <c r="O591" s="16" t="s">
        <v>221</v>
      </c>
      <c r="P591" s="16" t="s">
        <v>15</v>
      </c>
      <c r="Q591" s="16" t="s">
        <v>221</v>
      </c>
      <c r="R591" s="16" t="s">
        <v>221</v>
      </c>
      <c r="S591" s="16" t="s">
        <v>221</v>
      </c>
      <c r="T591" s="16" t="s">
        <v>221</v>
      </c>
      <c r="U591" s="16" t="s">
        <v>15</v>
      </c>
      <c r="V591" s="16" t="s">
        <v>432</v>
      </c>
      <c r="W591" s="16" t="s">
        <v>221</v>
      </c>
      <c r="X591" s="16" t="s">
        <v>221</v>
      </c>
      <c r="Y591" s="16" t="s">
        <v>221</v>
      </c>
      <c r="Z591" s="99"/>
      <c r="AA591" s="55" t="str">
        <f>iferror(VLOOKUP(Z591,Working!$K:$M,2,FALSE),"")</f>
        <v/>
      </c>
      <c r="AB591" s="58" t="str">
        <f>iferror(VLOOKUP(Z591,Working!$K:$M,3,FALSE),"")</f>
        <v/>
      </c>
      <c r="AC591" s="9"/>
      <c r="AD591" s="31"/>
      <c r="AE591" s="9" t="s">
        <v>15</v>
      </c>
      <c r="AF591" s="9" t="s">
        <v>144</v>
      </c>
      <c r="AG591" s="58" t="str">
        <f>iferror(VLOOKUP(AF591,Working!$O:$P,2,FALSE),"")</f>
        <v>Home use</v>
      </c>
      <c r="AH591" s="16" t="s">
        <v>15</v>
      </c>
      <c r="AI591" s="16" t="s">
        <v>221</v>
      </c>
      <c r="AJ591" s="16" t="s">
        <v>221</v>
      </c>
      <c r="AK591" s="23"/>
    </row>
    <row r="592" ht="15.75" customHeight="1">
      <c r="A592" s="9" t="s">
        <v>2794</v>
      </c>
      <c r="B592" s="9" t="s">
        <v>2795</v>
      </c>
      <c r="C592" s="9" t="s">
        <v>1324</v>
      </c>
      <c r="D592" s="9" t="s">
        <v>978</v>
      </c>
      <c r="E592" s="9" t="s">
        <v>177</v>
      </c>
      <c r="F592" s="16" t="s">
        <v>159</v>
      </c>
      <c r="G592" s="55" t="str">
        <f>iferror(VLOOKUP(F592,Working!$B:$C,2,FALSE),"")</f>
        <v>Whole body</v>
      </c>
      <c r="H592" s="15"/>
      <c r="I592" s="55" t="str">
        <f>iferror(VLOOKUP(H592,Working!$E:$F,2,FALSE),"")</f>
        <v/>
      </c>
      <c r="J592" s="55"/>
      <c r="K592" s="55" t="str">
        <f>iferror(VLOOKUP(J592,Working!$H:$I,2,FALSE),"")</f>
        <v/>
      </c>
      <c r="L592" s="16" t="s">
        <v>962</v>
      </c>
      <c r="M592" s="57">
        <v>43291.0</v>
      </c>
      <c r="N592" s="16" t="s">
        <v>221</v>
      </c>
      <c r="O592" s="16" t="s">
        <v>221</v>
      </c>
      <c r="P592" s="16" t="s">
        <v>15</v>
      </c>
      <c r="Q592" s="16" t="s">
        <v>221</v>
      </c>
      <c r="R592" s="16" t="s">
        <v>221</v>
      </c>
      <c r="S592" s="16" t="s">
        <v>221</v>
      </c>
      <c r="T592" s="16" t="s">
        <v>221</v>
      </c>
      <c r="U592" s="16" t="s">
        <v>15</v>
      </c>
      <c r="V592" s="16" t="s">
        <v>432</v>
      </c>
      <c r="W592" s="16" t="s">
        <v>221</v>
      </c>
      <c r="X592" s="16" t="s">
        <v>221</v>
      </c>
      <c r="Y592" s="16" t="s">
        <v>221</v>
      </c>
      <c r="Z592" s="99"/>
      <c r="AA592" s="55" t="str">
        <f>iferror(VLOOKUP(Z592,Working!$K:$M,2,FALSE),"")</f>
        <v/>
      </c>
      <c r="AB592" s="58" t="str">
        <f>iferror(VLOOKUP(Z592,Working!$K:$M,3,FALSE),"")</f>
        <v/>
      </c>
      <c r="AC592" s="9"/>
      <c r="AD592" s="31"/>
      <c r="AE592" s="9" t="s">
        <v>15</v>
      </c>
      <c r="AF592" s="9" t="s">
        <v>202</v>
      </c>
      <c r="AG592" s="58" t="str">
        <f>iferror(VLOOKUP(AF592,Working!$O:$P,2,FALSE),"")</f>
        <v>Medical Professional</v>
      </c>
      <c r="AH592" s="16" t="s">
        <v>15</v>
      </c>
      <c r="AI592" s="16" t="s">
        <v>221</v>
      </c>
      <c r="AJ592" s="16" t="s">
        <v>221</v>
      </c>
      <c r="AK592" s="23"/>
    </row>
    <row r="593" ht="15.75" customHeight="1">
      <c r="A593" s="9" t="s">
        <v>2796</v>
      </c>
      <c r="B593" s="9" t="s">
        <v>2797</v>
      </c>
      <c r="C593" s="9" t="s">
        <v>1078</v>
      </c>
      <c r="D593" s="9" t="s">
        <v>1034</v>
      </c>
      <c r="E593" s="9" t="s">
        <v>177</v>
      </c>
      <c r="F593" s="16" t="s">
        <v>617</v>
      </c>
      <c r="G593" s="55" t="str">
        <f>iferror(VLOOKUP(F593,Working!$B:$C,2,FALSE),"")</f>
        <v>Whole body</v>
      </c>
      <c r="H593" s="15"/>
      <c r="I593" s="55" t="str">
        <f>iferror(VLOOKUP(H593,Working!$E:$F,2,FALSE),"")</f>
        <v/>
      </c>
      <c r="J593" s="55"/>
      <c r="K593" s="55" t="str">
        <f>iferror(VLOOKUP(J593,Working!$H:$I,2,FALSE),"")</f>
        <v/>
      </c>
      <c r="L593" s="16" t="s">
        <v>962</v>
      </c>
      <c r="M593" s="57">
        <v>43291.0</v>
      </c>
      <c r="N593" s="16" t="s">
        <v>221</v>
      </c>
      <c r="O593" s="16" t="s">
        <v>221</v>
      </c>
      <c r="P593" s="16" t="s">
        <v>15</v>
      </c>
      <c r="Q593" s="16" t="s">
        <v>221</v>
      </c>
      <c r="R593" s="16" t="s">
        <v>221</v>
      </c>
      <c r="S593" s="16" t="s">
        <v>221</v>
      </c>
      <c r="T593" s="16" t="s">
        <v>221</v>
      </c>
      <c r="U593" s="16" t="s">
        <v>15</v>
      </c>
      <c r="V593" s="16" t="s">
        <v>432</v>
      </c>
      <c r="W593" s="16" t="s">
        <v>221</v>
      </c>
      <c r="X593" s="16" t="s">
        <v>221</v>
      </c>
      <c r="Y593" s="16" t="s">
        <v>221</v>
      </c>
      <c r="Z593" s="99"/>
      <c r="AA593" s="55" t="str">
        <f>iferror(VLOOKUP(Z593,Working!$K:$M,2,FALSE),"")</f>
        <v/>
      </c>
      <c r="AB593" s="58" t="str">
        <f>iferror(VLOOKUP(Z593,Working!$K:$M,3,FALSE),"")</f>
        <v/>
      </c>
      <c r="AC593" s="9"/>
      <c r="AD593" s="31"/>
      <c r="AE593" s="9" t="s">
        <v>15</v>
      </c>
      <c r="AF593" s="9" t="s">
        <v>65</v>
      </c>
      <c r="AG593" s="58" t="str">
        <f>iferror(VLOOKUP(AF593,Working!$O:$P,2,FALSE),"")</f>
        <v>clinician</v>
      </c>
      <c r="AH593" s="16" t="s">
        <v>221</v>
      </c>
      <c r="AI593" s="16" t="s">
        <v>221</v>
      </c>
      <c r="AJ593" s="16" t="s">
        <v>221</v>
      </c>
      <c r="AK593" s="23"/>
    </row>
    <row r="594" ht="15.75" customHeight="1">
      <c r="A594" s="9" t="s">
        <v>2798</v>
      </c>
      <c r="B594" s="9" t="s">
        <v>2799</v>
      </c>
      <c r="C594" s="9" t="s">
        <v>1309</v>
      </c>
      <c r="D594" s="9" t="s">
        <v>1142</v>
      </c>
      <c r="E594" s="9" t="s">
        <v>1006</v>
      </c>
      <c r="F594" s="16" t="s">
        <v>89</v>
      </c>
      <c r="G594" s="55" t="str">
        <f>iferror(VLOOKUP(F594,Working!$B:$C,2,FALSE),"")</f>
        <v>Brain</v>
      </c>
      <c r="H594" s="16" t="s">
        <v>110</v>
      </c>
      <c r="I594" s="55" t="str">
        <f>iferror(VLOOKUP(H594,Working!$E:$F,2,FALSE),"")</f>
        <v>Nervous</v>
      </c>
      <c r="J594" s="100" t="s">
        <v>459</v>
      </c>
      <c r="K594" s="55" t="str">
        <f>iferror(VLOOKUP(J594,Working!$H:$I,2,FALSE),"")</f>
        <v>intraop Neurophysiological abnormalities</v>
      </c>
      <c r="L594" s="16" t="s">
        <v>962</v>
      </c>
      <c r="M594" s="57">
        <v>43280.0</v>
      </c>
      <c r="N594" s="16" t="s">
        <v>221</v>
      </c>
      <c r="O594" s="16" t="s">
        <v>221</v>
      </c>
      <c r="P594" s="16" t="s">
        <v>15</v>
      </c>
      <c r="Q594" s="16" t="s">
        <v>221</v>
      </c>
      <c r="R594" s="16" t="s">
        <v>221</v>
      </c>
      <c r="S594" s="16" t="s">
        <v>221</v>
      </c>
      <c r="T594" s="16" t="s">
        <v>221</v>
      </c>
      <c r="U594" s="16" t="s">
        <v>15</v>
      </c>
      <c r="V594" s="16" t="s">
        <v>432</v>
      </c>
      <c r="W594" s="16" t="s">
        <v>221</v>
      </c>
      <c r="X594" s="16" t="s">
        <v>221</v>
      </c>
      <c r="Y594" s="16" t="s">
        <v>221</v>
      </c>
      <c r="Z594" s="99"/>
      <c r="AA594" s="55" t="str">
        <f>iferror(VLOOKUP(Z594,Working!$K:$M,2,FALSE),"")</f>
        <v/>
      </c>
      <c r="AB594" s="58" t="str">
        <f>iferror(VLOOKUP(Z594,Working!$K:$M,3,FALSE),"")</f>
        <v/>
      </c>
      <c r="AC594" s="9"/>
      <c r="AD594" s="31"/>
      <c r="AE594" s="9" t="s">
        <v>15</v>
      </c>
      <c r="AF594" s="9" t="s">
        <v>60</v>
      </c>
      <c r="AG594" s="58" t="str">
        <f>iferror(VLOOKUP(AF594,Working!$O:$P,2,FALSE),"")</f>
        <v>clinician</v>
      </c>
      <c r="AH594" s="16" t="s">
        <v>221</v>
      </c>
      <c r="AI594" s="16" t="s">
        <v>221</v>
      </c>
      <c r="AJ594" s="16" t="s">
        <v>221</v>
      </c>
      <c r="AK594" s="23"/>
    </row>
    <row r="595" ht="15.75" customHeight="1">
      <c r="A595" s="9" t="s">
        <v>2800</v>
      </c>
      <c r="B595" s="9" t="s">
        <v>2801</v>
      </c>
      <c r="C595" s="9" t="s">
        <v>1234</v>
      </c>
      <c r="D595" s="9" t="s">
        <v>958</v>
      </c>
      <c r="E595" s="9" t="s">
        <v>177</v>
      </c>
      <c r="F595" s="16" t="s">
        <v>123</v>
      </c>
      <c r="G595" s="55" t="str">
        <f>iferror(VLOOKUP(F595,Working!$B:$C,2,FALSE),"")</f>
        <v>Breast</v>
      </c>
      <c r="H595" s="16" t="s">
        <v>13</v>
      </c>
      <c r="I595" s="55" t="str">
        <f>iferror(VLOOKUP(H595,Working!$E:$F,2,FALSE),"")</f>
        <v>breast</v>
      </c>
      <c r="J595" s="100" t="s">
        <v>912</v>
      </c>
      <c r="K595" s="55" t="str">
        <f>iferror(VLOOKUP(J595,Working!$H:$I,2,FALSE),"")</f>
        <v>Breast tumors</v>
      </c>
      <c r="L595" s="16" t="s">
        <v>962</v>
      </c>
      <c r="M595" s="57">
        <v>43277.0</v>
      </c>
      <c r="N595" s="16" t="s">
        <v>221</v>
      </c>
      <c r="O595" s="16" t="s">
        <v>221</v>
      </c>
      <c r="P595" s="16" t="s">
        <v>15</v>
      </c>
      <c r="Q595" s="16" t="s">
        <v>221</v>
      </c>
      <c r="R595" s="16" t="s">
        <v>221</v>
      </c>
      <c r="S595" s="16" t="s">
        <v>221</v>
      </c>
      <c r="T595" s="16" t="s">
        <v>221</v>
      </c>
      <c r="U595" s="16" t="s">
        <v>15</v>
      </c>
      <c r="V595" s="16" t="s">
        <v>432</v>
      </c>
      <c r="W595" s="16" t="s">
        <v>221</v>
      </c>
      <c r="X595" s="16" t="s">
        <v>221</v>
      </c>
      <c r="Y595" s="16" t="s">
        <v>221</v>
      </c>
      <c r="Z595" s="99"/>
      <c r="AA595" s="55" t="str">
        <f>iferror(VLOOKUP(Z595,Working!$K:$M,2,FALSE),"")</f>
        <v/>
      </c>
      <c r="AB595" s="58" t="str">
        <f>iferror(VLOOKUP(Z595,Working!$K:$M,3,FALSE),"")</f>
        <v/>
      </c>
      <c r="AC595" s="9"/>
      <c r="AD595" s="31"/>
      <c r="AE595" s="9" t="s">
        <v>15</v>
      </c>
      <c r="AF595" s="9" t="s">
        <v>60</v>
      </c>
      <c r="AG595" s="58" t="str">
        <f>iferror(VLOOKUP(AF595,Working!$O:$P,2,FALSE),"")</f>
        <v>clinician</v>
      </c>
      <c r="AH595" s="16" t="s">
        <v>221</v>
      </c>
      <c r="AI595" s="16" t="s">
        <v>221</v>
      </c>
      <c r="AJ595" s="16" t="s">
        <v>221</v>
      </c>
      <c r="AK595" s="23"/>
    </row>
    <row r="596" ht="15.75" customHeight="1">
      <c r="A596" s="9" t="s">
        <v>2802</v>
      </c>
      <c r="B596" s="9" t="s">
        <v>2803</v>
      </c>
      <c r="C596" s="9" t="s">
        <v>1196</v>
      </c>
      <c r="D596" s="9" t="s">
        <v>958</v>
      </c>
      <c r="E596" s="9" t="s">
        <v>177</v>
      </c>
      <c r="F596" s="16" t="s">
        <v>306</v>
      </c>
      <c r="G596" s="55" t="str">
        <f>iferror(VLOOKUP(F596,Working!$B:$C,2,FALSE),"")</f>
        <v>Heart</v>
      </c>
      <c r="H596" s="16" t="s">
        <v>31</v>
      </c>
      <c r="I596" s="55" t="str">
        <f>iferror(VLOOKUP(H596,Working!$E:$F,2,FALSE),"")</f>
        <v>Cardiovascular</v>
      </c>
      <c r="J596" s="100" t="s">
        <v>491</v>
      </c>
      <c r="K596" s="55" t="str">
        <f>iferror(VLOOKUP(J596,Working!$H:$I,2,FALSE),"")</f>
        <v>left ventricular ejection fraction</v>
      </c>
      <c r="L596" s="16" t="s">
        <v>962</v>
      </c>
      <c r="M596" s="57">
        <v>43265.0</v>
      </c>
      <c r="N596" s="16" t="s">
        <v>221</v>
      </c>
      <c r="O596" s="16" t="s">
        <v>221</v>
      </c>
      <c r="P596" s="16" t="s">
        <v>15</v>
      </c>
      <c r="Q596" s="16" t="s">
        <v>221</v>
      </c>
      <c r="R596" s="16" t="s">
        <v>221</v>
      </c>
      <c r="S596" s="16" t="s">
        <v>221</v>
      </c>
      <c r="T596" s="16" t="s">
        <v>221</v>
      </c>
      <c r="U596" s="16" t="s">
        <v>15</v>
      </c>
      <c r="V596" s="16" t="s">
        <v>221</v>
      </c>
      <c r="W596" s="16" t="s">
        <v>221</v>
      </c>
      <c r="X596" s="16" t="s">
        <v>221</v>
      </c>
      <c r="Y596" s="16" t="s">
        <v>221</v>
      </c>
      <c r="Z596" s="99"/>
      <c r="AA596" s="55" t="str">
        <f>iferror(VLOOKUP(Z596,Working!$K:$M,2,FALSE),"")</f>
        <v/>
      </c>
      <c r="AB596" s="58" t="str">
        <f>iferror(VLOOKUP(Z596,Working!$K:$M,3,FALSE),"")</f>
        <v/>
      </c>
      <c r="AC596" s="9"/>
      <c r="AD596" s="31"/>
      <c r="AE596" s="9" t="s">
        <v>15</v>
      </c>
      <c r="AF596" s="9" t="s">
        <v>60</v>
      </c>
      <c r="AG596" s="58" t="str">
        <f>iferror(VLOOKUP(AF596,Working!$O:$P,2,FALSE),"")</f>
        <v>clinician</v>
      </c>
      <c r="AH596" s="16" t="s">
        <v>221</v>
      </c>
      <c r="AI596" s="16" t="s">
        <v>221</v>
      </c>
      <c r="AJ596" s="16" t="s">
        <v>221</v>
      </c>
      <c r="AK596" s="23"/>
    </row>
    <row r="597" ht="15.75" customHeight="1">
      <c r="A597" s="9" t="s">
        <v>2804</v>
      </c>
      <c r="B597" s="9" t="s">
        <v>2805</v>
      </c>
      <c r="C597" s="9" t="s">
        <v>966</v>
      </c>
      <c r="D597" s="9" t="s">
        <v>964</v>
      </c>
      <c r="E597" s="9" t="s">
        <v>177</v>
      </c>
      <c r="F597" s="16" t="s">
        <v>38</v>
      </c>
      <c r="G597" s="55" t="str">
        <f>iferror(VLOOKUP(F597,Working!$B:$C,2,FALSE),"")</f>
        <v>Bladder</v>
      </c>
      <c r="H597" s="16" t="s">
        <v>150</v>
      </c>
      <c r="I597" s="55" t="str">
        <f>iferror(VLOOKUP(H597,Working!$E:$F,2,FALSE),"")</f>
        <v>Urinary</v>
      </c>
      <c r="J597" s="100" t="s">
        <v>362</v>
      </c>
      <c r="K597" s="55" t="str">
        <f>iferror(VLOOKUP(J597,Working!$H:$I,2,FALSE),"")</f>
        <v>fluid flow analysis</v>
      </c>
      <c r="L597" s="16" t="s">
        <v>962</v>
      </c>
      <c r="M597" s="57">
        <v>43264.0</v>
      </c>
      <c r="N597" s="16" t="s">
        <v>221</v>
      </c>
      <c r="O597" s="16" t="s">
        <v>221</v>
      </c>
      <c r="P597" s="16" t="s">
        <v>15</v>
      </c>
      <c r="Q597" s="16" t="s">
        <v>221</v>
      </c>
      <c r="R597" s="16" t="s">
        <v>221</v>
      </c>
      <c r="S597" s="16" t="s">
        <v>221</v>
      </c>
      <c r="T597" s="16" t="s">
        <v>221</v>
      </c>
      <c r="U597" s="16" t="s">
        <v>15</v>
      </c>
      <c r="V597" s="16" t="s">
        <v>432</v>
      </c>
      <c r="W597" s="16" t="s">
        <v>221</v>
      </c>
      <c r="X597" s="16" t="s">
        <v>221</v>
      </c>
      <c r="Y597" s="16" t="s">
        <v>221</v>
      </c>
      <c r="Z597" s="99"/>
      <c r="AA597" s="55" t="str">
        <f>iferror(VLOOKUP(Z597,Working!$K:$M,2,FALSE),"")</f>
        <v/>
      </c>
      <c r="AB597" s="58" t="str">
        <f>iferror(VLOOKUP(Z597,Working!$K:$M,3,FALSE),"")</f>
        <v/>
      </c>
      <c r="AC597" s="9"/>
      <c r="AD597" s="31"/>
      <c r="AE597" s="9" t="s">
        <v>15</v>
      </c>
      <c r="AF597" s="9" t="s">
        <v>259</v>
      </c>
      <c r="AG597" s="58" t="str">
        <f>iferror(VLOOKUP(AF597,Working!$O:$P,2,FALSE),"")</f>
        <v>physician</v>
      </c>
      <c r="AH597" s="16" t="s">
        <v>221</v>
      </c>
      <c r="AI597" s="16" t="s">
        <v>221</v>
      </c>
      <c r="AJ597" s="16" t="s">
        <v>221</v>
      </c>
      <c r="AK597" s="23"/>
    </row>
    <row r="598" ht="15.75" customHeight="1">
      <c r="A598" s="9" t="s">
        <v>2806</v>
      </c>
      <c r="B598" s="9" t="s">
        <v>2807</v>
      </c>
      <c r="C598" s="9" t="s">
        <v>1424</v>
      </c>
      <c r="D598" s="9" t="s">
        <v>1121</v>
      </c>
      <c r="E598" s="9" t="s">
        <v>974</v>
      </c>
      <c r="F598" s="16" t="s">
        <v>47</v>
      </c>
      <c r="G598" s="55" t="str">
        <f>iferror(VLOOKUP(F598,Working!$B:$C,2,FALSE),"")</f>
        <v>Blood</v>
      </c>
      <c r="H598" s="16" t="s">
        <v>68</v>
      </c>
      <c r="I598" s="55" t="str">
        <f>iferror(VLOOKUP(H598,Working!$E:$F,2,FALSE),"")</f>
        <v>Endocrine</v>
      </c>
      <c r="J598" s="100" t="s">
        <v>913</v>
      </c>
      <c r="K598" s="55" t="str">
        <f>iferror(VLOOKUP(J598,Working!$H:$I,2,FALSE),"")</f>
        <v>Type 1 diabetes</v>
      </c>
      <c r="L598" s="16" t="s">
        <v>962</v>
      </c>
      <c r="M598" s="57">
        <v>43263.0</v>
      </c>
      <c r="N598" s="16" t="s">
        <v>221</v>
      </c>
      <c r="O598" s="16" t="s">
        <v>221</v>
      </c>
      <c r="P598" s="16" t="s">
        <v>15</v>
      </c>
      <c r="Q598" s="16" t="s">
        <v>221</v>
      </c>
      <c r="R598" s="16" t="s">
        <v>221</v>
      </c>
      <c r="S598" s="16" t="s">
        <v>221</v>
      </c>
      <c r="T598" s="16" t="s">
        <v>221</v>
      </c>
      <c r="U598" s="16" t="s">
        <v>15</v>
      </c>
      <c r="V598" s="16" t="s">
        <v>432</v>
      </c>
      <c r="W598" s="16" t="s">
        <v>221</v>
      </c>
      <c r="X598" s="16" t="s">
        <v>221</v>
      </c>
      <c r="Y598" s="16" t="s">
        <v>221</v>
      </c>
      <c r="Z598" s="99"/>
      <c r="AA598" s="55" t="str">
        <f>iferror(VLOOKUP(Z598,Working!$K:$M,2,FALSE),"")</f>
        <v/>
      </c>
      <c r="AB598" s="58" t="str">
        <f>iferror(VLOOKUP(Z598,Working!$K:$M,3,FALSE),"")</f>
        <v/>
      </c>
      <c r="AC598" s="9"/>
      <c r="AD598" s="31"/>
      <c r="AE598" s="9" t="s">
        <v>15</v>
      </c>
      <c r="AF598" s="9" t="s">
        <v>259</v>
      </c>
      <c r="AG598" s="58" t="str">
        <f>iferror(VLOOKUP(AF598,Working!$O:$P,2,FALSE),"")</f>
        <v>physician</v>
      </c>
      <c r="AH598" s="16" t="s">
        <v>221</v>
      </c>
      <c r="AI598" s="16" t="s">
        <v>221</v>
      </c>
      <c r="AJ598" s="16" t="s">
        <v>221</v>
      </c>
      <c r="AK598" s="23"/>
    </row>
    <row r="599" ht="15.75" customHeight="1">
      <c r="A599" s="9" t="s">
        <v>2808</v>
      </c>
      <c r="B599" s="9" t="s">
        <v>2809</v>
      </c>
      <c r="C599" s="9" t="s">
        <v>1226</v>
      </c>
      <c r="D599" s="9" t="s">
        <v>964</v>
      </c>
      <c r="E599" s="9" t="s">
        <v>177</v>
      </c>
      <c r="F599" s="16" t="s">
        <v>388</v>
      </c>
      <c r="G599" s="55" t="str">
        <f>iferror(VLOOKUP(F599,Working!$B:$C,2,FALSE),"")</f>
        <v>Lung</v>
      </c>
      <c r="H599" s="16" t="s">
        <v>132</v>
      </c>
      <c r="I599" s="55" t="str">
        <f>iferror(VLOOKUP(H599,Working!$E:$F,2,FALSE),"")</f>
        <v>Respiratory</v>
      </c>
      <c r="J599" s="100" t="s">
        <v>618</v>
      </c>
      <c r="K599" s="55" t="str">
        <f>iferror(VLOOKUP(J599,Working!$H:$I,2,FALSE),"")</f>
        <v>pulmonary tissues images</v>
      </c>
      <c r="L599" s="16" t="s">
        <v>962</v>
      </c>
      <c r="M599" s="57">
        <v>43256.0</v>
      </c>
      <c r="N599" s="16" t="s">
        <v>221</v>
      </c>
      <c r="O599" s="16" t="s">
        <v>221</v>
      </c>
      <c r="P599" s="16" t="s">
        <v>15</v>
      </c>
      <c r="Q599" s="16" t="s">
        <v>221</v>
      </c>
      <c r="R599" s="16" t="s">
        <v>221</v>
      </c>
      <c r="S599" s="16" t="s">
        <v>221</v>
      </c>
      <c r="T599" s="16" t="s">
        <v>221</v>
      </c>
      <c r="U599" s="16" t="s">
        <v>15</v>
      </c>
      <c r="V599" s="16" t="s">
        <v>432</v>
      </c>
      <c r="W599" s="16" t="s">
        <v>221</v>
      </c>
      <c r="X599" s="16" t="s">
        <v>221</v>
      </c>
      <c r="Y599" s="16" t="s">
        <v>221</v>
      </c>
      <c r="Z599" s="99"/>
      <c r="AA599" s="55" t="str">
        <f>iferror(VLOOKUP(Z599,Working!$K:$M,2,FALSE),"")</f>
        <v/>
      </c>
      <c r="AB599" s="58" t="str">
        <f>iferror(VLOOKUP(Z599,Working!$K:$M,3,FALSE),"")</f>
        <v/>
      </c>
      <c r="AC599" s="9"/>
      <c r="AD599" s="31"/>
      <c r="AE599" s="9" t="s">
        <v>15</v>
      </c>
      <c r="AF599" s="9" t="s">
        <v>242</v>
      </c>
      <c r="AG599" s="58" t="str">
        <f>iferror(VLOOKUP(AF599,Working!$O:$P,2,FALSE),"")</f>
        <v>physician</v>
      </c>
      <c r="AH599" s="16" t="s">
        <v>221</v>
      </c>
      <c r="AI599" s="16" t="s">
        <v>221</v>
      </c>
      <c r="AJ599" s="16" t="s">
        <v>221</v>
      </c>
      <c r="AK599" s="23"/>
    </row>
    <row r="600" ht="15.75" customHeight="1">
      <c r="A600" s="9" t="s">
        <v>2810</v>
      </c>
      <c r="B600" s="9" t="s">
        <v>2811</v>
      </c>
      <c r="C600" s="9" t="s">
        <v>1224</v>
      </c>
      <c r="D600" s="9" t="s">
        <v>1148</v>
      </c>
      <c r="E600" s="9" t="s">
        <v>984</v>
      </c>
      <c r="F600" s="16" t="s">
        <v>264</v>
      </c>
      <c r="G600" s="55" t="str">
        <f>iferror(VLOOKUP(F600,Working!$B:$C,2,FALSE),"")</f>
        <v>gastro/uro/angio</v>
      </c>
      <c r="H600" s="15"/>
      <c r="I600" s="55" t="str">
        <f>iferror(VLOOKUP(H600,Working!$E:$F,2,FALSE),"")</f>
        <v/>
      </c>
      <c r="J600" s="55"/>
      <c r="K600" s="55" t="str">
        <f>iferror(VLOOKUP(J600,Working!$H:$I,2,FALSE),"")</f>
        <v/>
      </c>
      <c r="L600" s="16" t="s">
        <v>962</v>
      </c>
      <c r="M600" s="57">
        <v>43245.0</v>
      </c>
      <c r="N600" s="16" t="s">
        <v>221</v>
      </c>
      <c r="O600" s="16" t="s">
        <v>221</v>
      </c>
      <c r="P600" s="16" t="s">
        <v>15</v>
      </c>
      <c r="Q600" s="16" t="s">
        <v>221</v>
      </c>
      <c r="R600" s="16" t="s">
        <v>221</v>
      </c>
      <c r="S600" s="16" t="s">
        <v>221</v>
      </c>
      <c r="T600" s="16" t="s">
        <v>221</v>
      </c>
      <c r="U600" s="16" t="s">
        <v>15</v>
      </c>
      <c r="V600" s="16" t="s">
        <v>432</v>
      </c>
      <c r="W600" s="16" t="s">
        <v>221</v>
      </c>
      <c r="X600" s="16" t="s">
        <v>221</v>
      </c>
      <c r="Y600" s="16" t="s">
        <v>221</v>
      </c>
      <c r="Z600" s="99"/>
      <c r="AA600" s="55" t="str">
        <f>iferror(VLOOKUP(Z600,Working!$K:$M,2,FALSE),"")</f>
        <v/>
      </c>
      <c r="AB600" s="58" t="str">
        <f>iferror(VLOOKUP(Z600,Working!$K:$M,3,FALSE),"")</f>
        <v/>
      </c>
      <c r="AC600" s="9"/>
      <c r="AD600" s="31"/>
      <c r="AE600" s="9" t="s">
        <v>15</v>
      </c>
      <c r="AF600" s="9" t="s">
        <v>2812</v>
      </c>
      <c r="AG600" s="58" t="str">
        <f>iferror(VLOOKUP(AF600,Working!$O:$P,2,FALSE),"")</f>
        <v>Trained physicians</v>
      </c>
      <c r="AH600" s="16" t="s">
        <v>221</v>
      </c>
      <c r="AI600" s="16" t="s">
        <v>221</v>
      </c>
      <c r="AJ600" s="16" t="s">
        <v>221</v>
      </c>
      <c r="AK600" s="23"/>
    </row>
    <row r="601" ht="15.75" customHeight="1">
      <c r="A601" s="9" t="s">
        <v>2813</v>
      </c>
      <c r="B601" s="9" t="s">
        <v>2814</v>
      </c>
      <c r="C601" s="9" t="s">
        <v>1067</v>
      </c>
      <c r="D601" s="9" t="s">
        <v>1016</v>
      </c>
      <c r="E601" s="9" t="s">
        <v>177</v>
      </c>
      <c r="F601" s="16" t="s">
        <v>159</v>
      </c>
      <c r="G601" s="55" t="str">
        <f>iferror(VLOOKUP(F601,Working!$B:$C,2,FALSE),"")</f>
        <v>Whole body</v>
      </c>
      <c r="H601" s="16" t="s">
        <v>137</v>
      </c>
      <c r="I601" s="55" t="str">
        <f>iferror(VLOOKUP(H601,Working!$E:$F,2,FALSE),"")</f>
        <v>Skeletal</v>
      </c>
      <c r="J601" s="100" t="s">
        <v>376</v>
      </c>
      <c r="K601" s="55" t="str">
        <f>iferror(VLOOKUP(J601,Working!$H:$I,2,FALSE),"")</f>
        <v>Fractures</v>
      </c>
      <c r="L601" s="16" t="s">
        <v>962</v>
      </c>
      <c r="M601" s="57">
        <v>43244.0</v>
      </c>
      <c r="N601" s="16" t="s">
        <v>221</v>
      </c>
      <c r="O601" s="16" t="s">
        <v>221</v>
      </c>
      <c r="P601" s="16" t="s">
        <v>15</v>
      </c>
      <c r="Q601" s="16" t="s">
        <v>15</v>
      </c>
      <c r="R601" s="16" t="s">
        <v>221</v>
      </c>
      <c r="S601" s="16" t="s">
        <v>15</v>
      </c>
      <c r="T601" s="16" t="s">
        <v>221</v>
      </c>
      <c r="U601" s="16" t="s">
        <v>15</v>
      </c>
      <c r="V601" s="16" t="s">
        <v>221</v>
      </c>
      <c r="W601" s="16" t="s">
        <v>15</v>
      </c>
      <c r="X601" s="16" t="s">
        <v>15</v>
      </c>
      <c r="Y601" s="16" t="s">
        <v>15</v>
      </c>
      <c r="Z601" s="16" t="s">
        <v>15</v>
      </c>
      <c r="AA601" s="55" t="str">
        <f>iferror(VLOOKUP(Z601,Working!$K:$M,2,FALSE),"")</f>
        <v>Y</v>
      </c>
      <c r="AB601" s="58" t="str">
        <f>iferror(VLOOKUP(Z601,Working!$K:$M,3,FALSE),"")</f>
        <v/>
      </c>
      <c r="AC601" s="9" t="s">
        <v>17</v>
      </c>
      <c r="AD601" s="9" t="s">
        <v>15</v>
      </c>
      <c r="AE601" s="9" t="s">
        <v>15</v>
      </c>
      <c r="AF601" s="9" t="s">
        <v>71</v>
      </c>
      <c r="AG601" s="58" t="str">
        <f>iferror(VLOOKUP(AF601,Working!$O:$P,2,FALSE),"")</f>
        <v>clinician</v>
      </c>
      <c r="AH601" s="16" t="s">
        <v>15</v>
      </c>
      <c r="AI601" s="16" t="s">
        <v>221</v>
      </c>
      <c r="AJ601" s="16" t="s">
        <v>221</v>
      </c>
      <c r="AK601" s="23"/>
    </row>
    <row r="602" ht="15.75" customHeight="1">
      <c r="A602" s="9" t="s">
        <v>2815</v>
      </c>
      <c r="B602" s="9" t="s">
        <v>2816</v>
      </c>
      <c r="C602" s="9" t="s">
        <v>1216</v>
      </c>
      <c r="D602" s="9" t="s">
        <v>970</v>
      </c>
      <c r="E602" s="9" t="s">
        <v>177</v>
      </c>
      <c r="F602" s="16" t="s">
        <v>159</v>
      </c>
      <c r="G602" s="55" t="str">
        <f>iferror(VLOOKUP(F602,Working!$B:$C,2,FALSE),"")</f>
        <v>Whole body</v>
      </c>
      <c r="H602" s="16" t="s">
        <v>31</v>
      </c>
      <c r="I602" s="55" t="str">
        <f>iferror(VLOOKUP(H602,Working!$E:$F,2,FALSE),"")</f>
        <v>Cardiovascular</v>
      </c>
      <c r="J602" s="100" t="s">
        <v>400</v>
      </c>
      <c r="K602" s="55" t="str">
        <f>iferror(VLOOKUP(J602,Working!$H:$I,2,FALSE),"")</f>
        <v>heart ventricle and atrium evaluation</v>
      </c>
      <c r="L602" s="16" t="s">
        <v>962</v>
      </c>
      <c r="M602" s="57">
        <v>43234.0</v>
      </c>
      <c r="N602" s="16" t="s">
        <v>221</v>
      </c>
      <c r="O602" s="16" t="s">
        <v>221</v>
      </c>
      <c r="P602" s="16" t="s">
        <v>15</v>
      </c>
      <c r="Q602" s="16" t="s">
        <v>221</v>
      </c>
      <c r="R602" s="16" t="s">
        <v>221</v>
      </c>
      <c r="S602" s="16" t="s">
        <v>221</v>
      </c>
      <c r="T602" s="16" t="s">
        <v>221</v>
      </c>
      <c r="U602" s="16" t="s">
        <v>15</v>
      </c>
      <c r="V602" s="16" t="s">
        <v>432</v>
      </c>
      <c r="W602" s="16" t="s">
        <v>221</v>
      </c>
      <c r="X602" s="16" t="s">
        <v>221</v>
      </c>
      <c r="Y602" s="16" t="s">
        <v>221</v>
      </c>
      <c r="Z602" s="16" t="s">
        <v>17</v>
      </c>
      <c r="AA602" s="55" t="str">
        <f>iferror(VLOOKUP(Z602,Working!$K:$M,2,FALSE),"")</f>
        <v>NA</v>
      </c>
      <c r="AB602" s="58" t="str">
        <f>iferror(VLOOKUP(Z602,Working!$K:$M,3,FALSE),"")</f>
        <v/>
      </c>
      <c r="AC602" s="9" t="s">
        <v>17</v>
      </c>
      <c r="AD602" s="9" t="s">
        <v>17</v>
      </c>
      <c r="AE602" s="9" t="s">
        <v>221</v>
      </c>
      <c r="AF602" s="31"/>
      <c r="AG602" s="58" t="str">
        <f>iferror(VLOOKUP(AF602,Working!$O:$P,2,FALSE),"")</f>
        <v/>
      </c>
      <c r="AH602" s="16" t="s">
        <v>221</v>
      </c>
      <c r="AI602" s="16" t="s">
        <v>221</v>
      </c>
      <c r="AJ602" s="16" t="s">
        <v>221</v>
      </c>
      <c r="AK602" s="23"/>
    </row>
    <row r="603" ht="15.75" customHeight="1">
      <c r="A603" s="9" t="s">
        <v>2123</v>
      </c>
      <c r="B603" s="9" t="s">
        <v>2817</v>
      </c>
      <c r="C603" s="9" t="s">
        <v>1010</v>
      </c>
      <c r="D603" s="9" t="s">
        <v>970</v>
      </c>
      <c r="E603" s="9" t="s">
        <v>177</v>
      </c>
      <c r="F603" s="16" t="s">
        <v>159</v>
      </c>
      <c r="G603" s="55" t="str">
        <f>iferror(VLOOKUP(F603,Working!$B:$C,2,FALSE),"")</f>
        <v>Whole body</v>
      </c>
      <c r="H603" s="16" t="s">
        <v>99</v>
      </c>
      <c r="I603" s="55" t="str">
        <f>iferror(VLOOKUP(H603,Working!$E:$F,2,FALSE),"")</f>
        <v>Multiple systems</v>
      </c>
      <c r="J603" s="100" t="s">
        <v>915</v>
      </c>
      <c r="K603" s="55" t="str">
        <f>iferror(VLOOKUP(J603,Working!$H:$I,2,FALSE),"")</f>
        <v>diagnostic ultrasound imaging and fluid flow analysis</v>
      </c>
      <c r="L603" s="16" t="s">
        <v>962</v>
      </c>
      <c r="M603" s="57">
        <v>43234.0</v>
      </c>
      <c r="N603" s="16" t="s">
        <v>221</v>
      </c>
      <c r="O603" s="16" t="s">
        <v>221</v>
      </c>
      <c r="P603" s="16" t="s">
        <v>15</v>
      </c>
      <c r="Q603" s="16" t="s">
        <v>221</v>
      </c>
      <c r="R603" s="16" t="s">
        <v>221</v>
      </c>
      <c r="S603" s="16" t="s">
        <v>221</v>
      </c>
      <c r="T603" s="16" t="s">
        <v>221</v>
      </c>
      <c r="U603" s="16" t="s">
        <v>15</v>
      </c>
      <c r="V603" s="16" t="s">
        <v>15</v>
      </c>
      <c r="W603" s="16" t="s">
        <v>221</v>
      </c>
      <c r="X603" s="16" t="s">
        <v>221</v>
      </c>
      <c r="Y603" s="16" t="s">
        <v>15</v>
      </c>
      <c r="Z603" s="16" t="s">
        <v>17</v>
      </c>
      <c r="AA603" s="55" t="str">
        <f>iferror(VLOOKUP(Z603,Working!$K:$M,2,FALSE),"")</f>
        <v>NA</v>
      </c>
      <c r="AB603" s="58" t="str">
        <f>iferror(VLOOKUP(Z603,Working!$K:$M,3,FALSE),"")</f>
        <v/>
      </c>
      <c r="AC603" s="9" t="s">
        <v>17</v>
      </c>
      <c r="AD603" s="9" t="s">
        <v>17</v>
      </c>
      <c r="AE603" s="9" t="s">
        <v>15</v>
      </c>
      <c r="AF603" s="9" t="s">
        <v>97</v>
      </c>
      <c r="AG603" s="58" t="str">
        <f>iferror(VLOOKUP(AF603,Working!$O:$P,2,FALSE),"")</f>
        <v>Health care professional</v>
      </c>
      <c r="AH603" s="16" t="s">
        <v>221</v>
      </c>
      <c r="AI603" s="16" t="s">
        <v>221</v>
      </c>
      <c r="AJ603" s="16" t="s">
        <v>221</v>
      </c>
      <c r="AK603" s="23"/>
    </row>
    <row r="604" ht="15.75" customHeight="1">
      <c r="A604" s="9" t="s">
        <v>1940</v>
      </c>
      <c r="B604" s="9" t="s">
        <v>2818</v>
      </c>
      <c r="C604" s="9" t="s">
        <v>985</v>
      </c>
      <c r="D604" s="9" t="s">
        <v>970</v>
      </c>
      <c r="E604" s="9" t="s">
        <v>177</v>
      </c>
      <c r="F604" s="16" t="s">
        <v>159</v>
      </c>
      <c r="G604" s="55" t="str">
        <f>iferror(VLOOKUP(F604,Working!$B:$C,2,FALSE),"")</f>
        <v>Whole body</v>
      </c>
      <c r="H604" s="16" t="s">
        <v>99</v>
      </c>
      <c r="I604" s="55" t="str">
        <f>iferror(VLOOKUP(H604,Working!$E:$F,2,FALSE),"")</f>
        <v>Multiple systems</v>
      </c>
      <c r="J604" s="100" t="s">
        <v>916</v>
      </c>
      <c r="K604" s="55" t="str">
        <f>iferror(VLOOKUP(J604,Working!$H:$I,2,FALSE),"")</f>
        <v>diagnostic ultrasound imaging</v>
      </c>
      <c r="L604" s="16" t="s">
        <v>962</v>
      </c>
      <c r="M604" s="57">
        <v>43222.0</v>
      </c>
      <c r="N604" s="16" t="s">
        <v>221</v>
      </c>
      <c r="O604" s="16" t="s">
        <v>221</v>
      </c>
      <c r="P604" s="16" t="s">
        <v>15</v>
      </c>
      <c r="Q604" s="16" t="s">
        <v>221</v>
      </c>
      <c r="R604" s="16" t="s">
        <v>221</v>
      </c>
      <c r="S604" s="16" t="s">
        <v>221</v>
      </c>
      <c r="T604" s="16" t="s">
        <v>221</v>
      </c>
      <c r="U604" s="16" t="s">
        <v>15</v>
      </c>
      <c r="V604" s="16" t="s">
        <v>15</v>
      </c>
      <c r="W604" s="16" t="s">
        <v>432</v>
      </c>
      <c r="X604" s="16" t="s">
        <v>221</v>
      </c>
      <c r="Y604" s="16" t="s">
        <v>221</v>
      </c>
      <c r="Z604" s="16" t="s">
        <v>17</v>
      </c>
      <c r="AA604" s="55" t="str">
        <f>iferror(VLOOKUP(Z604,Working!$K:$M,2,FALSE),"")</f>
        <v>NA</v>
      </c>
      <c r="AB604" s="58" t="str">
        <f>iferror(VLOOKUP(Z604,Working!$K:$M,3,FALSE),"")</f>
        <v/>
      </c>
      <c r="AC604" s="9" t="s">
        <v>17</v>
      </c>
      <c r="AD604" s="9" t="s">
        <v>17</v>
      </c>
      <c r="AE604" s="9" t="s">
        <v>15</v>
      </c>
      <c r="AF604" s="9" t="s">
        <v>298</v>
      </c>
      <c r="AG604" s="58" t="str">
        <f>iferror(VLOOKUP(AF604,Working!$O:$P,2,FALSE),"")</f>
        <v>Qualified Health Care Professional</v>
      </c>
      <c r="AH604" s="16" t="s">
        <v>221</v>
      </c>
      <c r="AI604" s="16" t="s">
        <v>221</v>
      </c>
      <c r="AJ604" s="16" t="s">
        <v>221</v>
      </c>
      <c r="AK604" s="23"/>
    </row>
    <row r="605" ht="15.75" customHeight="1">
      <c r="A605" s="9" t="s">
        <v>2819</v>
      </c>
      <c r="B605" s="9" t="s">
        <v>2820</v>
      </c>
      <c r="C605" s="9" t="s">
        <v>1139</v>
      </c>
      <c r="D605" s="9" t="s">
        <v>1029</v>
      </c>
      <c r="E605" s="9" t="s">
        <v>31</v>
      </c>
      <c r="F605" s="16" t="s">
        <v>17</v>
      </c>
      <c r="G605" s="55" t="str">
        <f>iferror(VLOOKUP(F605,Working!$B:$C,2,FALSE),"")</f>
        <v>NA</v>
      </c>
      <c r="H605" s="16" t="s">
        <v>99</v>
      </c>
      <c r="I605" s="55" t="str">
        <f>iferror(VLOOKUP(H605,Working!$E:$F,2,FALSE),"")</f>
        <v>Multiple systems</v>
      </c>
      <c r="J605" s="100" t="s">
        <v>379</v>
      </c>
      <c r="K605" s="55" t="str">
        <f>iferror(VLOOKUP(J605,Working!$H:$I,2,FALSE),"")</f>
        <v>general physiology</v>
      </c>
      <c r="L605" s="16" t="s">
        <v>962</v>
      </c>
      <c r="M605" s="57">
        <v>43221.0</v>
      </c>
      <c r="N605" s="16" t="s">
        <v>221</v>
      </c>
      <c r="O605" s="16" t="s">
        <v>15</v>
      </c>
      <c r="P605" s="16" t="s">
        <v>15</v>
      </c>
      <c r="Q605" s="16" t="s">
        <v>221</v>
      </c>
      <c r="R605" s="16" t="s">
        <v>221</v>
      </c>
      <c r="S605" s="16" t="s">
        <v>221</v>
      </c>
      <c r="T605" s="16" t="s">
        <v>221</v>
      </c>
      <c r="U605" s="16" t="s">
        <v>15</v>
      </c>
      <c r="V605" s="16" t="s">
        <v>15</v>
      </c>
      <c r="W605" s="16" t="s">
        <v>15</v>
      </c>
      <c r="X605" s="16" t="s">
        <v>432</v>
      </c>
      <c r="Y605" s="16" t="s">
        <v>15</v>
      </c>
      <c r="Z605" s="16" t="s">
        <v>17</v>
      </c>
      <c r="AA605" s="55" t="str">
        <f>iferror(VLOOKUP(Z605,Working!$K:$M,2,FALSE),"")</f>
        <v>NA</v>
      </c>
      <c r="AB605" s="58" t="str">
        <f>iferror(VLOOKUP(Z605,Working!$K:$M,3,FALSE),"")</f>
        <v/>
      </c>
      <c r="AC605" s="9" t="s">
        <v>17</v>
      </c>
      <c r="AD605" s="9" t="s">
        <v>17</v>
      </c>
      <c r="AE605" s="9" t="s">
        <v>15</v>
      </c>
      <c r="AF605" s="9" t="s">
        <v>135</v>
      </c>
      <c r="AG605" s="58" t="str">
        <f>iferror(VLOOKUP(AF605,Working!$O:$P,2,FALSE),"")</f>
        <v>Health care professional</v>
      </c>
      <c r="AH605" s="16" t="s">
        <v>15</v>
      </c>
      <c r="AI605" s="16" t="s">
        <v>221</v>
      </c>
      <c r="AJ605" s="16" t="s">
        <v>221</v>
      </c>
      <c r="AK605" s="23"/>
    </row>
    <row r="606" ht="15.75" customHeight="1">
      <c r="A606" s="9" t="s">
        <v>2821</v>
      </c>
      <c r="B606" s="9" t="s">
        <v>2822</v>
      </c>
      <c r="C606" s="9" t="s">
        <v>980</v>
      </c>
      <c r="D606" s="9" t="s">
        <v>958</v>
      </c>
      <c r="E606" s="9" t="s">
        <v>177</v>
      </c>
      <c r="F606" s="16" t="s">
        <v>95</v>
      </c>
      <c r="G606" s="55" t="str">
        <f>iferror(VLOOKUP(F606,Working!$B:$C,2,FALSE),"")</f>
        <v>Brain</v>
      </c>
      <c r="H606" s="16" t="s">
        <v>110</v>
      </c>
      <c r="I606" s="55" t="str">
        <f>iferror(VLOOKUP(H606,Working!$E:$F,2,FALSE),"")</f>
        <v>Nervous</v>
      </c>
      <c r="J606" s="100" t="s">
        <v>236</v>
      </c>
      <c r="K606" s="55" t="str">
        <f>iferror(VLOOKUP(J606,Working!$H:$I,2,FALSE),"")</f>
        <v>cerebral perfusion studies</v>
      </c>
      <c r="L606" s="16" t="s">
        <v>962</v>
      </c>
      <c r="M606" s="57">
        <v>43210.0</v>
      </c>
      <c r="N606" s="16" t="s">
        <v>221</v>
      </c>
      <c r="O606" s="16" t="s">
        <v>221</v>
      </c>
      <c r="P606" s="16" t="s">
        <v>15</v>
      </c>
      <c r="Q606" s="16" t="s">
        <v>221</v>
      </c>
      <c r="R606" s="16" t="s">
        <v>221</v>
      </c>
      <c r="S606" s="16" t="s">
        <v>221</v>
      </c>
      <c r="T606" s="16" t="s">
        <v>221</v>
      </c>
      <c r="U606" s="16" t="s">
        <v>221</v>
      </c>
      <c r="V606" s="16" t="s">
        <v>432</v>
      </c>
      <c r="W606" s="16" t="s">
        <v>17</v>
      </c>
      <c r="X606" s="16" t="s">
        <v>221</v>
      </c>
      <c r="Y606" s="16" t="s">
        <v>221</v>
      </c>
      <c r="Z606" s="16" t="s">
        <v>17</v>
      </c>
      <c r="AA606" s="55" t="str">
        <f>iferror(VLOOKUP(Z606,Working!$K:$M,2,FALSE),"")</f>
        <v>NA</v>
      </c>
      <c r="AB606" s="58" t="str">
        <f>iferror(VLOOKUP(Z606,Working!$K:$M,3,FALSE),"")</f>
        <v/>
      </c>
      <c r="AC606" s="9" t="s">
        <v>17</v>
      </c>
      <c r="AD606" s="9" t="s">
        <v>17</v>
      </c>
      <c r="AE606" s="9" t="s">
        <v>15</v>
      </c>
      <c r="AF606" s="9" t="s">
        <v>405</v>
      </c>
      <c r="AG606" s="58" t="str">
        <f>iferror(VLOOKUP(AF606,Working!$O:$P,2,FALSE),"")</f>
        <v>trained professionals</v>
      </c>
      <c r="AH606" s="16" t="s">
        <v>221</v>
      </c>
      <c r="AI606" s="16" t="s">
        <v>221</v>
      </c>
      <c r="AJ606" s="16" t="s">
        <v>221</v>
      </c>
      <c r="AK606" s="23"/>
    </row>
    <row r="607" ht="15.75" customHeight="1">
      <c r="A607" s="9" t="s">
        <v>2605</v>
      </c>
      <c r="B607" s="9" t="s">
        <v>2823</v>
      </c>
      <c r="C607" s="9" t="s">
        <v>1039</v>
      </c>
      <c r="D607" s="9" t="s">
        <v>1079</v>
      </c>
      <c r="E607" s="9" t="s">
        <v>993</v>
      </c>
      <c r="F607" s="16" t="s">
        <v>384</v>
      </c>
      <c r="G607" s="55" t="str">
        <f>iferror(VLOOKUP(F607,Working!$B:$C,2,FALSE),"")</f>
        <v>lower limbs</v>
      </c>
      <c r="H607" s="16" t="s">
        <v>79</v>
      </c>
      <c r="I607" s="55" t="str">
        <f>iferror(VLOOKUP(H607,Working!$E:$F,2,FALSE),"")</f>
        <v>Lymphatic</v>
      </c>
      <c r="J607" s="100" t="s">
        <v>510</v>
      </c>
      <c r="K607" s="55" t="str">
        <f>iferror(VLOOKUP(J607,Working!$H:$I,2,FALSE),"")</f>
        <v>lymphedema</v>
      </c>
      <c r="L607" s="16" t="s">
        <v>962</v>
      </c>
      <c r="M607" s="57">
        <v>43206.0</v>
      </c>
      <c r="N607" s="16" t="s">
        <v>221</v>
      </c>
      <c r="O607" s="16" t="s">
        <v>221</v>
      </c>
      <c r="P607" s="16" t="s">
        <v>15</v>
      </c>
      <c r="Q607" s="16" t="s">
        <v>15</v>
      </c>
      <c r="R607" s="16" t="s">
        <v>221</v>
      </c>
      <c r="S607" s="16" t="s">
        <v>221</v>
      </c>
      <c r="T607" s="16" t="s">
        <v>221</v>
      </c>
      <c r="U607" s="16" t="s">
        <v>221</v>
      </c>
      <c r="V607" s="16" t="s">
        <v>221</v>
      </c>
      <c r="W607" s="16" t="s">
        <v>17</v>
      </c>
      <c r="X607" s="16" t="s">
        <v>221</v>
      </c>
      <c r="Y607" s="16" t="s">
        <v>221</v>
      </c>
      <c r="Z607" s="16" t="s">
        <v>17</v>
      </c>
      <c r="AA607" s="55" t="str">
        <f>iferror(VLOOKUP(Z607,Working!$K:$M,2,FALSE),"")</f>
        <v>NA</v>
      </c>
      <c r="AB607" s="58" t="str">
        <f>iferror(VLOOKUP(Z607,Working!$K:$M,3,FALSE),"")</f>
        <v/>
      </c>
      <c r="AC607" s="9" t="s">
        <v>17</v>
      </c>
      <c r="AD607" s="9" t="s">
        <v>17</v>
      </c>
      <c r="AE607" s="9" t="s">
        <v>221</v>
      </c>
      <c r="AF607" s="31"/>
      <c r="AG607" s="58" t="str">
        <f>iferror(VLOOKUP(AF607,Working!$O:$P,2,FALSE),"")</f>
        <v/>
      </c>
      <c r="AH607" s="16" t="s">
        <v>221</v>
      </c>
      <c r="AI607" s="16" t="s">
        <v>221</v>
      </c>
      <c r="AJ607" s="16" t="s">
        <v>221</v>
      </c>
      <c r="AK607" s="23"/>
    </row>
    <row r="608" ht="15.75" customHeight="1">
      <c r="A608" s="9" t="s">
        <v>2259</v>
      </c>
      <c r="B608" s="9" t="s">
        <v>2824</v>
      </c>
      <c r="C608" s="9" t="s">
        <v>1382</v>
      </c>
      <c r="D608" s="9" t="s">
        <v>1018</v>
      </c>
      <c r="E608" s="9" t="s">
        <v>971</v>
      </c>
      <c r="F608" s="16" t="s">
        <v>521</v>
      </c>
      <c r="G608" s="55" t="str">
        <f>iferror(VLOOKUP(F608,Working!$B:$C,2,FALSE),"")</f>
        <v>retina</v>
      </c>
      <c r="H608" s="16" t="s">
        <v>124</v>
      </c>
      <c r="I608" s="55" t="str">
        <f>iferror(VLOOKUP(H608,Working!$E:$F,2,FALSE),"")</f>
        <v>opththalmology</v>
      </c>
      <c r="J608" s="100" t="s">
        <v>293</v>
      </c>
      <c r="K608" s="55" t="str">
        <f>iferror(VLOOKUP(J608,Working!$H:$I,2,FALSE),"")</f>
        <v>Diabetic retinopathy</v>
      </c>
      <c r="L608" s="16" t="s">
        <v>962</v>
      </c>
      <c r="M608" s="57">
        <v>43201.0</v>
      </c>
      <c r="N608" s="16" t="s">
        <v>221</v>
      </c>
      <c r="O608" s="16" t="s">
        <v>221</v>
      </c>
      <c r="P608" s="16" t="s">
        <v>15</v>
      </c>
      <c r="Q608" s="16" t="s">
        <v>15</v>
      </c>
      <c r="R608" s="16" t="s">
        <v>221</v>
      </c>
      <c r="S608" s="16" t="s">
        <v>221</v>
      </c>
      <c r="T608" s="16" t="s">
        <v>221</v>
      </c>
      <c r="U608" s="16" t="s">
        <v>15</v>
      </c>
      <c r="V608" s="16" t="s">
        <v>432</v>
      </c>
      <c r="W608" s="16" t="s">
        <v>15</v>
      </c>
      <c r="X608" s="16" t="s">
        <v>15</v>
      </c>
      <c r="Y608" s="16" t="s">
        <v>15</v>
      </c>
      <c r="Z608" s="16" t="s">
        <v>15</v>
      </c>
      <c r="AA608" s="55" t="str">
        <f>iferror(VLOOKUP(Z608,Working!$K:$M,2,FALSE),"")</f>
        <v>Y</v>
      </c>
      <c r="AB608" s="58" t="str">
        <f>iferror(VLOOKUP(Z608,Working!$K:$M,3,FALSE),"")</f>
        <v/>
      </c>
      <c r="AC608" s="9" t="s">
        <v>15</v>
      </c>
      <c r="AD608" s="9" t="s">
        <v>15</v>
      </c>
      <c r="AE608" s="9" t="s">
        <v>15</v>
      </c>
      <c r="AF608" s="9" t="s">
        <v>135</v>
      </c>
      <c r="AG608" s="58" t="str">
        <f>iferror(VLOOKUP(AF608,Working!$O:$P,2,FALSE),"")</f>
        <v>Health care professional</v>
      </c>
      <c r="AH608" s="16" t="s">
        <v>15</v>
      </c>
      <c r="AI608" s="16" t="s">
        <v>221</v>
      </c>
      <c r="AJ608" s="16" t="s">
        <v>15</v>
      </c>
      <c r="AK608" s="23"/>
    </row>
    <row r="609" ht="15.75" customHeight="1">
      <c r="A609" s="9" t="s">
        <v>2825</v>
      </c>
      <c r="B609" s="9" t="s">
        <v>2826</v>
      </c>
      <c r="C609" s="9" t="s">
        <v>1501</v>
      </c>
      <c r="D609" s="9" t="s">
        <v>1090</v>
      </c>
      <c r="E609" s="9" t="s">
        <v>177</v>
      </c>
      <c r="F609" s="16" t="s">
        <v>264</v>
      </c>
      <c r="G609" s="55" t="str">
        <f>iferror(VLOOKUP(F609,Working!$B:$C,2,FALSE),"")</f>
        <v>gastro/uro/angio</v>
      </c>
      <c r="H609" s="16" t="s">
        <v>99</v>
      </c>
      <c r="I609" s="55" t="str">
        <f>iferror(VLOOKUP(H609,Working!$E:$F,2,FALSE),"")</f>
        <v>Multiple systems</v>
      </c>
      <c r="J609" s="100" t="s">
        <v>373</v>
      </c>
      <c r="K609" s="55" t="str">
        <f>iferror(VLOOKUP(J609,Working!$H:$I,2,FALSE),"")</f>
        <v>Fluoroscopy</v>
      </c>
      <c r="L609" s="16" t="s">
        <v>962</v>
      </c>
      <c r="M609" s="57">
        <v>43195.0</v>
      </c>
      <c r="N609" s="16" t="s">
        <v>221</v>
      </c>
      <c r="O609" s="16" t="s">
        <v>221</v>
      </c>
      <c r="P609" s="16" t="s">
        <v>15</v>
      </c>
      <c r="Q609" s="16" t="s">
        <v>221</v>
      </c>
      <c r="R609" s="16" t="s">
        <v>221</v>
      </c>
      <c r="S609" s="16" t="s">
        <v>221</v>
      </c>
      <c r="T609" s="16" t="s">
        <v>221</v>
      </c>
      <c r="U609" s="16" t="s">
        <v>15</v>
      </c>
      <c r="V609" s="16" t="s">
        <v>15</v>
      </c>
      <c r="W609" s="16" t="s">
        <v>432</v>
      </c>
      <c r="X609" s="16" t="s">
        <v>221</v>
      </c>
      <c r="Y609" s="16" t="s">
        <v>221</v>
      </c>
      <c r="Z609" s="16" t="s">
        <v>17</v>
      </c>
      <c r="AA609" s="55" t="str">
        <f>iferror(VLOOKUP(Z609,Working!$K:$M,2,FALSE),"")</f>
        <v>NA</v>
      </c>
      <c r="AB609" s="58" t="str">
        <f>iferror(VLOOKUP(Z609,Working!$K:$M,3,FALSE),"")</f>
        <v/>
      </c>
      <c r="AC609" s="9" t="s">
        <v>17</v>
      </c>
      <c r="AD609" s="9" t="s">
        <v>17</v>
      </c>
      <c r="AE609" s="9" t="s">
        <v>221</v>
      </c>
      <c r="AF609" s="31"/>
      <c r="AG609" s="58" t="str">
        <f>iferror(VLOOKUP(AF609,Working!$O:$P,2,FALSE),"")</f>
        <v/>
      </c>
      <c r="AH609" s="16" t="s">
        <v>221</v>
      </c>
      <c r="AI609" s="16" t="s">
        <v>221</v>
      </c>
      <c r="AJ609" s="16" t="s">
        <v>221</v>
      </c>
      <c r="AK609" s="23"/>
    </row>
    <row r="610" ht="15.75" customHeight="1">
      <c r="A610" s="9" t="s">
        <v>2827</v>
      </c>
      <c r="B610" s="9" t="s">
        <v>2828</v>
      </c>
      <c r="C610" s="9" t="s">
        <v>1418</v>
      </c>
      <c r="D610" s="9" t="s">
        <v>1064</v>
      </c>
      <c r="E610" s="9" t="s">
        <v>31</v>
      </c>
      <c r="F610" s="16" t="s">
        <v>35</v>
      </c>
      <c r="G610" s="55" t="str">
        <f>iferror(VLOOKUP(F610,Working!$B:$C,2,FALSE),"")</f>
        <v>cardiovascular</v>
      </c>
      <c r="H610" s="16" t="s">
        <v>31</v>
      </c>
      <c r="I610" s="55" t="str">
        <f>iferror(VLOOKUP(H610,Working!$E:$F,2,FALSE),"")</f>
        <v>Cardiovascular</v>
      </c>
      <c r="J610" s="100" t="s">
        <v>227</v>
      </c>
      <c r="K610" s="55" t="str">
        <f>iferror(VLOOKUP(J610,Working!$H:$I,2,FALSE),"")</f>
        <v>cardiovascular status</v>
      </c>
      <c r="L610" s="16" t="s">
        <v>962</v>
      </c>
      <c r="M610" s="57">
        <v>43175.0</v>
      </c>
      <c r="N610" s="16" t="s">
        <v>221</v>
      </c>
      <c r="O610" s="16" t="s">
        <v>221</v>
      </c>
      <c r="P610" s="16" t="s">
        <v>15</v>
      </c>
      <c r="Q610" s="16" t="s">
        <v>221</v>
      </c>
      <c r="R610" s="16" t="s">
        <v>221</v>
      </c>
      <c r="S610" s="16" t="s">
        <v>221</v>
      </c>
      <c r="T610" s="16" t="s">
        <v>221</v>
      </c>
      <c r="U610" s="16" t="s">
        <v>15</v>
      </c>
      <c r="V610" s="16" t="s">
        <v>221</v>
      </c>
      <c r="W610" s="16" t="s">
        <v>15</v>
      </c>
      <c r="X610" s="16" t="s">
        <v>15</v>
      </c>
      <c r="Y610" s="16" t="s">
        <v>15</v>
      </c>
      <c r="Z610" s="16" t="s">
        <v>17</v>
      </c>
      <c r="AA610" s="55" t="str">
        <f>iferror(VLOOKUP(Z610,Working!$K:$M,2,FALSE),"")</f>
        <v>NA</v>
      </c>
      <c r="AB610" s="58" t="str">
        <f>iferror(VLOOKUP(Z610,Working!$K:$M,3,FALSE),"")</f>
        <v/>
      </c>
      <c r="AC610" s="9" t="s">
        <v>17</v>
      </c>
      <c r="AD610" s="9" t="s">
        <v>17</v>
      </c>
      <c r="AE610" s="9" t="s">
        <v>15</v>
      </c>
      <c r="AF610" s="9" t="s">
        <v>65</v>
      </c>
      <c r="AG610" s="58" t="str">
        <f>iferror(VLOOKUP(AF610,Working!$O:$P,2,FALSE),"")</f>
        <v>clinician</v>
      </c>
      <c r="AH610" s="16" t="s">
        <v>15</v>
      </c>
      <c r="AI610" s="16" t="s">
        <v>221</v>
      </c>
      <c r="AJ610" s="16" t="s">
        <v>221</v>
      </c>
      <c r="AK610" s="23"/>
    </row>
    <row r="611" ht="15.75" customHeight="1">
      <c r="A611" s="9" t="s">
        <v>2829</v>
      </c>
      <c r="B611" s="9" t="s">
        <v>2830</v>
      </c>
      <c r="C611" s="9" t="s">
        <v>996</v>
      </c>
      <c r="D611" s="9" t="s">
        <v>958</v>
      </c>
      <c r="E611" s="9" t="s">
        <v>177</v>
      </c>
      <c r="F611" s="16" t="s">
        <v>95</v>
      </c>
      <c r="G611" s="55" t="str">
        <f>iferror(VLOOKUP(F611,Working!$B:$C,2,FALSE),"")</f>
        <v>Brain</v>
      </c>
      <c r="H611" s="16" t="s">
        <v>110</v>
      </c>
      <c r="I611" s="55" t="str">
        <f>iferror(VLOOKUP(H611,Working!$E:$F,2,FALSE),"")</f>
        <v>Nervous</v>
      </c>
      <c r="J611" s="100" t="s">
        <v>664</v>
      </c>
      <c r="K611" s="55" t="str">
        <f>iferror(VLOOKUP(J611,Working!$H:$I,2,FALSE),"")</f>
        <v>segmentable brain structures</v>
      </c>
      <c r="L611" s="16" t="s">
        <v>962</v>
      </c>
      <c r="M611" s="57">
        <v>43168.0</v>
      </c>
      <c r="N611" s="16" t="s">
        <v>221</v>
      </c>
      <c r="O611" s="16" t="s">
        <v>221</v>
      </c>
      <c r="P611" s="16" t="s">
        <v>15</v>
      </c>
      <c r="Q611" s="16" t="s">
        <v>221</v>
      </c>
      <c r="R611" s="16" t="s">
        <v>221</v>
      </c>
      <c r="S611" s="16" t="s">
        <v>221</v>
      </c>
      <c r="T611" s="16" t="s">
        <v>221</v>
      </c>
      <c r="U611" s="16" t="s">
        <v>15</v>
      </c>
      <c r="V611" s="16" t="s">
        <v>432</v>
      </c>
      <c r="W611" s="16" t="s">
        <v>15</v>
      </c>
      <c r="X611" s="16" t="s">
        <v>15</v>
      </c>
      <c r="Y611" s="16" t="s">
        <v>15</v>
      </c>
      <c r="Z611" s="16" t="s">
        <v>17</v>
      </c>
      <c r="AA611" s="55" t="str">
        <f>iferror(VLOOKUP(Z611,Working!$K:$M,2,FALSE),"")</f>
        <v>NA</v>
      </c>
      <c r="AB611" s="58" t="str">
        <f>iferror(VLOOKUP(Z611,Working!$K:$M,3,FALSE),"")</f>
        <v/>
      </c>
      <c r="AC611" s="9" t="s">
        <v>17</v>
      </c>
      <c r="AD611" s="9" t="s">
        <v>17</v>
      </c>
      <c r="AE611" s="9" t="s">
        <v>15</v>
      </c>
      <c r="AF611" s="9" t="s">
        <v>189</v>
      </c>
      <c r="AG611" s="58" t="str">
        <f>iferror(VLOOKUP(AF611,Working!$O:$P,2,FALSE),"")</f>
        <v>Medical Professional</v>
      </c>
      <c r="AH611" s="16" t="s">
        <v>221</v>
      </c>
      <c r="AI611" s="16" t="s">
        <v>221</v>
      </c>
      <c r="AJ611" s="16" t="s">
        <v>221</v>
      </c>
      <c r="AK611" s="23"/>
    </row>
    <row r="612" ht="15.75" customHeight="1">
      <c r="A612" s="9" t="s">
        <v>2831</v>
      </c>
      <c r="B612" s="9" t="s">
        <v>2832</v>
      </c>
      <c r="C612" s="9" t="s">
        <v>1350</v>
      </c>
      <c r="D612" s="9" t="s">
        <v>958</v>
      </c>
      <c r="E612" s="9" t="s">
        <v>177</v>
      </c>
      <c r="F612" s="16" t="s">
        <v>159</v>
      </c>
      <c r="G612" s="55" t="str">
        <f>iferror(VLOOKUP(F612,Working!$B:$C,2,FALSE),"")</f>
        <v>Whole body</v>
      </c>
      <c r="H612" s="16" t="s">
        <v>99</v>
      </c>
      <c r="I612" s="55" t="str">
        <f>iferror(VLOOKUP(H612,Working!$E:$F,2,FALSE),"")</f>
        <v>Multiple systems</v>
      </c>
      <c r="J612" s="100" t="s">
        <v>529</v>
      </c>
      <c r="K612" s="55" t="str">
        <f>iferror(VLOOKUP(J612,Working!$H:$I,2,FALSE),"")</f>
        <v>MRI imaging</v>
      </c>
      <c r="L612" s="16" t="s">
        <v>962</v>
      </c>
      <c r="M612" s="57">
        <v>43167.0</v>
      </c>
      <c r="N612" s="16" t="s">
        <v>221</v>
      </c>
      <c r="O612" s="16" t="s">
        <v>221</v>
      </c>
      <c r="P612" s="16" t="s">
        <v>15</v>
      </c>
      <c r="Q612" s="16" t="s">
        <v>221</v>
      </c>
      <c r="R612" s="16" t="s">
        <v>221</v>
      </c>
      <c r="S612" s="16" t="s">
        <v>221</v>
      </c>
      <c r="T612" s="16" t="s">
        <v>221</v>
      </c>
      <c r="U612" s="16" t="s">
        <v>221</v>
      </c>
      <c r="V612" s="16" t="s">
        <v>432</v>
      </c>
      <c r="W612" s="16" t="s">
        <v>17</v>
      </c>
      <c r="X612" s="16" t="s">
        <v>221</v>
      </c>
      <c r="Y612" s="16" t="s">
        <v>221</v>
      </c>
      <c r="Z612" s="16" t="s">
        <v>17</v>
      </c>
      <c r="AA612" s="55" t="str">
        <f>iferror(VLOOKUP(Z612,Working!$K:$M,2,FALSE),"")</f>
        <v>NA</v>
      </c>
      <c r="AB612" s="58" t="str">
        <f>iferror(VLOOKUP(Z612,Working!$K:$M,3,FALSE),"")</f>
        <v/>
      </c>
      <c r="AC612" s="9" t="s">
        <v>17</v>
      </c>
      <c r="AD612" s="9" t="s">
        <v>15</v>
      </c>
      <c r="AE612" s="9" t="s">
        <v>15</v>
      </c>
      <c r="AF612" s="9" t="s">
        <v>157</v>
      </c>
      <c r="AG612" s="58" t="str">
        <f>iferror(VLOOKUP(AF612,Working!$O:$P,2,FALSE),"")</f>
        <v>Intended for use by qualified trained medical professionals for enhancement of MRI images that are transferred in the network in DICOM format.</v>
      </c>
      <c r="AH612" s="16" t="s">
        <v>221</v>
      </c>
      <c r="AI612" s="16" t="s">
        <v>221</v>
      </c>
      <c r="AJ612" s="16" t="s">
        <v>221</v>
      </c>
      <c r="AK612" s="23"/>
    </row>
    <row r="613" ht="15.75" customHeight="1">
      <c r="A613" s="9" t="s">
        <v>2833</v>
      </c>
      <c r="B613" s="9" t="s">
        <v>2834</v>
      </c>
      <c r="C613" s="9" t="s">
        <v>1181</v>
      </c>
      <c r="D613" s="9" t="s">
        <v>958</v>
      </c>
      <c r="E613" s="9" t="s">
        <v>177</v>
      </c>
      <c r="F613" s="16" t="s">
        <v>13</v>
      </c>
      <c r="G613" s="55" t="str">
        <f>iferror(VLOOKUP(F613,Working!$B:$C,2,FALSE),"")</f>
        <v>Breast</v>
      </c>
      <c r="H613" s="16" t="s">
        <v>146</v>
      </c>
      <c r="I613" s="55" t="str">
        <f>iferror(VLOOKUP(H613,Working!$E:$F,2,FALSE),"")</f>
        <v>soft tissue</v>
      </c>
      <c r="J613" s="100" t="s">
        <v>917</v>
      </c>
      <c r="K613" s="55" t="str">
        <f>iferror(VLOOKUP(J613,Working!$H:$I,2,FALSE),"")</f>
        <v>breast density assessment</v>
      </c>
      <c r="L613" s="16" t="s">
        <v>962</v>
      </c>
      <c r="M613" s="57">
        <v>43154.0</v>
      </c>
      <c r="N613" s="16" t="s">
        <v>221</v>
      </c>
      <c r="O613" s="16" t="s">
        <v>221</v>
      </c>
      <c r="P613" s="16" t="s">
        <v>15</v>
      </c>
      <c r="Q613" s="16" t="s">
        <v>221</v>
      </c>
      <c r="R613" s="16" t="s">
        <v>221</v>
      </c>
      <c r="S613" s="16" t="s">
        <v>221</v>
      </c>
      <c r="T613" s="16" t="s">
        <v>221</v>
      </c>
      <c r="U613" s="16" t="s">
        <v>15</v>
      </c>
      <c r="V613" s="16" t="s">
        <v>221</v>
      </c>
      <c r="W613" s="16" t="s">
        <v>17</v>
      </c>
      <c r="X613" s="16" t="s">
        <v>221</v>
      </c>
      <c r="Y613" s="16" t="s">
        <v>221</v>
      </c>
      <c r="Z613" s="16" t="s">
        <v>17</v>
      </c>
      <c r="AA613" s="55" t="str">
        <f>iferror(VLOOKUP(Z613,Working!$K:$M,2,FALSE),"")</f>
        <v>NA</v>
      </c>
      <c r="AB613" s="58" t="str">
        <f>iferror(VLOOKUP(Z613,Working!$K:$M,3,FALSE),"")</f>
        <v/>
      </c>
      <c r="AC613" s="9" t="s">
        <v>17</v>
      </c>
      <c r="AD613" s="9" t="s">
        <v>17</v>
      </c>
      <c r="AE613" s="9" t="s">
        <v>15</v>
      </c>
      <c r="AF613" s="9" t="s">
        <v>683</v>
      </c>
      <c r="AG613" s="58" t="str">
        <f>iferror(VLOOKUP(AF613,Working!$O:$P,2,FALSE),"")</f>
        <v>qualified medical practitioner
</v>
      </c>
      <c r="AH613" s="16" t="s">
        <v>15</v>
      </c>
      <c r="AI613" s="16" t="s">
        <v>221</v>
      </c>
      <c r="AJ613" s="16" t="s">
        <v>221</v>
      </c>
      <c r="AK613" s="23"/>
    </row>
    <row r="614" ht="15.75" customHeight="1">
      <c r="A614" s="9" t="s">
        <v>2835</v>
      </c>
      <c r="B614" s="9" t="s">
        <v>2836</v>
      </c>
      <c r="C614" s="9" t="s">
        <v>1208</v>
      </c>
      <c r="D614" s="9" t="s">
        <v>967</v>
      </c>
      <c r="E614" s="9" t="s">
        <v>177</v>
      </c>
      <c r="F614" s="16" t="s">
        <v>159</v>
      </c>
      <c r="G614" s="55" t="str">
        <f>iferror(VLOOKUP(F614,Working!$B:$C,2,FALSE),"")</f>
        <v>Whole body</v>
      </c>
      <c r="H614" s="16" t="s">
        <v>99</v>
      </c>
      <c r="I614" s="55" t="str">
        <f>iferror(VLOOKUP(H614,Working!$E:$F,2,FALSE),"")</f>
        <v>Multiple systems</v>
      </c>
      <c r="J614" s="100" t="s">
        <v>593</v>
      </c>
      <c r="K614" s="55" t="str">
        <f>iferror(VLOOKUP(J614,Working!$H:$I,2,FALSE),"")</f>
        <v>pre-specified clinical condition</v>
      </c>
      <c r="L614" s="16" t="s">
        <v>962</v>
      </c>
      <c r="M614" s="57">
        <v>43144.0</v>
      </c>
      <c r="N614" s="16" t="s">
        <v>221</v>
      </c>
      <c r="O614" s="16" t="s">
        <v>221</v>
      </c>
      <c r="P614" s="16" t="s">
        <v>15</v>
      </c>
      <c r="Q614" s="16" t="s">
        <v>15</v>
      </c>
      <c r="R614" s="16" t="s">
        <v>221</v>
      </c>
      <c r="S614" s="16" t="s">
        <v>15</v>
      </c>
      <c r="T614" s="16" t="s">
        <v>221</v>
      </c>
      <c r="U614" s="16" t="s">
        <v>15</v>
      </c>
      <c r="V614" s="16" t="s">
        <v>432</v>
      </c>
      <c r="W614" s="16" t="s">
        <v>15</v>
      </c>
      <c r="X614" s="16" t="s">
        <v>15</v>
      </c>
      <c r="Y614" s="16" t="s">
        <v>15</v>
      </c>
      <c r="Z614" s="16" t="s">
        <v>15</v>
      </c>
      <c r="AA614" s="55" t="str">
        <f>iferror(VLOOKUP(Z614,Working!$K:$M,2,FALSE),"")</f>
        <v>Y</v>
      </c>
      <c r="AB614" s="58" t="str">
        <f>iferror(VLOOKUP(Z614,Working!$K:$M,3,FALSE),"")</f>
        <v/>
      </c>
      <c r="AC614" s="9" t="s">
        <v>17</v>
      </c>
      <c r="AD614" s="9" t="s">
        <v>17</v>
      </c>
      <c r="AE614" s="9" t="s">
        <v>15</v>
      </c>
      <c r="AF614" s="9" t="s">
        <v>148</v>
      </c>
      <c r="AG614" s="58" t="str">
        <f>iferror(VLOOKUP(AF614,Working!$O:$P,2,FALSE),"")</f>
        <v>hospital networks and trained clinicians</v>
      </c>
      <c r="AH614" s="16" t="s">
        <v>15</v>
      </c>
      <c r="AI614" s="16" t="s">
        <v>221</v>
      </c>
      <c r="AJ614" s="16" t="s">
        <v>221</v>
      </c>
      <c r="AK614" s="23"/>
    </row>
    <row r="615" ht="15.75" customHeight="1">
      <c r="A615" s="9" t="s">
        <v>2837</v>
      </c>
      <c r="B615" s="9" t="s">
        <v>2838</v>
      </c>
      <c r="C615" s="9" t="s">
        <v>1149</v>
      </c>
      <c r="D615" s="9" t="s">
        <v>958</v>
      </c>
      <c r="E615" s="9" t="s">
        <v>177</v>
      </c>
      <c r="F615" s="16" t="s">
        <v>536</v>
      </c>
      <c r="G615" s="55" t="str">
        <f>iferror(VLOOKUP(F615,Working!$B:$C,2,FALSE),"")</f>
        <v>spine</v>
      </c>
      <c r="H615" s="16" t="s">
        <v>137</v>
      </c>
      <c r="I615" s="55" t="str">
        <f>iferror(VLOOKUP(H615,Working!$E:$F,2,FALSE),"")</f>
        <v>Skeletal</v>
      </c>
      <c r="J615" s="100" t="s">
        <v>385</v>
      </c>
      <c r="K615" s="55" t="str">
        <f>iferror(VLOOKUP(J615,Working!$H:$I,2,FALSE),"")</f>
        <v>generic as well as spine related measurements on images to plan for surgeries</v>
      </c>
      <c r="L615" s="16" t="s">
        <v>962</v>
      </c>
      <c r="M615" s="57">
        <v>43139.0</v>
      </c>
      <c r="N615" s="16" t="s">
        <v>221</v>
      </c>
      <c r="O615" s="16" t="s">
        <v>221</v>
      </c>
      <c r="P615" s="16" t="s">
        <v>15</v>
      </c>
      <c r="Q615" s="16" t="s">
        <v>221</v>
      </c>
      <c r="R615" s="16" t="s">
        <v>221</v>
      </c>
      <c r="S615" s="16" t="s">
        <v>221</v>
      </c>
      <c r="T615" s="16" t="s">
        <v>221</v>
      </c>
      <c r="U615" s="16" t="s">
        <v>15</v>
      </c>
      <c r="V615" s="16" t="s">
        <v>432</v>
      </c>
      <c r="W615" s="16" t="s">
        <v>221</v>
      </c>
      <c r="X615" s="16" t="s">
        <v>221</v>
      </c>
      <c r="Y615" s="16" t="s">
        <v>15</v>
      </c>
      <c r="Z615" s="16" t="s">
        <v>17</v>
      </c>
      <c r="AA615" s="55" t="str">
        <f>iferror(VLOOKUP(Z615,Working!$K:$M,2,FALSE),"")</f>
        <v>NA</v>
      </c>
      <c r="AB615" s="58" t="str">
        <f>iferror(VLOOKUP(Z615,Working!$K:$M,3,FALSE),"")</f>
        <v/>
      </c>
      <c r="AC615" s="9" t="s">
        <v>17</v>
      </c>
      <c r="AD615" s="9" t="s">
        <v>17</v>
      </c>
      <c r="AE615" s="9" t="s">
        <v>15</v>
      </c>
      <c r="AF615" s="9" t="s">
        <v>688</v>
      </c>
      <c r="AG615" s="58" t="str">
        <f>iferror(VLOOKUP(AF615,Working!$O:$P,2,FALSE),"")</f>
        <v>Health care professional</v>
      </c>
      <c r="AH615" s="16" t="s">
        <v>221</v>
      </c>
      <c r="AI615" s="16" t="s">
        <v>221</v>
      </c>
      <c r="AJ615" s="16" t="s">
        <v>221</v>
      </c>
      <c r="AK615" s="23"/>
    </row>
    <row r="616" ht="15.75" customHeight="1">
      <c r="A616" s="9" t="s">
        <v>2839</v>
      </c>
      <c r="B616" s="9" t="s">
        <v>2840</v>
      </c>
      <c r="C616" s="9" t="s">
        <v>1021</v>
      </c>
      <c r="D616" s="9" t="s">
        <v>958</v>
      </c>
      <c r="E616" s="9" t="s">
        <v>177</v>
      </c>
      <c r="F616" s="16" t="s">
        <v>159</v>
      </c>
      <c r="G616" s="55" t="str">
        <f>iferror(VLOOKUP(F616,Working!$B:$C,2,FALSE),"")</f>
        <v>Whole body</v>
      </c>
      <c r="H616" s="16" t="s">
        <v>99</v>
      </c>
      <c r="I616" s="55" t="str">
        <f>iferror(VLOOKUP(H616,Working!$E:$F,2,FALSE),"")</f>
        <v>Multiple systems</v>
      </c>
      <c r="J616" s="100" t="s">
        <v>745</v>
      </c>
      <c r="K616" s="55" t="str">
        <f>iferror(VLOOKUP(J616,Working!$H:$I,2,FALSE),"")</f>
        <v>unspecified</v>
      </c>
      <c r="L616" s="16" t="s">
        <v>962</v>
      </c>
      <c r="M616" s="57">
        <v>43125.0</v>
      </c>
      <c r="N616" s="16" t="s">
        <v>221</v>
      </c>
      <c r="O616" s="16" t="s">
        <v>221</v>
      </c>
      <c r="P616" s="16" t="s">
        <v>15</v>
      </c>
      <c r="Q616" s="16" t="s">
        <v>221</v>
      </c>
      <c r="R616" s="16" t="s">
        <v>221</v>
      </c>
      <c r="S616" s="16" t="s">
        <v>221</v>
      </c>
      <c r="T616" s="16" t="s">
        <v>221</v>
      </c>
      <c r="U616" s="16" t="s">
        <v>15</v>
      </c>
      <c r="V616" s="16" t="s">
        <v>432</v>
      </c>
      <c r="W616" s="16" t="s">
        <v>17</v>
      </c>
      <c r="X616" s="16" t="s">
        <v>221</v>
      </c>
      <c r="Y616" s="16" t="s">
        <v>15</v>
      </c>
      <c r="Z616" s="16" t="s">
        <v>17</v>
      </c>
      <c r="AA616" s="55" t="str">
        <f>iferror(VLOOKUP(Z616,Working!$K:$M,2,FALSE),"")</f>
        <v>NA</v>
      </c>
      <c r="AB616" s="58" t="str">
        <f>iferror(VLOOKUP(Z616,Working!$K:$M,3,FALSE),"")</f>
        <v/>
      </c>
      <c r="AC616" s="9" t="s">
        <v>17</v>
      </c>
      <c r="AD616" s="9" t="s">
        <v>15</v>
      </c>
      <c r="AE616" s="9" t="s">
        <v>15</v>
      </c>
      <c r="AF616" s="9" t="s">
        <v>65</v>
      </c>
      <c r="AG616" s="58" t="str">
        <f>iferror(VLOOKUP(AF616,Working!$O:$P,2,FALSE),"")</f>
        <v>clinician</v>
      </c>
      <c r="AH616" s="16" t="s">
        <v>221</v>
      </c>
      <c r="AI616" s="16" t="s">
        <v>221</v>
      </c>
      <c r="AJ616" s="16" t="s">
        <v>221</v>
      </c>
      <c r="AK616" s="23"/>
    </row>
    <row r="617" ht="15.75" customHeight="1">
      <c r="A617" s="9" t="s">
        <v>2841</v>
      </c>
      <c r="B617" s="9" t="s">
        <v>2842</v>
      </c>
      <c r="C617" s="9" t="s">
        <v>1283</v>
      </c>
      <c r="D617" s="9" t="s">
        <v>958</v>
      </c>
      <c r="E617" s="9" t="s">
        <v>177</v>
      </c>
      <c r="F617" s="16" t="s">
        <v>17</v>
      </c>
      <c r="G617" s="55" t="str">
        <f>iferror(VLOOKUP(F617,Working!$B:$C,2,FALSE),"")</f>
        <v>NA</v>
      </c>
      <c r="H617" s="16" t="s">
        <v>99</v>
      </c>
      <c r="I617" s="55" t="str">
        <f>iferror(VLOOKUP(H617,Working!$E:$F,2,FALSE),"")</f>
        <v>Multiple systems</v>
      </c>
      <c r="J617" s="100" t="s">
        <v>747</v>
      </c>
      <c r="K617" s="55" t="str">
        <f>iferror(VLOOKUP(J617,Working!$H:$I,2,FALSE),"")</f>
        <v>unspecified</v>
      </c>
      <c r="L617" s="16" t="s">
        <v>962</v>
      </c>
      <c r="M617" s="57">
        <v>43112.0</v>
      </c>
      <c r="N617" s="16" t="s">
        <v>221</v>
      </c>
      <c r="O617" s="16" t="s">
        <v>221</v>
      </c>
      <c r="P617" s="16" t="s">
        <v>15</v>
      </c>
      <c r="Q617" s="16" t="s">
        <v>221</v>
      </c>
      <c r="R617" s="16" t="s">
        <v>221</v>
      </c>
      <c r="S617" s="16" t="s">
        <v>221</v>
      </c>
      <c r="T617" s="16" t="s">
        <v>221</v>
      </c>
      <c r="U617" s="16" t="s">
        <v>15</v>
      </c>
      <c r="V617" s="16" t="s">
        <v>432</v>
      </c>
      <c r="W617" s="16" t="s">
        <v>17</v>
      </c>
      <c r="X617" s="16" t="s">
        <v>221</v>
      </c>
      <c r="Y617" s="16" t="s">
        <v>15</v>
      </c>
      <c r="Z617" s="16" t="s">
        <v>17</v>
      </c>
      <c r="AA617" s="55" t="str">
        <f>iferror(VLOOKUP(Z617,Working!$K:$M,2,FALSE),"")</f>
        <v>NA</v>
      </c>
      <c r="AB617" s="58" t="str">
        <f>iferror(VLOOKUP(Z617,Working!$K:$M,3,FALSE),"")</f>
        <v/>
      </c>
      <c r="AC617" s="9" t="s">
        <v>17</v>
      </c>
      <c r="AD617" s="9" t="s">
        <v>15</v>
      </c>
      <c r="AE617" s="9" t="s">
        <v>15</v>
      </c>
      <c r="AF617" s="9" t="s">
        <v>406</v>
      </c>
      <c r="AG617" s="58" t="str">
        <f>iferror(VLOOKUP(AF617,Working!$O:$P,2,FALSE),"")</f>
        <v>trained professionals</v>
      </c>
      <c r="AH617" s="16" t="s">
        <v>15</v>
      </c>
      <c r="AI617" s="16" t="s">
        <v>221</v>
      </c>
      <c r="AJ617" s="16" t="s">
        <v>221</v>
      </c>
      <c r="AK617" s="23"/>
    </row>
    <row r="618" ht="15.75" customHeight="1">
      <c r="A618" s="9" t="s">
        <v>2843</v>
      </c>
      <c r="B618" s="9" t="s">
        <v>2844</v>
      </c>
      <c r="C618" s="9" t="s">
        <v>1426</v>
      </c>
      <c r="D618" s="9" t="s">
        <v>1132</v>
      </c>
      <c r="E618" s="9" t="s">
        <v>54</v>
      </c>
      <c r="F618" s="16" t="s">
        <v>355</v>
      </c>
      <c r="G618" s="55" t="str">
        <f>iferror(VLOOKUP(F618,Working!$B:$C,2,FALSE),"")</f>
        <v>intraoral/dental</v>
      </c>
      <c r="H618" s="16" t="s">
        <v>54</v>
      </c>
      <c r="I618" s="55" t="str">
        <f>iferror(VLOOKUP(H618,Working!$E:$F,2,FALSE),"")</f>
        <v>Dental</v>
      </c>
      <c r="J618" s="100" t="s">
        <v>559</v>
      </c>
      <c r="K618" s="55" t="str">
        <f>iferror(VLOOKUP(J618,Working!$H:$I,2,FALSE),"")</f>
        <v>orthodontic patients and conditions</v>
      </c>
      <c r="L618" s="16" t="s">
        <v>962</v>
      </c>
      <c r="M618" s="57">
        <v>43111.0</v>
      </c>
      <c r="N618" s="16" t="s">
        <v>221</v>
      </c>
      <c r="O618" s="16" t="s">
        <v>221</v>
      </c>
      <c r="P618" s="16" t="s">
        <v>15</v>
      </c>
      <c r="Q618" s="16" t="s">
        <v>221</v>
      </c>
      <c r="R618" s="16" t="s">
        <v>221</v>
      </c>
      <c r="S618" s="16" t="s">
        <v>221</v>
      </c>
      <c r="T618" s="16" t="s">
        <v>221</v>
      </c>
      <c r="U618" s="16" t="s">
        <v>221</v>
      </c>
      <c r="V618" s="16" t="s">
        <v>221</v>
      </c>
      <c r="W618" s="16" t="s">
        <v>221</v>
      </c>
      <c r="X618" s="16" t="s">
        <v>221</v>
      </c>
      <c r="Y618" s="16" t="s">
        <v>221</v>
      </c>
      <c r="Z618" s="16" t="s">
        <v>17</v>
      </c>
      <c r="AA618" s="55" t="str">
        <f>iferror(VLOOKUP(Z618,Working!$K:$M,2,FALSE),"")</f>
        <v>NA</v>
      </c>
      <c r="AB618" s="58" t="str">
        <f>iferror(VLOOKUP(Z618,Working!$K:$M,3,FALSE),"")</f>
        <v/>
      </c>
      <c r="AC618" s="9" t="s">
        <v>17</v>
      </c>
      <c r="AD618" s="9" t="s">
        <v>17</v>
      </c>
      <c r="AE618" s="9" t="s">
        <v>221</v>
      </c>
      <c r="AF618" s="31"/>
      <c r="AG618" s="58" t="str">
        <f>iferror(VLOOKUP(AF618,Working!$O:$P,2,FALSE),"")</f>
        <v/>
      </c>
      <c r="AH618" s="16" t="s">
        <v>221</v>
      </c>
      <c r="AI618" s="16" t="s">
        <v>221</v>
      </c>
      <c r="AJ618" s="16" t="s">
        <v>221</v>
      </c>
      <c r="AK618" s="23"/>
    </row>
    <row r="619" ht="15.75" customHeight="1">
      <c r="A619" s="9" t="s">
        <v>2845</v>
      </c>
      <c r="B619" s="9" t="s">
        <v>2846</v>
      </c>
      <c r="C619" s="9" t="s">
        <v>1440</v>
      </c>
      <c r="D619" s="9" t="s">
        <v>958</v>
      </c>
      <c r="E619" s="9" t="s">
        <v>177</v>
      </c>
      <c r="F619" s="16" t="s">
        <v>95</v>
      </c>
      <c r="G619" s="55" t="str">
        <f>iferror(VLOOKUP(F619,Working!$B:$C,2,FALSE),"")</f>
        <v>Brain</v>
      </c>
      <c r="H619" s="16" t="s">
        <v>110</v>
      </c>
      <c r="I619" s="55" t="str">
        <f>iferror(VLOOKUP(H619,Working!$E:$F,2,FALSE),"")</f>
        <v>Nervous</v>
      </c>
      <c r="J619" s="100" t="s">
        <v>664</v>
      </c>
      <c r="K619" s="55" t="str">
        <f>iferror(VLOOKUP(J619,Working!$H:$I,2,FALSE),"")</f>
        <v>segmentable brain structures</v>
      </c>
      <c r="L619" s="16" t="s">
        <v>962</v>
      </c>
      <c r="M619" s="57">
        <v>43108.0</v>
      </c>
      <c r="N619" s="16" t="s">
        <v>221</v>
      </c>
      <c r="O619" s="16" t="s">
        <v>221</v>
      </c>
      <c r="P619" s="16" t="s">
        <v>15</v>
      </c>
      <c r="Q619" s="16" t="s">
        <v>221</v>
      </c>
      <c r="R619" s="16" t="s">
        <v>221</v>
      </c>
      <c r="S619" s="16" t="s">
        <v>221</v>
      </c>
      <c r="T619" s="16" t="s">
        <v>221</v>
      </c>
      <c r="U619" s="16" t="s">
        <v>15</v>
      </c>
      <c r="V619" s="16" t="s">
        <v>432</v>
      </c>
      <c r="W619" s="16" t="s">
        <v>15</v>
      </c>
      <c r="X619" s="16" t="s">
        <v>15</v>
      </c>
      <c r="Y619" s="16" t="s">
        <v>15</v>
      </c>
      <c r="Z619" s="16" t="s">
        <v>15</v>
      </c>
      <c r="AA619" s="55" t="str">
        <f>iferror(VLOOKUP(Z619,Working!$K:$M,2,FALSE),"")</f>
        <v>Y</v>
      </c>
      <c r="AB619" s="58" t="str">
        <f>iferror(VLOOKUP(Z619,Working!$K:$M,3,FALSE),"")</f>
        <v/>
      </c>
      <c r="AC619" s="9" t="s">
        <v>17</v>
      </c>
      <c r="AD619" s="9" t="s">
        <v>17</v>
      </c>
      <c r="AE619" s="9" t="s">
        <v>15</v>
      </c>
      <c r="AF619" s="9" t="s">
        <v>692</v>
      </c>
      <c r="AG619" s="58" t="str">
        <f>iferror(VLOOKUP(AF619,Working!$O:$P,2,FALSE),"")</f>
        <v>Medical Professional</v>
      </c>
      <c r="AH619" s="16" t="s">
        <v>15</v>
      </c>
      <c r="AI619" s="16" t="s">
        <v>221</v>
      </c>
      <c r="AJ619" s="16" t="s">
        <v>221</v>
      </c>
      <c r="AK619" s="23"/>
    </row>
    <row r="620" ht="15.75" customHeight="1">
      <c r="A620" s="9" t="s">
        <v>2847</v>
      </c>
      <c r="B620" s="9" t="s">
        <v>2848</v>
      </c>
      <c r="C620" s="9" t="s">
        <v>1408</v>
      </c>
      <c r="D620" s="9" t="s">
        <v>1029</v>
      </c>
      <c r="E620" s="9" t="s">
        <v>31</v>
      </c>
      <c r="F620" s="16" t="s">
        <v>17</v>
      </c>
      <c r="G620" s="55" t="str">
        <f>iferror(VLOOKUP(F620,Working!$B:$C,2,FALSE),"")</f>
        <v>NA</v>
      </c>
      <c r="H620" s="16" t="s">
        <v>31</v>
      </c>
      <c r="I620" s="55" t="str">
        <f>iferror(VLOOKUP(H620,Working!$E:$F,2,FALSE),"")</f>
        <v>Cardiovascular</v>
      </c>
      <c r="J620" s="100" t="s">
        <v>382</v>
      </c>
      <c r="K620" s="55" t="str">
        <f>iferror(VLOOKUP(J620,Working!$H:$I,2,FALSE),"")</f>
        <v>general physiology</v>
      </c>
      <c r="L620" s="16" t="s">
        <v>962</v>
      </c>
      <c r="M620" s="57">
        <v>43104.0</v>
      </c>
      <c r="N620" s="16" t="s">
        <v>221</v>
      </c>
      <c r="O620" s="16" t="s">
        <v>221</v>
      </c>
      <c r="P620" s="16" t="s">
        <v>15</v>
      </c>
      <c r="Q620" s="16" t="s">
        <v>221</v>
      </c>
      <c r="R620" s="16" t="s">
        <v>221</v>
      </c>
      <c r="S620" s="16" t="s">
        <v>221</v>
      </c>
      <c r="T620" s="16" t="s">
        <v>221</v>
      </c>
      <c r="U620" s="16" t="s">
        <v>15</v>
      </c>
      <c r="V620" s="16" t="s">
        <v>221</v>
      </c>
      <c r="W620" s="16" t="s">
        <v>17</v>
      </c>
      <c r="X620" s="16" t="s">
        <v>221</v>
      </c>
      <c r="Y620" s="16" t="s">
        <v>221</v>
      </c>
      <c r="Z620" s="16" t="s">
        <v>17</v>
      </c>
      <c r="AA620" s="55" t="str">
        <f>iferror(VLOOKUP(Z620,Working!$K:$M,2,FALSE),"")</f>
        <v>NA</v>
      </c>
      <c r="AB620" s="58" t="str">
        <f>iferror(VLOOKUP(Z620,Working!$K:$M,3,FALSE),"")</f>
        <v/>
      </c>
      <c r="AC620" s="9" t="s">
        <v>17</v>
      </c>
      <c r="AD620" s="9" t="s">
        <v>17</v>
      </c>
      <c r="AE620" s="9" t="s">
        <v>15</v>
      </c>
      <c r="AF620" s="9" t="s">
        <v>102</v>
      </c>
      <c r="AG620" s="58" t="str">
        <f>iferror(VLOOKUP(AF620,Working!$O:$P,2,FALSE),"")</f>
        <v>Health care professional</v>
      </c>
      <c r="AH620" s="16" t="s">
        <v>221</v>
      </c>
      <c r="AI620" s="16" t="s">
        <v>221</v>
      </c>
      <c r="AJ620" s="16" t="s">
        <v>221</v>
      </c>
      <c r="AK620" s="23"/>
    </row>
    <row r="621" ht="15.75" customHeight="1">
      <c r="A621" s="9" t="s">
        <v>2849</v>
      </c>
      <c r="B621" s="9" t="s">
        <v>2850</v>
      </c>
      <c r="C621" s="9" t="s">
        <v>1328</v>
      </c>
      <c r="D621" s="9" t="s">
        <v>958</v>
      </c>
      <c r="E621" s="9" t="s">
        <v>177</v>
      </c>
      <c r="F621" s="16" t="s">
        <v>599</v>
      </c>
      <c r="G621" s="55" t="str">
        <f>iferror(VLOOKUP(F621,Working!$B:$C,2,FALSE),"")</f>
        <v>Whole body</v>
      </c>
      <c r="H621" s="16" t="s">
        <v>99</v>
      </c>
      <c r="I621" s="55" t="str">
        <f>iferror(VLOOKUP(H621,Working!$E:$F,2,FALSE),"")</f>
        <v>Multiple systems</v>
      </c>
      <c r="J621" s="100" t="s">
        <v>732</v>
      </c>
      <c r="K621" s="55" t="str">
        <f>iferror(VLOOKUP(J621,Working!$H:$I,2,FALSE),"")</f>
        <v>tumour</v>
      </c>
      <c r="L621" s="16" t="s">
        <v>962</v>
      </c>
      <c r="M621" s="57">
        <v>43096.0</v>
      </c>
      <c r="N621" s="16" t="s">
        <v>221</v>
      </c>
      <c r="O621" s="16" t="s">
        <v>221</v>
      </c>
      <c r="P621" s="16" t="s">
        <v>15</v>
      </c>
      <c r="Q621" s="16" t="s">
        <v>221</v>
      </c>
      <c r="R621" s="16" t="s">
        <v>221</v>
      </c>
      <c r="S621" s="16" t="s">
        <v>221</v>
      </c>
      <c r="T621" s="16" t="s">
        <v>221</v>
      </c>
      <c r="U621" s="16" t="s">
        <v>15</v>
      </c>
      <c r="V621" s="16" t="s">
        <v>221</v>
      </c>
      <c r="W621" s="16" t="s">
        <v>221</v>
      </c>
      <c r="X621" s="16" t="s">
        <v>221</v>
      </c>
      <c r="Y621" s="16" t="s">
        <v>221</v>
      </c>
      <c r="Z621" s="16" t="s">
        <v>17</v>
      </c>
      <c r="AA621" s="55" t="str">
        <f>iferror(VLOOKUP(Z621,Working!$K:$M,2,FALSE),"")</f>
        <v>NA</v>
      </c>
      <c r="AB621" s="58" t="str">
        <f>iferror(VLOOKUP(Z621,Working!$K:$M,3,FALSE),"")</f>
        <v/>
      </c>
      <c r="AC621" s="9" t="s">
        <v>17</v>
      </c>
      <c r="AD621" s="9" t="s">
        <v>17</v>
      </c>
      <c r="AE621" s="9" t="s">
        <v>15</v>
      </c>
      <c r="AF621" s="9" t="s">
        <v>418</v>
      </c>
      <c r="AG621" s="58" t="str">
        <f>iferror(VLOOKUP(AF621,Working!$O:$P,2,FALSE),"")</f>
        <v>trained radiation oncologists, dosimetrists and physicists</v>
      </c>
      <c r="AH621" s="16" t="s">
        <v>15</v>
      </c>
      <c r="AI621" s="16" t="s">
        <v>221</v>
      </c>
      <c r="AJ621" s="16" t="s">
        <v>221</v>
      </c>
      <c r="AK621" s="23"/>
    </row>
    <row r="622" ht="15.75" customHeight="1">
      <c r="A622" s="9" t="s">
        <v>2605</v>
      </c>
      <c r="B622" s="9" t="s">
        <v>2851</v>
      </c>
      <c r="C622" s="9" t="s">
        <v>1039</v>
      </c>
      <c r="D622" s="9" t="s">
        <v>1180</v>
      </c>
      <c r="E622" s="9" t="s">
        <v>31</v>
      </c>
      <c r="F622" s="16" t="s">
        <v>17</v>
      </c>
      <c r="G622" s="55" t="str">
        <f>iferror(VLOOKUP(F622,Working!$B:$C,2,FALSE),"")</f>
        <v>NA</v>
      </c>
      <c r="H622" s="16" t="s">
        <v>99</v>
      </c>
      <c r="I622" s="55" t="str">
        <f>iferror(VLOOKUP(H622,Working!$E:$F,2,FALSE),"")</f>
        <v>Multiple systems</v>
      </c>
      <c r="J622" s="100" t="s">
        <v>368</v>
      </c>
      <c r="K622" s="55" t="str">
        <f>iferror(VLOOKUP(J622,Working!$H:$I,2,FALSE),"")</f>
        <v>Fluid management</v>
      </c>
      <c r="L622" s="16" t="s">
        <v>962</v>
      </c>
      <c r="M622" s="57">
        <v>43091.0</v>
      </c>
      <c r="N622" s="16" t="s">
        <v>221</v>
      </c>
      <c r="O622" s="16" t="s">
        <v>221</v>
      </c>
      <c r="P622" s="16" t="s">
        <v>221</v>
      </c>
      <c r="Q622" s="16" t="s">
        <v>221</v>
      </c>
      <c r="R622" s="16" t="s">
        <v>221</v>
      </c>
      <c r="S622" s="16" t="s">
        <v>221</v>
      </c>
      <c r="T622" s="16" t="s">
        <v>221</v>
      </c>
      <c r="U622" s="16" t="s">
        <v>221</v>
      </c>
      <c r="V622" s="16" t="s">
        <v>221</v>
      </c>
      <c r="W622" s="16" t="s">
        <v>221</v>
      </c>
      <c r="X622" s="16" t="s">
        <v>221</v>
      </c>
      <c r="Y622" s="16" t="s">
        <v>221</v>
      </c>
      <c r="Z622" s="16" t="s">
        <v>17</v>
      </c>
      <c r="AA622" s="55" t="str">
        <f>iferror(VLOOKUP(Z622,Working!$K:$M,2,FALSE),"")</f>
        <v>NA</v>
      </c>
      <c r="AB622" s="58" t="str">
        <f>iferror(VLOOKUP(Z622,Working!$K:$M,3,FALSE),"")</f>
        <v/>
      </c>
      <c r="AC622" s="9" t="s">
        <v>17</v>
      </c>
      <c r="AD622" s="9" t="s">
        <v>17</v>
      </c>
      <c r="AE622" s="9" t="s">
        <v>15</v>
      </c>
      <c r="AF622" s="9" t="s">
        <v>263</v>
      </c>
      <c r="AG622" s="58" t="str">
        <f>iferror(VLOOKUP(AF622,Working!$O:$P,2,FALSE),"")</f>
        <v>physician</v>
      </c>
      <c r="AH622" s="16" t="s">
        <v>221</v>
      </c>
      <c r="AI622" s="16" t="s">
        <v>221</v>
      </c>
      <c r="AJ622" s="16" t="s">
        <v>221</v>
      </c>
      <c r="AK622" s="23"/>
    </row>
    <row r="623" ht="15.75" customHeight="1">
      <c r="A623" s="9" t="s">
        <v>2852</v>
      </c>
      <c r="B623" s="9" t="s">
        <v>2853</v>
      </c>
      <c r="C623" s="9" t="s">
        <v>1261</v>
      </c>
      <c r="D623" s="9" t="s">
        <v>1092</v>
      </c>
      <c r="E623" s="9" t="s">
        <v>31</v>
      </c>
      <c r="F623" s="16" t="s">
        <v>310</v>
      </c>
      <c r="G623" s="55" t="str">
        <f>iferror(VLOOKUP(F623,Working!$B:$C,2,FALSE),"")</f>
        <v>Heart</v>
      </c>
      <c r="H623" s="16" t="s">
        <v>31</v>
      </c>
      <c r="I623" s="55" t="str">
        <f>iferror(VLOOKUP(H623,Working!$E:$F,2,FALSE),"")</f>
        <v>Cardiovascular</v>
      </c>
      <c r="J623" s="100" t="s">
        <v>69</v>
      </c>
      <c r="K623" s="55" t="str">
        <f>iferror(VLOOKUP(J623,Working!$H:$I,2,FALSE),"")</f>
        <v>arrhythmia</v>
      </c>
      <c r="L623" s="16" t="s">
        <v>962</v>
      </c>
      <c r="M623" s="57">
        <v>43046.0</v>
      </c>
      <c r="N623" s="16" t="s">
        <v>221</v>
      </c>
      <c r="O623" s="16" t="s">
        <v>221</v>
      </c>
      <c r="P623" s="16" t="s">
        <v>15</v>
      </c>
      <c r="Q623" s="16" t="s">
        <v>15</v>
      </c>
      <c r="R623" s="16" t="s">
        <v>221</v>
      </c>
      <c r="S623" s="16" t="s">
        <v>15</v>
      </c>
      <c r="T623" s="16" t="s">
        <v>221</v>
      </c>
      <c r="U623" s="16" t="s">
        <v>221</v>
      </c>
      <c r="V623" s="16" t="s">
        <v>221</v>
      </c>
      <c r="W623" s="16" t="s">
        <v>221</v>
      </c>
      <c r="X623" s="16" t="s">
        <v>221</v>
      </c>
      <c r="Y623" s="16" t="s">
        <v>221</v>
      </c>
      <c r="Z623" s="16" t="s">
        <v>17</v>
      </c>
      <c r="AA623" s="55" t="str">
        <f>iferror(VLOOKUP(Z623,Working!$K:$M,2,FALSE),"")</f>
        <v>NA</v>
      </c>
      <c r="AB623" s="58" t="str">
        <f>iferror(VLOOKUP(Z623,Working!$K:$M,3,FALSE),"")</f>
        <v/>
      </c>
      <c r="AC623" s="9" t="s">
        <v>17</v>
      </c>
      <c r="AD623" s="9" t="s">
        <v>17</v>
      </c>
      <c r="AE623" s="9" t="s">
        <v>15</v>
      </c>
      <c r="AF623" s="9" t="s">
        <v>189</v>
      </c>
      <c r="AG623" s="58" t="str">
        <f>iferror(VLOOKUP(AF623,Working!$O:$P,2,FALSE),"")</f>
        <v>Medical Professional</v>
      </c>
      <c r="AH623" s="16" t="s">
        <v>221</v>
      </c>
      <c r="AI623" s="16" t="s">
        <v>221</v>
      </c>
      <c r="AJ623" s="16" t="s">
        <v>221</v>
      </c>
      <c r="AK623" s="23"/>
    </row>
    <row r="624" ht="15.75" customHeight="1">
      <c r="A624" s="9" t="s">
        <v>2854</v>
      </c>
      <c r="B624" s="9" t="s">
        <v>2855</v>
      </c>
      <c r="C624" s="9" t="s">
        <v>1371</v>
      </c>
      <c r="D624" s="9" t="s">
        <v>958</v>
      </c>
      <c r="E624" s="9" t="s">
        <v>177</v>
      </c>
      <c r="F624" s="16" t="s">
        <v>13</v>
      </c>
      <c r="G624" s="55" t="str">
        <f>iferror(VLOOKUP(F624,Working!$B:$C,2,FALSE),"")</f>
        <v>Breast</v>
      </c>
      <c r="H624" s="16" t="s">
        <v>13</v>
      </c>
      <c r="I624" s="55" t="str">
        <f>iferror(VLOOKUP(H624,Working!$E:$F,2,FALSE),"")</f>
        <v>breast</v>
      </c>
      <c r="J624" s="100" t="s">
        <v>518</v>
      </c>
      <c r="K624" s="55" t="str">
        <f>iferror(VLOOKUP(J624,Working!$H:$I,2,FALSE),"")</f>
        <v>mammography</v>
      </c>
      <c r="L624" s="16" t="s">
        <v>962</v>
      </c>
      <c r="M624" s="57">
        <v>43035.0</v>
      </c>
      <c r="N624" s="16" t="s">
        <v>221</v>
      </c>
      <c r="O624" s="16" t="s">
        <v>221</v>
      </c>
      <c r="P624" s="16" t="s">
        <v>15</v>
      </c>
      <c r="Q624" s="16" t="s">
        <v>221</v>
      </c>
      <c r="R624" s="16" t="s">
        <v>221</v>
      </c>
      <c r="S624" s="16" t="s">
        <v>221</v>
      </c>
      <c r="T624" s="16" t="s">
        <v>221</v>
      </c>
      <c r="U624" s="16" t="s">
        <v>221</v>
      </c>
      <c r="V624" s="16" t="s">
        <v>221</v>
      </c>
      <c r="W624" s="16" t="s">
        <v>221</v>
      </c>
      <c r="X624" s="16" t="s">
        <v>221</v>
      </c>
      <c r="Y624" s="16" t="s">
        <v>221</v>
      </c>
      <c r="Z624" s="16" t="s">
        <v>17</v>
      </c>
      <c r="AA624" s="55" t="str">
        <f>iferror(VLOOKUP(Z624,Working!$K:$M,2,FALSE),"")</f>
        <v>NA</v>
      </c>
      <c r="AB624" s="58" t="str">
        <f>iferror(VLOOKUP(Z624,Working!$K:$M,3,FALSE),"")</f>
        <v/>
      </c>
      <c r="AC624" s="9" t="s">
        <v>17</v>
      </c>
      <c r="AD624" s="9" t="s">
        <v>17</v>
      </c>
      <c r="AE624" s="9" t="s">
        <v>15</v>
      </c>
      <c r="AF624" s="9" t="s">
        <v>414</v>
      </c>
      <c r="AG624" s="58" t="str">
        <f>iferror(VLOOKUP(AF624,Working!$O:$P,2,FALSE),"")</f>
        <v>trained professionals</v>
      </c>
      <c r="AH624" s="16" t="s">
        <v>221</v>
      </c>
      <c r="AI624" s="16" t="s">
        <v>221</v>
      </c>
      <c r="AJ624" s="16" t="s">
        <v>221</v>
      </c>
      <c r="AK624" s="23"/>
    </row>
    <row r="625" ht="15.75" customHeight="1">
      <c r="A625" s="9" t="s">
        <v>2856</v>
      </c>
      <c r="B625" s="9" t="s">
        <v>2857</v>
      </c>
      <c r="C625" s="9" t="s">
        <v>1002</v>
      </c>
      <c r="D625" s="9" t="s">
        <v>958</v>
      </c>
      <c r="E625" s="9" t="s">
        <v>177</v>
      </c>
      <c r="F625" s="16" t="s">
        <v>123</v>
      </c>
      <c r="G625" s="55" t="str">
        <f>iferror(VLOOKUP(F625,Working!$B:$C,2,FALSE),"")</f>
        <v>Breast</v>
      </c>
      <c r="H625" s="16" t="s">
        <v>13</v>
      </c>
      <c r="I625" s="55" t="str">
        <f>iferror(VLOOKUP(H625,Working!$E:$F,2,FALSE),"")</f>
        <v>breast</v>
      </c>
      <c r="J625" s="100" t="s">
        <v>138</v>
      </c>
      <c r="K625" s="55" t="str">
        <f>iferror(VLOOKUP(J625,Working!$H:$I,2,FALSE),"")</f>
        <v>breast composition categories</v>
      </c>
      <c r="L625" s="16" t="s">
        <v>962</v>
      </c>
      <c r="M625" s="57">
        <v>43028.0</v>
      </c>
      <c r="N625" s="16" t="s">
        <v>221</v>
      </c>
      <c r="O625" s="16" t="s">
        <v>221</v>
      </c>
      <c r="P625" s="16" t="s">
        <v>15</v>
      </c>
      <c r="Q625" s="16" t="s">
        <v>221</v>
      </c>
      <c r="R625" s="16" t="s">
        <v>221</v>
      </c>
      <c r="S625" s="16" t="s">
        <v>221</v>
      </c>
      <c r="T625" s="16" t="s">
        <v>221</v>
      </c>
      <c r="U625" s="16" t="s">
        <v>15</v>
      </c>
      <c r="V625" s="16" t="s">
        <v>221</v>
      </c>
      <c r="W625" s="16" t="s">
        <v>221</v>
      </c>
      <c r="X625" s="16" t="s">
        <v>221</v>
      </c>
      <c r="Y625" s="16" t="s">
        <v>15</v>
      </c>
      <c r="Z625" s="16" t="s">
        <v>15</v>
      </c>
      <c r="AA625" s="55" t="str">
        <f>iferror(VLOOKUP(Z625,Working!$K:$M,2,FALSE),"")</f>
        <v>Y</v>
      </c>
      <c r="AB625" s="58" t="str">
        <f>iferror(VLOOKUP(Z625,Working!$K:$M,3,FALSE),"")</f>
        <v/>
      </c>
      <c r="AC625" s="9" t="s">
        <v>17</v>
      </c>
      <c r="AD625" s="9" t="s">
        <v>17</v>
      </c>
      <c r="AE625" s="9" t="s">
        <v>15</v>
      </c>
      <c r="AF625" s="9" t="s">
        <v>333</v>
      </c>
      <c r="AG625" s="58" t="str">
        <f>iferror(VLOOKUP(AF625,Working!$O:$P,2,FALSE),"")</f>
        <v>Radiologist</v>
      </c>
      <c r="AH625" s="16" t="s">
        <v>15</v>
      </c>
      <c r="AI625" s="16" t="s">
        <v>221</v>
      </c>
      <c r="AJ625" s="16" t="s">
        <v>221</v>
      </c>
      <c r="AK625" s="23"/>
    </row>
    <row r="626" ht="15.75" customHeight="1">
      <c r="A626" s="9" t="s">
        <v>2858</v>
      </c>
      <c r="B626" s="9" t="s">
        <v>2859</v>
      </c>
      <c r="C626" s="9" t="s">
        <v>1291</v>
      </c>
      <c r="D626" s="9" t="s">
        <v>1178</v>
      </c>
      <c r="E626" s="9" t="s">
        <v>31</v>
      </c>
      <c r="F626" s="16" t="s">
        <v>306</v>
      </c>
      <c r="G626" s="55" t="str">
        <f>iferror(VLOOKUP(F626,Working!$B:$C,2,FALSE),"")</f>
        <v>Heart</v>
      </c>
      <c r="H626" s="16" t="s">
        <v>31</v>
      </c>
      <c r="I626" s="55" t="str">
        <f>iferror(VLOOKUP(H626,Working!$E:$F,2,FALSE),"")</f>
        <v>Cardiovascular</v>
      </c>
      <c r="J626" s="100" t="s">
        <v>209</v>
      </c>
      <c r="K626" s="55" t="str">
        <f>iferror(VLOOKUP(J626,Working!$H:$I,2,FALSE),"")</f>
        <v>cardiac symptoms</v>
      </c>
      <c r="L626" s="16" t="s">
        <v>962</v>
      </c>
      <c r="M626" s="57">
        <v>43005.0</v>
      </c>
      <c r="N626" s="16" t="s">
        <v>221</v>
      </c>
      <c r="O626" s="16" t="s">
        <v>221</v>
      </c>
      <c r="P626" s="16" t="s">
        <v>15</v>
      </c>
      <c r="Q626" s="16" t="s">
        <v>15</v>
      </c>
      <c r="R626" s="16" t="s">
        <v>221</v>
      </c>
      <c r="S626" s="16" t="s">
        <v>15</v>
      </c>
      <c r="T626" s="16" t="s">
        <v>221</v>
      </c>
      <c r="U626" s="16" t="s">
        <v>15</v>
      </c>
      <c r="V626" s="16" t="s">
        <v>221</v>
      </c>
      <c r="W626" s="16" t="s">
        <v>221</v>
      </c>
      <c r="X626" s="16" t="s">
        <v>221</v>
      </c>
      <c r="Y626" s="16" t="s">
        <v>221</v>
      </c>
      <c r="Z626" s="16" t="s">
        <v>17</v>
      </c>
      <c r="AA626" s="55" t="str">
        <f>iferror(VLOOKUP(Z626,Working!$K:$M,2,FALSE),"")</f>
        <v>NA</v>
      </c>
      <c r="AB626" s="58" t="str">
        <f>iferror(VLOOKUP(Z626,Working!$K:$M,3,FALSE),"")</f>
        <v/>
      </c>
      <c r="AC626" s="9" t="s">
        <v>17</v>
      </c>
      <c r="AD626" s="9" t="s">
        <v>17</v>
      </c>
      <c r="AE626" s="9" t="s">
        <v>15</v>
      </c>
      <c r="AF626" s="9" t="s">
        <v>52</v>
      </c>
      <c r="AG626" s="58" t="str">
        <f>iferror(VLOOKUP(AF626,Working!$O:$P,2,FALSE),"")</f>
        <v>clinician</v>
      </c>
      <c r="AH626" s="16" t="s">
        <v>221</v>
      </c>
      <c r="AI626" s="16" t="s">
        <v>221</v>
      </c>
      <c r="AJ626" s="16" t="s">
        <v>221</v>
      </c>
      <c r="AK626" s="23"/>
    </row>
    <row r="627" ht="15.75" customHeight="1">
      <c r="A627" s="9" t="s">
        <v>2860</v>
      </c>
      <c r="B627" s="9" t="s">
        <v>2861</v>
      </c>
      <c r="C627" s="9" t="s">
        <v>1215</v>
      </c>
      <c r="D627" s="9" t="s">
        <v>1034</v>
      </c>
      <c r="E627" s="9" t="s">
        <v>177</v>
      </c>
      <c r="F627" s="16" t="s">
        <v>42</v>
      </c>
      <c r="G627" s="55" t="str">
        <f>iferror(VLOOKUP(F627,Working!$B:$C,2,FALSE),"")</f>
        <v>Bladder</v>
      </c>
      <c r="H627" s="16" t="s">
        <v>150</v>
      </c>
      <c r="I627" s="55" t="str">
        <f>iferror(VLOOKUP(H627,Working!$E:$F,2,FALSE),"")</f>
        <v>Urinary</v>
      </c>
      <c r="J627" s="100" t="s">
        <v>753</v>
      </c>
      <c r="K627" s="55" t="str">
        <f>iferror(VLOOKUP(J627,Working!$H:$I,2,FALSE),"")</f>
        <v>urine volume estimation</v>
      </c>
      <c r="L627" s="16" t="s">
        <v>962</v>
      </c>
      <c r="M627" s="57">
        <v>42993.0</v>
      </c>
      <c r="N627" s="16" t="s">
        <v>221</v>
      </c>
      <c r="O627" s="16" t="s">
        <v>221</v>
      </c>
      <c r="P627" s="16" t="s">
        <v>15</v>
      </c>
      <c r="Q627" s="16" t="s">
        <v>221</v>
      </c>
      <c r="R627" s="16" t="s">
        <v>221</v>
      </c>
      <c r="S627" s="16" t="s">
        <v>221</v>
      </c>
      <c r="T627" s="16" t="s">
        <v>221</v>
      </c>
      <c r="U627" s="16" t="s">
        <v>221</v>
      </c>
      <c r="V627" s="16" t="s">
        <v>15</v>
      </c>
      <c r="W627" s="16" t="s">
        <v>432</v>
      </c>
      <c r="X627" s="16" t="s">
        <v>221</v>
      </c>
      <c r="Y627" s="16" t="s">
        <v>221</v>
      </c>
      <c r="Z627" s="16" t="s">
        <v>17</v>
      </c>
      <c r="AA627" s="55" t="str">
        <f>iferror(VLOOKUP(Z627,Working!$K:$M,2,FALSE),"")</f>
        <v>NA</v>
      </c>
      <c r="AB627" s="58" t="str">
        <f>iferror(VLOOKUP(Z627,Working!$K:$M,3,FALSE),"")</f>
        <v/>
      </c>
      <c r="AC627" s="9" t="s">
        <v>17</v>
      </c>
      <c r="AD627" s="9" t="s">
        <v>17</v>
      </c>
      <c r="AE627" s="9" t="s">
        <v>221</v>
      </c>
      <c r="AF627" s="31"/>
      <c r="AG627" s="58" t="str">
        <f>iferror(VLOOKUP(AF627,Working!$O:$P,2,FALSE),"")</f>
        <v/>
      </c>
      <c r="AH627" s="16" t="s">
        <v>221</v>
      </c>
      <c r="AI627" s="16" t="s">
        <v>221</v>
      </c>
      <c r="AJ627" s="16" t="s">
        <v>221</v>
      </c>
      <c r="AK627" s="23"/>
    </row>
    <row r="628" ht="15.75" customHeight="1">
      <c r="A628" s="9" t="s">
        <v>2862</v>
      </c>
      <c r="B628" s="9" t="s">
        <v>2863</v>
      </c>
      <c r="C628" s="9" t="s">
        <v>1010</v>
      </c>
      <c r="D628" s="9" t="s">
        <v>970</v>
      </c>
      <c r="E628" s="9" t="s">
        <v>177</v>
      </c>
      <c r="F628" s="16" t="s">
        <v>599</v>
      </c>
      <c r="G628" s="55" t="str">
        <f>iferror(VLOOKUP(F628,Working!$B:$C,2,FALSE),"")</f>
        <v>Whole body</v>
      </c>
      <c r="H628" s="16" t="s">
        <v>99</v>
      </c>
      <c r="I628" s="55" t="str">
        <f>iferror(VLOOKUP(H628,Working!$E:$F,2,FALSE),"")</f>
        <v>Multiple systems</v>
      </c>
      <c r="J628" s="100" t="s">
        <v>362</v>
      </c>
      <c r="K628" s="55" t="str">
        <f>iferror(VLOOKUP(J628,Working!$H:$I,2,FALSE),"")</f>
        <v>fluid flow analysis</v>
      </c>
      <c r="L628" s="16" t="s">
        <v>962</v>
      </c>
      <c r="M628" s="57">
        <v>42992.0</v>
      </c>
      <c r="N628" s="16" t="s">
        <v>221</v>
      </c>
      <c r="O628" s="16" t="s">
        <v>221</v>
      </c>
      <c r="P628" s="16" t="s">
        <v>15</v>
      </c>
      <c r="Q628" s="16" t="s">
        <v>221</v>
      </c>
      <c r="R628" s="16" t="s">
        <v>221</v>
      </c>
      <c r="S628" s="16" t="s">
        <v>221</v>
      </c>
      <c r="T628" s="16" t="s">
        <v>221</v>
      </c>
      <c r="U628" s="16" t="s">
        <v>221</v>
      </c>
      <c r="V628" s="16" t="s">
        <v>221</v>
      </c>
      <c r="W628" s="16" t="s">
        <v>221</v>
      </c>
      <c r="X628" s="16" t="s">
        <v>221</v>
      </c>
      <c r="Y628" s="16" t="s">
        <v>221</v>
      </c>
      <c r="Z628" s="16" t="s">
        <v>17</v>
      </c>
      <c r="AA628" s="55" t="str">
        <f>iferror(VLOOKUP(Z628,Working!$K:$M,2,FALSE),"")</f>
        <v>NA</v>
      </c>
      <c r="AB628" s="58" t="str">
        <f>iferror(VLOOKUP(Z628,Working!$K:$M,3,FALSE),"")</f>
        <v/>
      </c>
      <c r="AC628" s="9" t="s">
        <v>17</v>
      </c>
      <c r="AD628" s="9" t="s">
        <v>17</v>
      </c>
      <c r="AE628" s="9" t="s">
        <v>15</v>
      </c>
      <c r="AF628" s="9" t="s">
        <v>266</v>
      </c>
      <c r="AG628" s="58" t="str">
        <f>iferror(VLOOKUP(AF628,Working!$O:$P,2,FALSE),"")</f>
        <v>physician</v>
      </c>
      <c r="AH628" s="16" t="s">
        <v>221</v>
      </c>
      <c r="AI628" s="16" t="s">
        <v>221</v>
      </c>
      <c r="AJ628" s="16" t="s">
        <v>221</v>
      </c>
      <c r="AK628" s="23"/>
    </row>
    <row r="629" ht="15.75" customHeight="1">
      <c r="A629" s="9" t="s">
        <v>2864</v>
      </c>
      <c r="B629" s="9" t="s">
        <v>2865</v>
      </c>
      <c r="C629" s="9" t="s">
        <v>1436</v>
      </c>
      <c r="D629" s="9" t="s">
        <v>958</v>
      </c>
      <c r="E629" s="9" t="s">
        <v>177</v>
      </c>
      <c r="F629" s="16" t="s">
        <v>95</v>
      </c>
      <c r="G629" s="55" t="str">
        <f>iferror(VLOOKUP(F629,Working!$B:$C,2,FALSE),"")</f>
        <v>Brain</v>
      </c>
      <c r="H629" s="16" t="s">
        <v>110</v>
      </c>
      <c r="I629" s="55" t="str">
        <f>iferror(VLOOKUP(H629,Working!$E:$F,2,FALSE),"")</f>
        <v>Nervous</v>
      </c>
      <c r="J629" s="100" t="s">
        <v>664</v>
      </c>
      <c r="K629" s="55" t="str">
        <f>iferror(VLOOKUP(J629,Working!$H:$I,2,FALSE),"")</f>
        <v>segmentable brain structures</v>
      </c>
      <c r="L629" s="16" t="s">
        <v>962</v>
      </c>
      <c r="M629" s="57">
        <v>42985.0</v>
      </c>
      <c r="N629" s="16" t="s">
        <v>221</v>
      </c>
      <c r="O629" s="16" t="s">
        <v>221</v>
      </c>
      <c r="P629" s="16" t="s">
        <v>15</v>
      </c>
      <c r="Q629" s="16" t="s">
        <v>221</v>
      </c>
      <c r="R629" s="16" t="s">
        <v>221</v>
      </c>
      <c r="S629" s="16" t="s">
        <v>221</v>
      </c>
      <c r="T629" s="16" t="s">
        <v>221</v>
      </c>
      <c r="U629" s="16" t="s">
        <v>15</v>
      </c>
      <c r="V629" s="16" t="s">
        <v>221</v>
      </c>
      <c r="W629" s="16" t="s">
        <v>221</v>
      </c>
      <c r="X629" s="16" t="s">
        <v>15</v>
      </c>
      <c r="Y629" s="16" t="s">
        <v>15</v>
      </c>
      <c r="Z629" s="16" t="s">
        <v>17</v>
      </c>
      <c r="AA629" s="55" t="str">
        <f>iferror(VLOOKUP(Z629,Working!$K:$M,2,FALSE),"")</f>
        <v>NA</v>
      </c>
      <c r="AB629" s="58" t="str">
        <f>iferror(VLOOKUP(Z629,Working!$K:$M,3,FALSE),"")</f>
        <v/>
      </c>
      <c r="AC629" s="9" t="s">
        <v>17</v>
      </c>
      <c r="AD629" s="9" t="s">
        <v>17</v>
      </c>
      <c r="AE629" s="9" t="s">
        <v>15</v>
      </c>
      <c r="AF629" s="9" t="s">
        <v>52</v>
      </c>
      <c r="AG629" s="58" t="str">
        <f>iferror(VLOOKUP(AF629,Working!$O:$P,2,FALSE),"")</f>
        <v>clinician</v>
      </c>
      <c r="AH629" s="16" t="s">
        <v>15</v>
      </c>
      <c r="AI629" s="16" t="s">
        <v>221</v>
      </c>
      <c r="AJ629" s="16" t="s">
        <v>221</v>
      </c>
      <c r="AK629" s="23"/>
    </row>
    <row r="630" ht="15.75" customHeight="1">
      <c r="A630" s="9" t="s">
        <v>2866</v>
      </c>
      <c r="B630" s="9" t="s">
        <v>2867</v>
      </c>
      <c r="C630" s="9" t="s">
        <v>1237</v>
      </c>
      <c r="D630" s="9" t="s">
        <v>1185</v>
      </c>
      <c r="E630" s="9" t="s">
        <v>31</v>
      </c>
      <c r="F630" s="16" t="s">
        <v>599</v>
      </c>
      <c r="G630" s="55" t="str">
        <f>iferror(VLOOKUP(F630,Working!$B:$C,2,FALSE),"")</f>
        <v>Whole body</v>
      </c>
      <c r="H630" s="16" t="s">
        <v>155</v>
      </c>
      <c r="I630" s="55" t="str">
        <f>iferror(VLOOKUP(H630,Working!$E:$F,2,FALSE),"")</f>
        <v>Vascular</v>
      </c>
      <c r="J630" s="100" t="s">
        <v>918</v>
      </c>
      <c r="K630" s="55" t="str">
        <f>iferror(VLOOKUP(J630,Working!$H:$I,2,FALSE),"")</f>
        <v>tissue blood perfursion</v>
      </c>
      <c r="L630" s="16" t="s">
        <v>962</v>
      </c>
      <c r="M630" s="57">
        <v>42964.0</v>
      </c>
      <c r="N630" s="16" t="s">
        <v>221</v>
      </c>
      <c r="O630" s="16" t="s">
        <v>221</v>
      </c>
      <c r="P630" s="16" t="s">
        <v>15</v>
      </c>
      <c r="Q630" s="16" t="s">
        <v>221</v>
      </c>
      <c r="R630" s="16" t="s">
        <v>221</v>
      </c>
      <c r="S630" s="16" t="s">
        <v>221</v>
      </c>
      <c r="T630" s="16" t="s">
        <v>221</v>
      </c>
      <c r="U630" s="16" t="s">
        <v>15</v>
      </c>
      <c r="V630" s="16" t="s">
        <v>221</v>
      </c>
      <c r="W630" s="16" t="s">
        <v>221</v>
      </c>
      <c r="X630" s="16" t="s">
        <v>15</v>
      </c>
      <c r="Y630" s="16" t="s">
        <v>15</v>
      </c>
      <c r="Z630" s="16" t="s">
        <v>221</v>
      </c>
      <c r="AA630" s="55" t="str">
        <f>iferror(VLOOKUP(Z630,Working!$K:$M,2,FALSE),"")</f>
        <v>N</v>
      </c>
      <c r="AB630" s="58" t="str">
        <f>iferror(VLOOKUP(Z630,Working!$K:$M,3,FALSE),"")</f>
        <v/>
      </c>
      <c r="AC630" s="9" t="s">
        <v>221</v>
      </c>
      <c r="AD630" s="9" t="s">
        <v>221</v>
      </c>
      <c r="AE630" s="9" t="s">
        <v>221</v>
      </c>
      <c r="AF630" s="31"/>
      <c r="AG630" s="58" t="str">
        <f>iferror(VLOOKUP(AF630,Working!$O:$P,2,FALSE),"")</f>
        <v/>
      </c>
      <c r="AH630" s="16" t="s">
        <v>221</v>
      </c>
      <c r="AI630" s="16" t="s">
        <v>221</v>
      </c>
      <c r="AJ630" s="16" t="s">
        <v>221</v>
      </c>
      <c r="AK630" s="23"/>
    </row>
    <row r="631" ht="15.75" customHeight="1">
      <c r="A631" s="9" t="s">
        <v>2605</v>
      </c>
      <c r="B631" s="9" t="s">
        <v>2868</v>
      </c>
      <c r="C631" s="9" t="s">
        <v>1039</v>
      </c>
      <c r="D631" s="9" t="s">
        <v>1079</v>
      </c>
      <c r="E631" s="9" t="s">
        <v>993</v>
      </c>
      <c r="F631" s="16" t="s">
        <v>700</v>
      </c>
      <c r="G631" s="55" t="str">
        <f>iferror(VLOOKUP(F631,Working!$B:$C,2,FALSE),"")</f>
        <v>lymph nodes, from the axillary
and pelvic regions</v>
      </c>
      <c r="H631" s="16" t="s">
        <v>79</v>
      </c>
      <c r="I631" s="55" t="str">
        <f>iferror(VLOOKUP(H631,Working!$E:$F,2,FALSE),"")</f>
        <v>Lymphatic</v>
      </c>
      <c r="J631" s="100" t="s">
        <v>743</v>
      </c>
      <c r="K631" s="55" t="str">
        <f>iferror(VLOOKUP(J631,Working!$H:$I,2,FALSE),"")</f>
        <v>Unilateral Lymphedema</v>
      </c>
      <c r="L631" s="16" t="s">
        <v>962</v>
      </c>
      <c r="M631" s="57">
        <v>42958.0</v>
      </c>
      <c r="N631" s="16" t="s">
        <v>221</v>
      </c>
      <c r="O631" s="16" t="s">
        <v>221</v>
      </c>
      <c r="P631" s="16" t="s">
        <v>15</v>
      </c>
      <c r="Q631" s="16" t="s">
        <v>15</v>
      </c>
      <c r="R631" s="16" t="s">
        <v>221</v>
      </c>
      <c r="S631" s="16" t="s">
        <v>221</v>
      </c>
      <c r="T631" s="16" t="s">
        <v>221</v>
      </c>
      <c r="U631" s="16" t="s">
        <v>221</v>
      </c>
      <c r="V631" s="16" t="s">
        <v>221</v>
      </c>
      <c r="W631" s="16" t="s">
        <v>432</v>
      </c>
      <c r="X631" s="16" t="s">
        <v>221</v>
      </c>
      <c r="Y631" s="16" t="s">
        <v>221</v>
      </c>
      <c r="Z631" s="16" t="s">
        <v>221</v>
      </c>
      <c r="AA631" s="55" t="str">
        <f>iferror(VLOOKUP(Z631,Working!$K:$M,2,FALSE),"")</f>
        <v>N</v>
      </c>
      <c r="AB631" s="58" t="str">
        <f>iferror(VLOOKUP(Z631,Working!$K:$M,3,FALSE),"")</f>
        <v/>
      </c>
      <c r="AC631" s="9" t="s">
        <v>221</v>
      </c>
      <c r="AD631" s="9" t="s">
        <v>943</v>
      </c>
      <c r="AE631" s="9" t="s">
        <v>15</v>
      </c>
      <c r="AF631" s="31"/>
      <c r="AG631" s="58" t="str">
        <f>iferror(VLOOKUP(AF631,Working!$O:$P,2,FALSE),"")</f>
        <v/>
      </c>
      <c r="AH631" s="16" t="s">
        <v>221</v>
      </c>
      <c r="AI631" s="16" t="s">
        <v>221</v>
      </c>
      <c r="AJ631" s="16" t="s">
        <v>221</v>
      </c>
      <c r="AK631" s="23"/>
    </row>
    <row r="632" ht="15.75" customHeight="1">
      <c r="A632" s="9" t="s">
        <v>2869</v>
      </c>
      <c r="B632" s="9" t="s">
        <v>2870</v>
      </c>
      <c r="C632" s="9" t="s">
        <v>1087</v>
      </c>
      <c r="D632" s="9" t="s">
        <v>1000</v>
      </c>
      <c r="E632" s="9" t="s">
        <v>968</v>
      </c>
      <c r="F632" s="16" t="s">
        <v>47</v>
      </c>
      <c r="G632" s="55" t="str">
        <f>iferror(VLOOKUP(F632,Working!$B:$C,2,FALSE),"")</f>
        <v>Blood</v>
      </c>
      <c r="H632" s="16" t="s">
        <v>73</v>
      </c>
      <c r="I632" s="55" t="str">
        <f>iferror(VLOOKUP(H632,Working!$E:$F,2,FALSE),"")</f>
        <v>Hematological</v>
      </c>
      <c r="J632" s="100" t="s">
        <v>585</v>
      </c>
      <c r="K632" s="55" t="str">
        <f>iferror(VLOOKUP(J632,Working!$H:$I,2,FALSE),"")</f>
        <v>Poikilocytosis</v>
      </c>
      <c r="L632" s="16" t="s">
        <v>962</v>
      </c>
      <c r="M632" s="57">
        <v>42948.0</v>
      </c>
      <c r="N632" s="16" t="s">
        <v>221</v>
      </c>
      <c r="O632" s="16" t="s">
        <v>221</v>
      </c>
      <c r="P632" s="16" t="s">
        <v>15</v>
      </c>
      <c r="Q632" s="16" t="s">
        <v>15</v>
      </c>
      <c r="R632" s="16" t="s">
        <v>221</v>
      </c>
      <c r="S632" s="16" t="s">
        <v>221</v>
      </c>
      <c r="T632" s="16" t="s">
        <v>221</v>
      </c>
      <c r="U632" s="16" t="s">
        <v>15</v>
      </c>
      <c r="V632" s="16" t="s">
        <v>432</v>
      </c>
      <c r="W632" s="16" t="s">
        <v>432</v>
      </c>
      <c r="X632" s="16" t="s">
        <v>432</v>
      </c>
      <c r="Y632" s="16" t="s">
        <v>221</v>
      </c>
      <c r="Z632" s="16" t="s">
        <v>797</v>
      </c>
      <c r="AA632" s="55" t="str">
        <f>iferror(VLOOKUP(Z632,Working!$K:$M,2,FALSE),"")</f>
        <v>Y</v>
      </c>
      <c r="AB632" s="58">
        <f>iferror(VLOOKUP(Z632,Working!$K:$M,3,FALSE),"")</f>
        <v>3</v>
      </c>
      <c r="AC632" s="9">
        <v>3.0</v>
      </c>
      <c r="AD632" s="9" t="s">
        <v>221</v>
      </c>
      <c r="AE632" s="9" t="s">
        <v>15</v>
      </c>
      <c r="AF632" s="31"/>
      <c r="AG632" s="58" t="str">
        <f>iferror(VLOOKUP(AF632,Working!$O:$P,2,FALSE),"")</f>
        <v/>
      </c>
      <c r="AH632" s="16" t="s">
        <v>15</v>
      </c>
      <c r="AI632" s="16" t="s">
        <v>221</v>
      </c>
      <c r="AJ632" s="16" t="s">
        <v>221</v>
      </c>
      <c r="AK632" s="23"/>
    </row>
    <row r="633" ht="15.75" customHeight="1">
      <c r="A633" s="9" t="s">
        <v>2871</v>
      </c>
      <c r="B633" s="9" t="s">
        <v>2872</v>
      </c>
      <c r="C633" s="9" t="s">
        <v>1276</v>
      </c>
      <c r="D633" s="9" t="s">
        <v>1003</v>
      </c>
      <c r="E633" s="9" t="s">
        <v>177</v>
      </c>
      <c r="F633" s="16" t="s">
        <v>123</v>
      </c>
      <c r="G633" s="55" t="str">
        <f>iferror(VLOOKUP(F633,Working!$B:$C,2,FALSE),"")</f>
        <v>Breast</v>
      </c>
      <c r="H633" s="16" t="s">
        <v>127</v>
      </c>
      <c r="I633" s="55" t="str">
        <f>iferror(VLOOKUP(H633,Working!$E:$F,2,FALSE),"")</f>
        <v>Reproductive</v>
      </c>
      <c r="J633" s="55"/>
      <c r="K633" s="55" t="str">
        <f>iferror(VLOOKUP(J633,Working!$H:$I,2,FALSE),"")</f>
        <v/>
      </c>
      <c r="L633" s="16" t="s">
        <v>962</v>
      </c>
      <c r="M633" s="57">
        <v>42935.0</v>
      </c>
      <c r="N633" s="16" t="s">
        <v>221</v>
      </c>
      <c r="O633" s="16" t="s">
        <v>221</v>
      </c>
      <c r="P633" s="16" t="s">
        <v>15</v>
      </c>
      <c r="Q633" s="16" t="s">
        <v>15</v>
      </c>
      <c r="R633" s="16" t="s">
        <v>221</v>
      </c>
      <c r="S633" s="16" t="s">
        <v>221</v>
      </c>
      <c r="T633" s="16" t="s">
        <v>221</v>
      </c>
      <c r="U633" s="16" t="s">
        <v>15</v>
      </c>
      <c r="V633" s="16" t="s">
        <v>432</v>
      </c>
      <c r="W633" s="16" t="s">
        <v>432</v>
      </c>
      <c r="X633" s="16" t="s">
        <v>15</v>
      </c>
      <c r="Y633" s="16" t="s">
        <v>15</v>
      </c>
      <c r="Z633" s="16" t="s">
        <v>308</v>
      </c>
      <c r="AA633" s="55" t="str">
        <f>iferror(VLOOKUP(Z633,Working!$K:$M,2,FALSE),"")</f>
        <v>Y</v>
      </c>
      <c r="AB633" s="58">
        <f>iferror(VLOOKUP(Z633,Working!$K:$M,3,FALSE),"")</f>
        <v>652</v>
      </c>
      <c r="AC633" s="9">
        <v>3.0</v>
      </c>
      <c r="AD633" s="9" t="s">
        <v>943</v>
      </c>
      <c r="AE633" s="9" t="s">
        <v>15</v>
      </c>
      <c r="AF633" s="31"/>
      <c r="AG633" s="58" t="str">
        <f>iferror(VLOOKUP(AF633,Working!$O:$P,2,FALSE),"")</f>
        <v/>
      </c>
      <c r="AH633" s="16" t="s">
        <v>15</v>
      </c>
      <c r="AI633" s="16" t="s">
        <v>221</v>
      </c>
      <c r="AJ633" s="16" t="s">
        <v>221</v>
      </c>
      <c r="AK633" s="23"/>
    </row>
    <row r="634" ht="15.75" customHeight="1">
      <c r="A634" s="9" t="s">
        <v>2873</v>
      </c>
      <c r="B634" s="9" t="s">
        <v>2874</v>
      </c>
      <c r="C634" s="9" t="s">
        <v>1463</v>
      </c>
      <c r="D634" s="9" t="s">
        <v>1036</v>
      </c>
      <c r="E634" s="9" t="s">
        <v>31</v>
      </c>
      <c r="F634" s="16" t="s">
        <v>306</v>
      </c>
      <c r="G634" s="55" t="str">
        <f>iferror(VLOOKUP(F634,Working!$B:$C,2,FALSE),"")</f>
        <v>Heart</v>
      </c>
      <c r="H634" s="16" t="s">
        <v>31</v>
      </c>
      <c r="I634" s="55" t="str">
        <f>iferror(VLOOKUP(H634,Working!$E:$F,2,FALSE),"")</f>
        <v>Cardiovascular</v>
      </c>
      <c r="J634" s="100" t="s">
        <v>55</v>
      </c>
      <c r="K634" s="55" t="str">
        <f>iferror(VLOOKUP(J634,Working!$H:$I,2,FALSE),"")</f>
        <v>arrhythmia</v>
      </c>
      <c r="L634" s="16" t="s">
        <v>962</v>
      </c>
      <c r="M634" s="57">
        <v>42912.0</v>
      </c>
      <c r="N634" s="16" t="s">
        <v>221</v>
      </c>
      <c r="O634" s="16" t="s">
        <v>221</v>
      </c>
      <c r="P634" s="16" t="s">
        <v>15</v>
      </c>
      <c r="Q634" s="16" t="s">
        <v>15</v>
      </c>
      <c r="R634" s="16" t="s">
        <v>221</v>
      </c>
      <c r="S634" s="16" t="s">
        <v>15</v>
      </c>
      <c r="T634" s="16" t="s">
        <v>221</v>
      </c>
      <c r="U634" s="16" t="s">
        <v>15</v>
      </c>
      <c r="V634" s="16" t="s">
        <v>221</v>
      </c>
      <c r="W634" s="16" t="s">
        <v>15</v>
      </c>
      <c r="X634" s="16" t="s">
        <v>221</v>
      </c>
      <c r="Y634" s="16" t="s">
        <v>221</v>
      </c>
      <c r="Z634" s="16" t="s">
        <v>221</v>
      </c>
      <c r="AA634" s="55" t="str">
        <f>iferror(VLOOKUP(Z634,Working!$K:$M,2,FALSE),"")</f>
        <v>N</v>
      </c>
      <c r="AB634" s="58" t="str">
        <f>iferror(VLOOKUP(Z634,Working!$K:$M,3,FALSE),"")</f>
        <v/>
      </c>
      <c r="AC634" s="9" t="s">
        <v>221</v>
      </c>
      <c r="AD634" s="9" t="s">
        <v>221</v>
      </c>
      <c r="AE634" s="9" t="s">
        <v>15</v>
      </c>
      <c r="AF634" s="31"/>
      <c r="AG634" s="58" t="str">
        <f>iferror(VLOOKUP(AF634,Working!$O:$P,2,FALSE),"")</f>
        <v/>
      </c>
      <c r="AH634" s="16" t="s">
        <v>221</v>
      </c>
      <c r="AI634" s="16" t="s">
        <v>221</v>
      </c>
      <c r="AJ634" s="16" t="s">
        <v>221</v>
      </c>
      <c r="AK634" s="23"/>
    </row>
    <row r="635" ht="15.75" customHeight="1">
      <c r="A635" s="9" t="s">
        <v>2875</v>
      </c>
      <c r="B635" s="9" t="s">
        <v>2876</v>
      </c>
      <c r="C635" s="9" t="s">
        <v>1244</v>
      </c>
      <c r="D635" s="9" t="s">
        <v>958</v>
      </c>
      <c r="E635" s="9" t="s">
        <v>177</v>
      </c>
      <c r="F635" s="16" t="s">
        <v>761</v>
      </c>
      <c r="G635" s="55" t="str">
        <f>iferror(VLOOKUP(F635,Working!$B:$C,2,FALSE),"")</f>
        <v>Multisystem</v>
      </c>
      <c r="H635" s="16" t="s">
        <v>99</v>
      </c>
      <c r="I635" s="55" t="str">
        <f>iferror(VLOOKUP(H635,Working!$E:$F,2,FALSE),"")</f>
        <v>Multiple systems</v>
      </c>
      <c r="J635" s="55"/>
      <c r="K635" s="55" t="str">
        <f>iferror(VLOOKUP(J635,Working!$H:$I,2,FALSE),"")</f>
        <v/>
      </c>
      <c r="L635" s="16" t="s">
        <v>962</v>
      </c>
      <c r="M635" s="57">
        <v>42895.0</v>
      </c>
      <c r="N635" s="16" t="s">
        <v>221</v>
      </c>
      <c r="O635" s="16" t="s">
        <v>15</v>
      </c>
      <c r="P635" s="16" t="s">
        <v>15</v>
      </c>
      <c r="Q635" s="16" t="s">
        <v>221</v>
      </c>
      <c r="R635" s="16" t="s">
        <v>221</v>
      </c>
      <c r="S635" s="16" t="s">
        <v>221</v>
      </c>
      <c r="T635" s="16" t="s">
        <v>221</v>
      </c>
      <c r="U635" s="16" t="s">
        <v>15</v>
      </c>
      <c r="V635" s="16" t="s">
        <v>432</v>
      </c>
      <c r="W635" s="16" t="s">
        <v>15</v>
      </c>
      <c r="X635" s="16" t="s">
        <v>221</v>
      </c>
      <c r="Y635" s="16" t="s">
        <v>221</v>
      </c>
      <c r="Z635" s="16" t="s">
        <v>221</v>
      </c>
      <c r="AA635" s="55" t="str">
        <f>iferror(VLOOKUP(Z635,Working!$K:$M,2,FALSE),"")</f>
        <v>N</v>
      </c>
      <c r="AB635" s="58" t="str">
        <f>iferror(VLOOKUP(Z635,Working!$K:$M,3,FALSE),"")</f>
        <v/>
      </c>
      <c r="AC635" s="9" t="s">
        <v>221</v>
      </c>
      <c r="AD635" s="9" t="s">
        <v>943</v>
      </c>
      <c r="AE635" s="9" t="s">
        <v>15</v>
      </c>
      <c r="AF635" s="31"/>
      <c r="AG635" s="58" t="str">
        <f>iferror(VLOOKUP(AF635,Working!$O:$P,2,FALSE),"")</f>
        <v/>
      </c>
      <c r="AH635" s="16" t="s">
        <v>15</v>
      </c>
      <c r="AI635" s="16" t="s">
        <v>221</v>
      </c>
      <c r="AJ635" s="16" t="s">
        <v>221</v>
      </c>
      <c r="AK635" s="23"/>
    </row>
    <row r="636" ht="15.75" customHeight="1">
      <c r="A636" s="9" t="s">
        <v>2877</v>
      </c>
      <c r="B636" s="9" t="s">
        <v>2878</v>
      </c>
      <c r="C636" s="9" t="s">
        <v>1241</v>
      </c>
      <c r="D636" s="9" t="s">
        <v>958</v>
      </c>
      <c r="E636" s="9" t="s">
        <v>177</v>
      </c>
      <c r="F636" s="16" t="s">
        <v>482</v>
      </c>
      <c r="G636" s="55" t="str">
        <f>iferror(VLOOKUP(F636,Working!$B:$C,2,FALSE),"")</f>
        <v>Prostate</v>
      </c>
      <c r="H636" s="16" t="s">
        <v>127</v>
      </c>
      <c r="I636" s="55" t="str">
        <f>iferror(VLOOKUP(H636,Working!$E:$F,2,FALSE),"")</f>
        <v>Reproductive</v>
      </c>
      <c r="J636" s="55"/>
      <c r="K636" s="55" t="str">
        <f>iferror(VLOOKUP(J636,Working!$H:$I,2,FALSE),"")</f>
        <v/>
      </c>
      <c r="L636" s="16" t="s">
        <v>962</v>
      </c>
      <c r="M636" s="57">
        <v>42893.0</v>
      </c>
      <c r="N636" s="16" t="s">
        <v>221</v>
      </c>
      <c r="O636" s="16" t="s">
        <v>221</v>
      </c>
      <c r="P636" s="16" t="s">
        <v>15</v>
      </c>
      <c r="Q636" s="16" t="s">
        <v>221</v>
      </c>
      <c r="R636" s="16" t="s">
        <v>221</v>
      </c>
      <c r="S636" s="16" t="s">
        <v>221</v>
      </c>
      <c r="T636" s="16" t="s">
        <v>221</v>
      </c>
      <c r="U636" s="16" t="s">
        <v>15</v>
      </c>
      <c r="V636" s="16" t="s">
        <v>432</v>
      </c>
      <c r="W636" s="16" t="s">
        <v>432</v>
      </c>
      <c r="X636" s="16" t="s">
        <v>15</v>
      </c>
      <c r="Y636" s="16" t="s">
        <v>15</v>
      </c>
      <c r="Z636" s="16" t="s">
        <v>221</v>
      </c>
      <c r="AA636" s="55" t="str">
        <f>iferror(VLOOKUP(Z636,Working!$K:$M,2,FALSE),"")</f>
        <v>N</v>
      </c>
      <c r="AB636" s="58" t="str">
        <f>iferror(VLOOKUP(Z636,Working!$K:$M,3,FALSE),"")</f>
        <v/>
      </c>
      <c r="AC636" s="9" t="s">
        <v>221</v>
      </c>
      <c r="AD636" s="9" t="s">
        <v>221</v>
      </c>
      <c r="AE636" s="9" t="s">
        <v>15</v>
      </c>
      <c r="AF636" s="31"/>
      <c r="AG636" s="58" t="str">
        <f>iferror(VLOOKUP(AF636,Working!$O:$P,2,FALSE),"")</f>
        <v/>
      </c>
      <c r="AH636" s="16" t="s">
        <v>15</v>
      </c>
      <c r="AI636" s="16" t="s">
        <v>221</v>
      </c>
      <c r="AJ636" s="16" t="s">
        <v>221</v>
      </c>
      <c r="AK636" s="23"/>
    </row>
    <row r="637" ht="15.75" customHeight="1">
      <c r="A637" s="9" t="s">
        <v>2070</v>
      </c>
      <c r="B637" s="9" t="s">
        <v>2879</v>
      </c>
      <c r="C637" s="9" t="s">
        <v>1149</v>
      </c>
      <c r="D637" s="9" t="s">
        <v>958</v>
      </c>
      <c r="E637" s="9" t="s">
        <v>177</v>
      </c>
      <c r="F637" s="16" t="s">
        <v>535</v>
      </c>
      <c r="G637" s="55" t="str">
        <f>iferror(VLOOKUP(F637,Working!$B:$C,2,FALSE),"")</f>
        <v>spine</v>
      </c>
      <c r="H637" s="16" t="s">
        <v>137</v>
      </c>
      <c r="I637" s="55" t="str">
        <f>iferror(VLOOKUP(H637,Working!$E:$F,2,FALSE),"")</f>
        <v>Skeletal</v>
      </c>
      <c r="J637" s="55"/>
      <c r="K637" s="55" t="str">
        <f>iferror(VLOOKUP(J637,Working!$H:$I,2,FALSE),"")</f>
        <v/>
      </c>
      <c r="L637" s="16" t="s">
        <v>962</v>
      </c>
      <c r="M637" s="57">
        <v>42879.0</v>
      </c>
      <c r="N637" s="16" t="s">
        <v>221</v>
      </c>
      <c r="O637" s="16" t="s">
        <v>221</v>
      </c>
      <c r="P637" s="16" t="s">
        <v>15</v>
      </c>
      <c r="Q637" s="16" t="s">
        <v>221</v>
      </c>
      <c r="R637" s="16" t="s">
        <v>221</v>
      </c>
      <c r="S637" s="16" t="s">
        <v>221</v>
      </c>
      <c r="T637" s="16" t="s">
        <v>221</v>
      </c>
      <c r="U637" s="16" t="s">
        <v>15</v>
      </c>
      <c r="V637" s="16" t="s">
        <v>432</v>
      </c>
      <c r="W637" s="16" t="s">
        <v>432</v>
      </c>
      <c r="X637" s="16" t="s">
        <v>15</v>
      </c>
      <c r="Y637" s="16" t="s">
        <v>15</v>
      </c>
      <c r="Z637" s="16" t="s">
        <v>221</v>
      </c>
      <c r="AA637" s="55" t="str">
        <f>iferror(VLOOKUP(Z637,Working!$K:$M,2,FALSE),"")</f>
        <v>N</v>
      </c>
      <c r="AB637" s="58" t="str">
        <f>iferror(VLOOKUP(Z637,Working!$K:$M,3,FALSE),"")</f>
        <v/>
      </c>
      <c r="AC637" s="9" t="s">
        <v>221</v>
      </c>
      <c r="AD637" s="9" t="s">
        <v>221</v>
      </c>
      <c r="AE637" s="9" t="s">
        <v>15</v>
      </c>
      <c r="AF637" s="31"/>
      <c r="AG637" s="58" t="str">
        <f>iferror(VLOOKUP(AF637,Working!$O:$P,2,FALSE),"")</f>
        <v/>
      </c>
      <c r="AH637" s="16" t="s">
        <v>221</v>
      </c>
      <c r="AI637" s="16" t="s">
        <v>221</v>
      </c>
      <c r="AJ637" s="16" t="s">
        <v>221</v>
      </c>
      <c r="AK637" s="23"/>
    </row>
    <row r="638" ht="15.75" customHeight="1">
      <c r="A638" s="9" t="s">
        <v>2880</v>
      </c>
      <c r="B638" s="9" t="s">
        <v>2881</v>
      </c>
      <c r="C638" s="9" t="s">
        <v>1195</v>
      </c>
      <c r="D638" s="9" t="s">
        <v>958</v>
      </c>
      <c r="E638" s="9" t="s">
        <v>177</v>
      </c>
      <c r="F638" s="16" t="s">
        <v>388</v>
      </c>
      <c r="G638" s="55" t="str">
        <f>iferror(VLOOKUP(F638,Working!$B:$C,2,FALSE),"")</f>
        <v>Lung</v>
      </c>
      <c r="H638" s="16" t="s">
        <v>132</v>
      </c>
      <c r="I638" s="55" t="str">
        <f>iferror(VLOOKUP(H638,Working!$E:$F,2,FALSE),"")</f>
        <v>Respiratory</v>
      </c>
      <c r="J638" s="55"/>
      <c r="K638" s="55" t="str">
        <f>iferror(VLOOKUP(J638,Working!$H:$I,2,FALSE),"")</f>
        <v/>
      </c>
      <c r="L638" s="16" t="s">
        <v>962</v>
      </c>
      <c r="M638" s="57">
        <v>42866.0</v>
      </c>
      <c r="N638" s="16" t="s">
        <v>221</v>
      </c>
      <c r="O638" s="16" t="s">
        <v>221</v>
      </c>
      <c r="P638" s="16" t="s">
        <v>15</v>
      </c>
      <c r="Q638" s="16" t="s">
        <v>221</v>
      </c>
      <c r="R638" s="16" t="s">
        <v>221</v>
      </c>
      <c r="S638" s="16" t="s">
        <v>221</v>
      </c>
      <c r="T638" s="16" t="s">
        <v>221</v>
      </c>
      <c r="U638" s="16" t="s">
        <v>15</v>
      </c>
      <c r="V638" s="16" t="s">
        <v>432</v>
      </c>
      <c r="W638" s="16" t="s">
        <v>432</v>
      </c>
      <c r="X638" s="16" t="s">
        <v>221</v>
      </c>
      <c r="Y638" s="16" t="s">
        <v>221</v>
      </c>
      <c r="Z638" s="16" t="s">
        <v>221</v>
      </c>
      <c r="AA638" s="55" t="str">
        <f>iferror(VLOOKUP(Z638,Working!$K:$M,2,FALSE),"")</f>
        <v>N</v>
      </c>
      <c r="AB638" s="58" t="str">
        <f>iferror(VLOOKUP(Z638,Working!$K:$M,3,FALSE),"")</f>
        <v/>
      </c>
      <c r="AC638" s="9" t="s">
        <v>221</v>
      </c>
      <c r="AD638" s="9" t="s">
        <v>221</v>
      </c>
      <c r="AE638" s="9" t="s">
        <v>15</v>
      </c>
      <c r="AF638" s="31"/>
      <c r="AG638" s="58" t="str">
        <f>iferror(VLOOKUP(AF638,Working!$O:$P,2,FALSE),"")</f>
        <v/>
      </c>
      <c r="AH638" s="16" t="s">
        <v>221</v>
      </c>
      <c r="AI638" s="16" t="s">
        <v>221</v>
      </c>
      <c r="AJ638" s="16" t="s">
        <v>221</v>
      </c>
      <c r="AK638" s="23"/>
    </row>
    <row r="639" ht="15.75" customHeight="1">
      <c r="A639" s="9" t="s">
        <v>2882</v>
      </c>
      <c r="B639" s="9" t="s">
        <v>2883</v>
      </c>
      <c r="C639" s="9" t="s">
        <v>1203</v>
      </c>
      <c r="D639" s="9" t="s">
        <v>1032</v>
      </c>
      <c r="E639" s="9" t="s">
        <v>979</v>
      </c>
      <c r="F639" s="16" t="s">
        <v>532</v>
      </c>
      <c r="G639" s="55" t="str">
        <f>iferror(VLOOKUP(F639,Working!$B:$C,2,FALSE),"")</f>
        <v>Sleep (respiratory)</v>
      </c>
      <c r="H639" s="16" t="s">
        <v>132</v>
      </c>
      <c r="I639" s="55" t="str">
        <f>iferror(VLOOKUP(H639,Working!$E:$F,2,FALSE),"")</f>
        <v>Respiratory</v>
      </c>
      <c r="J639" s="55"/>
      <c r="K639" s="55" t="str">
        <f>iferror(VLOOKUP(J639,Working!$H:$I,2,FALSE),"")</f>
        <v/>
      </c>
      <c r="L639" s="16" t="s">
        <v>962</v>
      </c>
      <c r="M639" s="57">
        <v>42860.0</v>
      </c>
      <c r="N639" s="16" t="s">
        <v>221</v>
      </c>
      <c r="O639" s="16" t="s">
        <v>221</v>
      </c>
      <c r="P639" s="16" t="s">
        <v>15</v>
      </c>
      <c r="Q639" s="16" t="s">
        <v>15</v>
      </c>
      <c r="R639" s="16" t="s">
        <v>221</v>
      </c>
      <c r="S639" s="16" t="s">
        <v>221</v>
      </c>
      <c r="T639" s="16" t="s">
        <v>221</v>
      </c>
      <c r="U639" s="16" t="s">
        <v>15</v>
      </c>
      <c r="V639" s="16" t="s">
        <v>221</v>
      </c>
      <c r="W639" s="16" t="s">
        <v>432</v>
      </c>
      <c r="X639" s="16" t="s">
        <v>221</v>
      </c>
      <c r="Y639" s="16" t="s">
        <v>221</v>
      </c>
      <c r="Z639" s="16" t="s">
        <v>221</v>
      </c>
      <c r="AA639" s="55" t="str">
        <f>iferror(VLOOKUP(Z639,Working!$K:$M,2,FALSE),"")</f>
        <v>N</v>
      </c>
      <c r="AB639" s="58" t="str">
        <f>iferror(VLOOKUP(Z639,Working!$K:$M,3,FALSE),"")</f>
        <v/>
      </c>
      <c r="AC639" s="9" t="s">
        <v>221</v>
      </c>
      <c r="AD639" s="9" t="s">
        <v>221</v>
      </c>
      <c r="AE639" s="9" t="s">
        <v>15</v>
      </c>
      <c r="AF639" s="31"/>
      <c r="AG639" s="58" t="str">
        <f>iferror(VLOOKUP(AF639,Working!$O:$P,2,FALSE),"")</f>
        <v/>
      </c>
      <c r="AH639" s="16" t="s">
        <v>221</v>
      </c>
      <c r="AI639" s="16" t="s">
        <v>221</v>
      </c>
      <c r="AJ639" s="16" t="s">
        <v>221</v>
      </c>
      <c r="AK639" s="23"/>
    </row>
    <row r="640" ht="15.75" customHeight="1">
      <c r="A640" s="9" t="s">
        <v>2884</v>
      </c>
      <c r="B640" s="9" t="s">
        <v>2885</v>
      </c>
      <c r="C640" s="9" t="s">
        <v>1097</v>
      </c>
      <c r="D640" s="9" t="s">
        <v>958</v>
      </c>
      <c r="E640" s="9" t="s">
        <v>177</v>
      </c>
      <c r="F640" s="16" t="s">
        <v>577</v>
      </c>
      <c r="G640" s="55" t="str">
        <f>iferror(VLOOKUP(F640,Working!$B:$C,2,FALSE),"")</f>
        <v>Vasculature</v>
      </c>
      <c r="H640" s="16" t="s">
        <v>31</v>
      </c>
      <c r="I640" s="55" t="str">
        <f>iferror(VLOOKUP(H640,Working!$E:$F,2,FALSE),"")</f>
        <v>Cardiovascular</v>
      </c>
      <c r="J640" s="55"/>
      <c r="K640" s="55" t="str">
        <f>iferror(VLOOKUP(J640,Working!$H:$I,2,FALSE),"")</f>
        <v/>
      </c>
      <c r="L640" s="16" t="s">
        <v>962</v>
      </c>
      <c r="M640" s="57">
        <v>42851.0</v>
      </c>
      <c r="N640" s="16" t="s">
        <v>221</v>
      </c>
      <c r="O640" s="16" t="s">
        <v>221</v>
      </c>
      <c r="P640" s="16" t="s">
        <v>15</v>
      </c>
      <c r="Q640" s="16" t="s">
        <v>221</v>
      </c>
      <c r="R640" s="16" t="s">
        <v>221</v>
      </c>
      <c r="S640" s="16" t="s">
        <v>221</v>
      </c>
      <c r="T640" s="16" t="s">
        <v>221</v>
      </c>
      <c r="U640" s="16" t="s">
        <v>15</v>
      </c>
      <c r="V640" s="16" t="s">
        <v>432</v>
      </c>
      <c r="W640" s="16" t="s">
        <v>432</v>
      </c>
      <c r="X640" s="16" t="s">
        <v>221</v>
      </c>
      <c r="Y640" s="16" t="s">
        <v>221</v>
      </c>
      <c r="Z640" s="16" t="s">
        <v>221</v>
      </c>
      <c r="AA640" s="55" t="str">
        <f>iferror(VLOOKUP(Z640,Working!$K:$M,2,FALSE),"")</f>
        <v>N</v>
      </c>
      <c r="AB640" s="58" t="str">
        <f>iferror(VLOOKUP(Z640,Working!$K:$M,3,FALSE),"")</f>
        <v/>
      </c>
      <c r="AC640" s="9" t="s">
        <v>221</v>
      </c>
      <c r="AD640" s="9" t="s">
        <v>221</v>
      </c>
      <c r="AE640" s="9" t="s">
        <v>15</v>
      </c>
      <c r="AF640" s="31"/>
      <c r="AG640" s="58" t="str">
        <f>iferror(VLOOKUP(AF640,Working!$O:$P,2,FALSE),"")</f>
        <v/>
      </c>
      <c r="AH640" s="16" t="s">
        <v>221</v>
      </c>
      <c r="AI640" s="16" t="s">
        <v>221</v>
      </c>
      <c r="AJ640" s="16" t="s">
        <v>221</v>
      </c>
      <c r="AK640" s="23"/>
    </row>
    <row r="641" ht="15.75" customHeight="1">
      <c r="A641" s="9" t="s">
        <v>2886</v>
      </c>
      <c r="B641" s="9" t="s">
        <v>2887</v>
      </c>
      <c r="C641" s="9" t="s">
        <v>1508</v>
      </c>
      <c r="D641" s="9" t="s">
        <v>1124</v>
      </c>
      <c r="E641" s="9" t="s">
        <v>968</v>
      </c>
      <c r="F641" s="16" t="s">
        <v>47</v>
      </c>
      <c r="G641" s="55" t="str">
        <f>iferror(VLOOKUP(F641,Working!$B:$C,2,FALSE),"")</f>
        <v>Blood</v>
      </c>
      <c r="H641" s="16" t="s">
        <v>73</v>
      </c>
      <c r="I641" s="55" t="str">
        <f>iferror(VLOOKUP(H641,Working!$E:$F,2,FALSE),"")</f>
        <v>Hematological</v>
      </c>
      <c r="J641" s="100" t="s">
        <v>919</v>
      </c>
      <c r="K641" s="55" t="str">
        <f>iferror(VLOOKUP(J641,Working!$H:$I,2,FALSE),"")</f>
        <v>Hereditary Thrombophilia</v>
      </c>
      <c r="L641" s="16" t="s">
        <v>962</v>
      </c>
      <c r="M641" s="57">
        <v>42831.0</v>
      </c>
      <c r="N641" s="16" t="s">
        <v>221</v>
      </c>
      <c r="O641" s="16" t="s">
        <v>221</v>
      </c>
      <c r="P641" s="16" t="s">
        <v>15</v>
      </c>
      <c r="Q641" s="16" t="s">
        <v>15</v>
      </c>
      <c r="R641" s="16" t="s">
        <v>221</v>
      </c>
      <c r="S641" s="16" t="s">
        <v>15</v>
      </c>
      <c r="T641" s="16" t="s">
        <v>221</v>
      </c>
      <c r="U641" s="16" t="s">
        <v>15</v>
      </c>
      <c r="V641" s="16" t="s">
        <v>221</v>
      </c>
      <c r="W641" s="16" t="s">
        <v>15</v>
      </c>
      <c r="X641" s="16" t="s">
        <v>15</v>
      </c>
      <c r="Y641" s="16" t="s">
        <v>15</v>
      </c>
      <c r="Z641" s="16" t="s">
        <v>221</v>
      </c>
      <c r="AA641" s="55" t="str">
        <f>iferror(VLOOKUP(Z641,Working!$K:$M,2,FALSE),"")</f>
        <v>N</v>
      </c>
      <c r="AB641" s="58" t="str">
        <f>iferror(VLOOKUP(Z641,Working!$K:$M,3,FALSE),"")</f>
        <v/>
      </c>
      <c r="AC641" s="9" t="s">
        <v>221</v>
      </c>
      <c r="AD641" s="9" t="s">
        <v>943</v>
      </c>
      <c r="AE641" s="9" t="s">
        <v>15</v>
      </c>
      <c r="AF641" s="31"/>
      <c r="AG641" s="58" t="str">
        <f>iferror(VLOOKUP(AF641,Working!$O:$P,2,FALSE),"")</f>
        <v/>
      </c>
      <c r="AH641" s="16" t="s">
        <v>221</v>
      </c>
      <c r="AI641" s="16" t="s">
        <v>221</v>
      </c>
      <c r="AJ641" s="16" t="s">
        <v>221</v>
      </c>
      <c r="AK641" s="23"/>
    </row>
    <row r="642" ht="15.75" customHeight="1">
      <c r="A642" s="9" t="s">
        <v>2252</v>
      </c>
      <c r="B642" s="9" t="s">
        <v>2888</v>
      </c>
      <c r="C642" s="9" t="s">
        <v>1173</v>
      </c>
      <c r="D642" s="9" t="s">
        <v>1047</v>
      </c>
      <c r="E642" s="9" t="s">
        <v>114</v>
      </c>
      <c r="F642" s="16" t="s">
        <v>89</v>
      </c>
      <c r="G642" s="55" t="str">
        <f>iferror(VLOOKUP(F642,Working!$B:$C,2,FALSE),"")</f>
        <v>Brain</v>
      </c>
      <c r="H642" s="16" t="s">
        <v>110</v>
      </c>
      <c r="I642" s="55" t="str">
        <f>iferror(VLOOKUP(H642,Working!$E:$F,2,FALSE),"")</f>
        <v>Nervous</v>
      </c>
      <c r="J642" s="55"/>
      <c r="K642" s="55" t="str">
        <f>iferror(VLOOKUP(J642,Working!$H:$I,2,FALSE),"")</f>
        <v/>
      </c>
      <c r="L642" s="16" t="s">
        <v>962</v>
      </c>
      <c r="M642" s="57">
        <v>42825.0</v>
      </c>
      <c r="N642" s="16" t="s">
        <v>221</v>
      </c>
      <c r="O642" s="16" t="s">
        <v>221</v>
      </c>
      <c r="P642" s="16" t="s">
        <v>15</v>
      </c>
      <c r="Q642" s="16" t="s">
        <v>15</v>
      </c>
      <c r="R642" s="16" t="s">
        <v>221</v>
      </c>
      <c r="S642" s="16" t="s">
        <v>15</v>
      </c>
      <c r="T642" s="16" t="s">
        <v>221</v>
      </c>
      <c r="U642" s="16" t="s">
        <v>15</v>
      </c>
      <c r="V642" s="16" t="s">
        <v>221</v>
      </c>
      <c r="W642" s="16" t="s">
        <v>15</v>
      </c>
      <c r="X642" s="16" t="s">
        <v>15</v>
      </c>
      <c r="Y642" s="16" t="s">
        <v>15</v>
      </c>
      <c r="Z642" s="16" t="s">
        <v>221</v>
      </c>
      <c r="AA642" s="55" t="str">
        <f>iferror(VLOOKUP(Z642,Working!$K:$M,2,FALSE),"")</f>
        <v>N</v>
      </c>
      <c r="AB642" s="58" t="str">
        <f>iferror(VLOOKUP(Z642,Working!$K:$M,3,FALSE),"")</f>
        <v/>
      </c>
      <c r="AC642" s="9" t="s">
        <v>221</v>
      </c>
      <c r="AD642" s="9" t="s">
        <v>221</v>
      </c>
      <c r="AE642" s="9" t="s">
        <v>15</v>
      </c>
      <c r="AF642" s="31"/>
      <c r="AG642" s="58" t="str">
        <f>iferror(VLOOKUP(AF642,Working!$O:$P,2,FALSE),"")</f>
        <v/>
      </c>
      <c r="AH642" s="16" t="s">
        <v>221</v>
      </c>
      <c r="AI642" s="16" t="s">
        <v>221</v>
      </c>
      <c r="AJ642" s="16" t="s">
        <v>221</v>
      </c>
      <c r="AK642" s="23"/>
    </row>
    <row r="643" ht="15.75" customHeight="1">
      <c r="A643" s="9" t="s">
        <v>2889</v>
      </c>
      <c r="B643" s="9" t="s">
        <v>2890</v>
      </c>
      <c r="C643" s="9" t="s">
        <v>1015</v>
      </c>
      <c r="D643" s="9" t="s">
        <v>1022</v>
      </c>
      <c r="E643" s="9" t="s">
        <v>31</v>
      </c>
      <c r="F643" s="16" t="s">
        <v>306</v>
      </c>
      <c r="G643" s="55" t="str">
        <f>iferror(VLOOKUP(F643,Working!$B:$C,2,FALSE),"")</f>
        <v>Heart</v>
      </c>
      <c r="H643" s="16" t="s">
        <v>31</v>
      </c>
      <c r="I643" s="55" t="str">
        <f>iferror(VLOOKUP(H643,Working!$E:$F,2,FALSE),"")</f>
        <v>Cardiovascular</v>
      </c>
      <c r="J643" s="100" t="s">
        <v>183</v>
      </c>
      <c r="K643" s="55" t="str">
        <f>iferror(VLOOKUP(J643,Working!$H:$I,2,FALSE),"")</f>
        <v>Cardiac Arrhythmia</v>
      </c>
      <c r="L643" s="16" t="s">
        <v>962</v>
      </c>
      <c r="M643" s="57">
        <v>42789.0</v>
      </c>
      <c r="N643" s="16" t="s">
        <v>221</v>
      </c>
      <c r="O643" s="16" t="s">
        <v>221</v>
      </c>
      <c r="P643" s="16" t="s">
        <v>15</v>
      </c>
      <c r="Q643" s="16" t="s">
        <v>15</v>
      </c>
      <c r="R643" s="16" t="s">
        <v>221</v>
      </c>
      <c r="S643" s="16" t="s">
        <v>15</v>
      </c>
      <c r="T643" s="16" t="s">
        <v>221</v>
      </c>
      <c r="U643" s="16" t="s">
        <v>221</v>
      </c>
      <c r="V643" s="16" t="s">
        <v>221</v>
      </c>
      <c r="W643" s="16" t="s">
        <v>432</v>
      </c>
      <c r="X643" s="16" t="s">
        <v>221</v>
      </c>
      <c r="Y643" s="16" t="s">
        <v>221</v>
      </c>
      <c r="Z643" s="16" t="s">
        <v>221</v>
      </c>
      <c r="AA643" s="55" t="str">
        <f>iferror(VLOOKUP(Z643,Working!$K:$M,2,FALSE),"")</f>
        <v>N</v>
      </c>
      <c r="AB643" s="58" t="str">
        <f>iferror(VLOOKUP(Z643,Working!$K:$M,3,FALSE),"")</f>
        <v/>
      </c>
      <c r="AC643" s="9" t="s">
        <v>221</v>
      </c>
      <c r="AD643" s="9" t="s">
        <v>221</v>
      </c>
      <c r="AE643" s="9" t="s">
        <v>15</v>
      </c>
      <c r="AF643" s="31"/>
      <c r="AG643" s="58" t="str">
        <f>iferror(VLOOKUP(AF643,Working!$O:$P,2,FALSE),"")</f>
        <v/>
      </c>
      <c r="AH643" s="16" t="s">
        <v>221</v>
      </c>
      <c r="AI643" s="16" t="s">
        <v>221</v>
      </c>
      <c r="AJ643" s="16" t="s">
        <v>221</v>
      </c>
      <c r="AK643" s="23"/>
    </row>
    <row r="644" ht="15.75" customHeight="1">
      <c r="A644" s="9" t="s">
        <v>2891</v>
      </c>
      <c r="B644" s="9" t="s">
        <v>2892</v>
      </c>
      <c r="C644" s="9" t="s">
        <v>988</v>
      </c>
      <c r="D644" s="9" t="s">
        <v>958</v>
      </c>
      <c r="E644" s="9" t="s">
        <v>177</v>
      </c>
      <c r="F644" s="16" t="s">
        <v>419</v>
      </c>
      <c r="G644" s="55" t="str">
        <f>iferror(VLOOKUP(F644,Working!$B:$C,2,FALSE),"")</f>
        <v>Medical imaging (multiple)</v>
      </c>
      <c r="H644" s="16" t="s">
        <v>99</v>
      </c>
      <c r="I644" s="55" t="str">
        <f>iferror(VLOOKUP(H644,Working!$E:$F,2,FALSE),"")</f>
        <v>Multiple systems</v>
      </c>
      <c r="J644" s="55"/>
      <c r="K644" s="55" t="str">
        <f>iferror(VLOOKUP(J644,Working!$H:$I,2,FALSE),"")</f>
        <v/>
      </c>
      <c r="L644" s="16" t="s">
        <v>962</v>
      </c>
      <c r="M644" s="57">
        <v>42780.0</v>
      </c>
      <c r="N644" s="16" t="s">
        <v>221</v>
      </c>
      <c r="O644" s="16" t="s">
        <v>221</v>
      </c>
      <c r="P644" s="16" t="s">
        <v>15</v>
      </c>
      <c r="Q644" s="16" t="s">
        <v>221</v>
      </c>
      <c r="R644" s="16" t="s">
        <v>221</v>
      </c>
      <c r="S644" s="16" t="s">
        <v>221</v>
      </c>
      <c r="T644" s="16" t="s">
        <v>221</v>
      </c>
      <c r="U644" s="16" t="s">
        <v>15</v>
      </c>
      <c r="V644" s="16" t="s">
        <v>432</v>
      </c>
      <c r="W644" s="16" t="s">
        <v>432</v>
      </c>
      <c r="X644" s="16" t="s">
        <v>15</v>
      </c>
      <c r="Y644" s="16" t="s">
        <v>15</v>
      </c>
      <c r="Z644" s="16" t="s">
        <v>22</v>
      </c>
      <c r="AA644" s="55" t="str">
        <f>iferror(VLOOKUP(Z644,Working!$K:$M,2,FALSE),"")</f>
        <v>Y</v>
      </c>
      <c r="AB644" s="58">
        <f>iferror(VLOOKUP(Z644,Working!$K:$M,3,FALSE),"")</f>
        <v>10</v>
      </c>
      <c r="AC644" s="9" t="s">
        <v>221</v>
      </c>
      <c r="AD644" s="9" t="s">
        <v>221</v>
      </c>
      <c r="AE644" s="9" t="s">
        <v>15</v>
      </c>
      <c r="AF644" s="31"/>
      <c r="AG644" s="58" t="str">
        <f>iferror(VLOOKUP(AF644,Working!$O:$P,2,FALSE),"")</f>
        <v/>
      </c>
      <c r="AH644" s="16" t="s">
        <v>15</v>
      </c>
      <c r="AI644" s="16" t="s">
        <v>221</v>
      </c>
      <c r="AJ644" s="16" t="s">
        <v>221</v>
      </c>
      <c r="AK644" s="23"/>
    </row>
    <row r="645" ht="15.75" customHeight="1">
      <c r="A645" s="9" t="s">
        <v>2893</v>
      </c>
      <c r="B645" s="9" t="s">
        <v>2894</v>
      </c>
      <c r="C645" s="9" t="s">
        <v>996</v>
      </c>
      <c r="D645" s="9" t="s">
        <v>958</v>
      </c>
      <c r="E645" s="9" t="s">
        <v>177</v>
      </c>
      <c r="F645" s="16" t="s">
        <v>89</v>
      </c>
      <c r="G645" s="55" t="str">
        <f>iferror(VLOOKUP(F645,Working!$B:$C,2,FALSE),"")</f>
        <v>Brain</v>
      </c>
      <c r="H645" s="16" t="s">
        <v>110</v>
      </c>
      <c r="I645" s="55" t="str">
        <f>iferror(VLOOKUP(H645,Working!$E:$F,2,FALSE),"")</f>
        <v>Nervous</v>
      </c>
      <c r="J645" s="55"/>
      <c r="K645" s="55" t="str">
        <f>iferror(VLOOKUP(J645,Working!$H:$I,2,FALSE),"")</f>
        <v/>
      </c>
      <c r="L645" s="16" t="s">
        <v>962</v>
      </c>
      <c r="M645" s="57">
        <v>42741.0</v>
      </c>
      <c r="N645" s="16" t="s">
        <v>221</v>
      </c>
      <c r="O645" s="16" t="s">
        <v>221</v>
      </c>
      <c r="P645" s="16" t="s">
        <v>15</v>
      </c>
      <c r="Q645" s="16" t="s">
        <v>221</v>
      </c>
      <c r="R645" s="16" t="s">
        <v>221</v>
      </c>
      <c r="S645" s="16" t="s">
        <v>221</v>
      </c>
      <c r="T645" s="16" t="s">
        <v>221</v>
      </c>
      <c r="U645" s="16" t="s">
        <v>15</v>
      </c>
      <c r="V645" s="16" t="s">
        <v>432</v>
      </c>
      <c r="W645" s="16" t="s">
        <v>432</v>
      </c>
      <c r="X645" s="16" t="s">
        <v>221</v>
      </c>
      <c r="Y645" s="16" t="s">
        <v>221</v>
      </c>
      <c r="Z645" s="16" t="s">
        <v>221</v>
      </c>
      <c r="AA645" s="55" t="str">
        <f>iferror(VLOOKUP(Z645,Working!$K:$M,2,FALSE),"")</f>
        <v>N</v>
      </c>
      <c r="AB645" s="58" t="str">
        <f>iferror(VLOOKUP(Z645,Working!$K:$M,3,FALSE),"")</f>
        <v/>
      </c>
      <c r="AC645" s="9" t="s">
        <v>221</v>
      </c>
      <c r="AD645" s="9" t="s">
        <v>221</v>
      </c>
      <c r="AE645" s="9" t="s">
        <v>15</v>
      </c>
      <c r="AF645" s="31"/>
      <c r="AG645" s="58" t="str">
        <f>iferror(VLOOKUP(AF645,Working!$O:$P,2,FALSE),"")</f>
        <v/>
      </c>
      <c r="AH645" s="16" t="s">
        <v>15</v>
      </c>
      <c r="AI645" s="16" t="s">
        <v>221</v>
      </c>
      <c r="AJ645" s="16" t="s">
        <v>221</v>
      </c>
      <c r="AK645" s="23"/>
    </row>
    <row r="646" ht="15.75" customHeight="1">
      <c r="A646" s="9" t="s">
        <v>2895</v>
      </c>
      <c r="B646" s="9" t="s">
        <v>2896</v>
      </c>
      <c r="C646" s="9" t="s">
        <v>1021</v>
      </c>
      <c r="D646" s="9" t="s">
        <v>958</v>
      </c>
      <c r="E646" s="9" t="s">
        <v>177</v>
      </c>
      <c r="F646" s="16" t="s">
        <v>306</v>
      </c>
      <c r="G646" s="55" t="str">
        <f>iferror(VLOOKUP(F646,Working!$B:$C,2,FALSE),"")</f>
        <v>Heart</v>
      </c>
      <c r="H646" s="16" t="s">
        <v>31</v>
      </c>
      <c r="I646" s="55" t="str">
        <f>iferror(VLOOKUP(H646,Working!$E:$F,2,FALSE),"")</f>
        <v>Cardiovascular</v>
      </c>
      <c r="J646" s="55"/>
      <c r="K646" s="55" t="str">
        <f>iferror(VLOOKUP(J646,Working!$H:$I,2,FALSE),"")</f>
        <v/>
      </c>
      <c r="L646" s="16" t="s">
        <v>962</v>
      </c>
      <c r="M646" s="57">
        <v>42740.0</v>
      </c>
      <c r="N646" s="16" t="s">
        <v>221</v>
      </c>
      <c r="O646" s="16" t="s">
        <v>221</v>
      </c>
      <c r="P646" s="16" t="s">
        <v>15</v>
      </c>
      <c r="Q646" s="16" t="s">
        <v>221</v>
      </c>
      <c r="R646" s="16" t="s">
        <v>221</v>
      </c>
      <c r="S646" s="16" t="s">
        <v>221</v>
      </c>
      <c r="T646" s="16" t="s">
        <v>221</v>
      </c>
      <c r="U646" s="16" t="s">
        <v>15</v>
      </c>
      <c r="V646" s="16" t="s">
        <v>432</v>
      </c>
      <c r="W646" s="16" t="s">
        <v>432</v>
      </c>
      <c r="X646" s="16" t="s">
        <v>221</v>
      </c>
      <c r="Y646" s="16" t="s">
        <v>221</v>
      </c>
      <c r="Z646" s="16" t="s">
        <v>221</v>
      </c>
      <c r="AA646" s="55" t="str">
        <f>iferror(VLOOKUP(Z646,Working!$K:$M,2,FALSE),"")</f>
        <v>N</v>
      </c>
      <c r="AB646" s="58" t="str">
        <f>iferror(VLOOKUP(Z646,Working!$K:$M,3,FALSE),"")</f>
        <v/>
      </c>
      <c r="AC646" s="9" t="s">
        <v>221</v>
      </c>
      <c r="AD646" s="9" t="s">
        <v>221</v>
      </c>
      <c r="AE646" s="9" t="s">
        <v>15</v>
      </c>
      <c r="AF646" s="31"/>
      <c r="AG646" s="58" t="str">
        <f>iferror(VLOOKUP(AF646,Working!$O:$P,2,FALSE),"")</f>
        <v/>
      </c>
      <c r="AH646" s="16" t="s">
        <v>221</v>
      </c>
      <c r="AI646" s="16" t="s">
        <v>221</v>
      </c>
      <c r="AJ646" s="16" t="s">
        <v>221</v>
      </c>
      <c r="AK646" s="23"/>
    </row>
    <row r="647" ht="15.75" customHeight="1">
      <c r="A647" s="9" t="s">
        <v>2897</v>
      </c>
      <c r="B647" s="9" t="s">
        <v>2898</v>
      </c>
      <c r="C647" s="9" t="s">
        <v>1447</v>
      </c>
      <c r="D647" s="9" t="s">
        <v>958</v>
      </c>
      <c r="E647" s="9" t="s">
        <v>177</v>
      </c>
      <c r="F647" s="16" t="s">
        <v>685</v>
      </c>
      <c r="G647" s="55" t="str">
        <f>iferror(VLOOKUP(F647,Working!$B:$C,2,FALSE),"")</f>
        <v>Breast</v>
      </c>
      <c r="H647" s="16" t="s">
        <v>127</v>
      </c>
      <c r="I647" s="55" t="str">
        <f>iferror(VLOOKUP(H647,Working!$E:$F,2,FALSE),"")</f>
        <v>Reproductive</v>
      </c>
      <c r="J647" s="55"/>
      <c r="K647" s="55" t="str">
        <f>iferror(VLOOKUP(J647,Working!$H:$I,2,FALSE),"")</f>
        <v/>
      </c>
      <c r="L647" s="16" t="s">
        <v>962</v>
      </c>
      <c r="M647" s="57">
        <v>42732.0</v>
      </c>
      <c r="N647" s="16" t="s">
        <v>221</v>
      </c>
      <c r="O647" s="16" t="s">
        <v>221</v>
      </c>
      <c r="P647" s="16" t="s">
        <v>15</v>
      </c>
      <c r="Q647" s="16" t="s">
        <v>221</v>
      </c>
      <c r="R647" s="16" t="s">
        <v>221</v>
      </c>
      <c r="S647" s="16" t="s">
        <v>221</v>
      </c>
      <c r="T647" s="16" t="s">
        <v>221</v>
      </c>
      <c r="U647" s="16" t="s">
        <v>15</v>
      </c>
      <c r="V647" s="16" t="s">
        <v>432</v>
      </c>
      <c r="W647" s="16" t="s">
        <v>432</v>
      </c>
      <c r="X647" s="16" t="s">
        <v>15</v>
      </c>
      <c r="Y647" s="16" t="s">
        <v>15</v>
      </c>
      <c r="Z647" s="16" t="s">
        <v>369</v>
      </c>
      <c r="AA647" s="55" t="str">
        <f>iferror(VLOOKUP(Z647,Working!$K:$M,2,FALSE),"")</f>
        <v>Y</v>
      </c>
      <c r="AB647" s="58">
        <f>iferror(VLOOKUP(Z647,Working!$K:$M,3,FALSE),"")</f>
        <v>1204</v>
      </c>
      <c r="AC647" s="9" t="s">
        <v>221</v>
      </c>
      <c r="AD647" s="9" t="s">
        <v>221</v>
      </c>
      <c r="AE647" s="9" t="s">
        <v>15</v>
      </c>
      <c r="AF647" s="31"/>
      <c r="AG647" s="58" t="str">
        <f>iferror(VLOOKUP(AF647,Working!$O:$P,2,FALSE),"")</f>
        <v/>
      </c>
      <c r="AH647" s="16" t="s">
        <v>15</v>
      </c>
      <c r="AI647" s="16" t="s">
        <v>221</v>
      </c>
      <c r="AJ647" s="16" t="s">
        <v>221</v>
      </c>
      <c r="AK647" s="23"/>
    </row>
    <row r="648" ht="15.75" customHeight="1">
      <c r="A648" s="9" t="s">
        <v>2899</v>
      </c>
      <c r="B648" s="9" t="s">
        <v>2900</v>
      </c>
      <c r="C648" s="9" t="s">
        <v>1202</v>
      </c>
      <c r="D648" s="9" t="s">
        <v>958</v>
      </c>
      <c r="E648" s="9" t="s">
        <v>177</v>
      </c>
      <c r="F648" s="16" t="s">
        <v>109</v>
      </c>
      <c r="G648" s="55" t="str">
        <f>iferror(VLOOKUP(F648,Working!$B:$C,2,FALSE),"")</f>
        <v>Brain</v>
      </c>
      <c r="H648" s="16" t="s">
        <v>110</v>
      </c>
      <c r="I648" s="55" t="str">
        <f>iferror(VLOOKUP(H648,Working!$E:$F,2,FALSE),"")</f>
        <v>Nervous</v>
      </c>
      <c r="J648" s="55"/>
      <c r="K648" s="55" t="str">
        <f>iferror(VLOOKUP(J648,Working!$H:$I,2,FALSE),"")</f>
        <v/>
      </c>
      <c r="L648" s="16" t="s">
        <v>962</v>
      </c>
      <c r="M648" s="57">
        <v>42711.0</v>
      </c>
      <c r="N648" s="16" t="s">
        <v>221</v>
      </c>
      <c r="O648" s="16" t="s">
        <v>221</v>
      </c>
      <c r="P648" s="16" t="s">
        <v>15</v>
      </c>
      <c r="Q648" s="16" t="s">
        <v>221</v>
      </c>
      <c r="R648" s="16" t="s">
        <v>221</v>
      </c>
      <c r="S648" s="16" t="s">
        <v>221</v>
      </c>
      <c r="T648" s="16" t="s">
        <v>221</v>
      </c>
      <c r="U648" s="16" t="s">
        <v>221</v>
      </c>
      <c r="V648" s="16" t="s">
        <v>432</v>
      </c>
      <c r="W648" s="16" t="s">
        <v>432</v>
      </c>
      <c r="X648" s="16" t="s">
        <v>221</v>
      </c>
      <c r="Y648" s="16" t="s">
        <v>221</v>
      </c>
      <c r="Z648" s="16" t="s">
        <v>221</v>
      </c>
      <c r="AA648" s="55" t="str">
        <f>iferror(VLOOKUP(Z648,Working!$K:$M,2,FALSE),"")</f>
        <v>N</v>
      </c>
      <c r="AB648" s="58" t="str">
        <f>iferror(VLOOKUP(Z648,Working!$K:$M,3,FALSE),"")</f>
        <v/>
      </c>
      <c r="AC648" s="9" t="s">
        <v>221</v>
      </c>
      <c r="AD648" s="9" t="s">
        <v>221</v>
      </c>
      <c r="AE648" s="9" t="s">
        <v>15</v>
      </c>
      <c r="AF648" s="31"/>
      <c r="AG648" s="58" t="str">
        <f>iferror(VLOOKUP(AF648,Working!$O:$P,2,FALSE),"")</f>
        <v/>
      </c>
      <c r="AH648" s="16" t="s">
        <v>15</v>
      </c>
      <c r="AI648" s="16" t="s">
        <v>221</v>
      </c>
      <c r="AJ648" s="16" t="s">
        <v>221</v>
      </c>
      <c r="AK648" s="23"/>
    </row>
    <row r="649" ht="15.75" customHeight="1">
      <c r="A649" s="9" t="s">
        <v>2901</v>
      </c>
      <c r="B649" s="9" t="s">
        <v>2902</v>
      </c>
      <c r="C649" s="9" t="s">
        <v>1502</v>
      </c>
      <c r="D649" s="9" t="s">
        <v>1086</v>
      </c>
      <c r="E649" s="9" t="s">
        <v>974</v>
      </c>
      <c r="F649" s="15"/>
      <c r="G649" s="55" t="str">
        <f>iferror(VLOOKUP(F649,Working!$B:$C,2,FALSE),"")</f>
        <v/>
      </c>
      <c r="H649" s="15"/>
      <c r="I649" s="55" t="str">
        <f>iferror(VLOOKUP(H649,Working!$E:$F,2,FALSE),"")</f>
        <v/>
      </c>
      <c r="J649" s="55"/>
      <c r="K649" s="55" t="str">
        <f>iferror(VLOOKUP(J649,Working!$H:$I,2,FALSE),"")</f>
        <v/>
      </c>
      <c r="L649" s="16" t="s">
        <v>962</v>
      </c>
      <c r="M649" s="57">
        <v>42704.0</v>
      </c>
      <c r="N649" s="16" t="s">
        <v>221</v>
      </c>
      <c r="O649" s="16" t="s">
        <v>221</v>
      </c>
      <c r="P649" s="16" t="s">
        <v>15</v>
      </c>
      <c r="Q649" s="16" t="s">
        <v>221</v>
      </c>
      <c r="R649" s="16" t="s">
        <v>221</v>
      </c>
      <c r="S649" s="16" t="s">
        <v>221</v>
      </c>
      <c r="T649" s="16" t="s">
        <v>221</v>
      </c>
      <c r="U649" s="16" t="s">
        <v>221</v>
      </c>
      <c r="V649" s="16" t="s">
        <v>432</v>
      </c>
      <c r="W649" s="16" t="s">
        <v>432</v>
      </c>
      <c r="X649" s="16" t="s">
        <v>221</v>
      </c>
      <c r="Y649" s="16" t="s">
        <v>221</v>
      </c>
      <c r="Z649" s="16" t="s">
        <v>221</v>
      </c>
      <c r="AA649" s="55" t="str">
        <f>iferror(VLOOKUP(Z649,Working!$K:$M,2,FALSE),"")</f>
        <v>N</v>
      </c>
      <c r="AB649" s="58" t="str">
        <f>iferror(VLOOKUP(Z649,Working!$K:$M,3,FALSE),"")</f>
        <v/>
      </c>
      <c r="AC649" s="9" t="s">
        <v>221</v>
      </c>
      <c r="AD649" s="9" t="s">
        <v>221</v>
      </c>
      <c r="AE649" s="9" t="s">
        <v>15</v>
      </c>
      <c r="AF649" s="31"/>
      <c r="AG649" s="58" t="str">
        <f>iferror(VLOOKUP(AF649,Working!$O:$P,2,FALSE),"")</f>
        <v/>
      </c>
      <c r="AH649" s="16" t="s">
        <v>221</v>
      </c>
      <c r="AI649" s="16" t="s">
        <v>221</v>
      </c>
      <c r="AJ649" s="16" t="s">
        <v>221</v>
      </c>
      <c r="AK649" s="23"/>
    </row>
    <row r="650" ht="15.75" customHeight="1">
      <c r="A650" s="9" t="s">
        <v>2862</v>
      </c>
      <c r="B650" s="9" t="s">
        <v>2903</v>
      </c>
      <c r="C650" s="9" t="s">
        <v>1010</v>
      </c>
      <c r="D650" s="9" t="s">
        <v>970</v>
      </c>
      <c r="E650" s="9" t="s">
        <v>177</v>
      </c>
      <c r="F650" s="15"/>
      <c r="G650" s="55" t="str">
        <f>iferror(VLOOKUP(F650,Working!$B:$C,2,FALSE),"")</f>
        <v/>
      </c>
      <c r="H650" s="15"/>
      <c r="I650" s="55" t="str">
        <f>iferror(VLOOKUP(H650,Working!$E:$F,2,FALSE),"")</f>
        <v/>
      </c>
      <c r="J650" s="55"/>
      <c r="K650" s="55" t="str">
        <f>iferror(VLOOKUP(J650,Working!$H:$I,2,FALSE),"")</f>
        <v/>
      </c>
      <c r="L650" s="16" t="s">
        <v>962</v>
      </c>
      <c r="M650" s="57">
        <v>42704.0</v>
      </c>
      <c r="N650" s="16" t="s">
        <v>221</v>
      </c>
      <c r="O650" s="16" t="s">
        <v>221</v>
      </c>
      <c r="P650" s="16" t="s">
        <v>15</v>
      </c>
      <c r="Q650" s="16" t="s">
        <v>221</v>
      </c>
      <c r="R650" s="16" t="s">
        <v>221</v>
      </c>
      <c r="S650" s="16" t="s">
        <v>221</v>
      </c>
      <c r="T650" s="16" t="s">
        <v>221</v>
      </c>
      <c r="U650" s="16" t="s">
        <v>221</v>
      </c>
      <c r="V650" s="16" t="s">
        <v>432</v>
      </c>
      <c r="W650" s="16" t="s">
        <v>432</v>
      </c>
      <c r="X650" s="16" t="s">
        <v>221</v>
      </c>
      <c r="Y650" s="16" t="s">
        <v>221</v>
      </c>
      <c r="Z650" s="16" t="s">
        <v>221</v>
      </c>
      <c r="AA650" s="55" t="str">
        <f>iferror(VLOOKUP(Z650,Working!$K:$M,2,FALSE),"")</f>
        <v>N</v>
      </c>
      <c r="AB650" s="58" t="str">
        <f>iferror(VLOOKUP(Z650,Working!$K:$M,3,FALSE),"")</f>
        <v/>
      </c>
      <c r="AC650" s="9" t="s">
        <v>221</v>
      </c>
      <c r="AD650" s="9" t="s">
        <v>221</v>
      </c>
      <c r="AE650" s="9" t="s">
        <v>15</v>
      </c>
      <c r="AF650" s="31"/>
      <c r="AG650" s="58" t="str">
        <f>iferror(VLOOKUP(AF650,Working!$O:$P,2,FALSE),"")</f>
        <v/>
      </c>
      <c r="AH650" s="16" t="s">
        <v>221</v>
      </c>
      <c r="AI650" s="16" t="s">
        <v>221</v>
      </c>
      <c r="AJ650" s="16" t="s">
        <v>221</v>
      </c>
      <c r="AK650" s="23"/>
    </row>
    <row r="651" ht="15.75" customHeight="1">
      <c r="A651" s="9" t="s">
        <v>2904</v>
      </c>
      <c r="B651" s="9" t="s">
        <v>2905</v>
      </c>
      <c r="C651" s="9" t="s">
        <v>1273</v>
      </c>
      <c r="D651" s="9" t="s">
        <v>997</v>
      </c>
      <c r="E651" s="9" t="s">
        <v>177</v>
      </c>
      <c r="F651" s="16" t="s">
        <v>123</v>
      </c>
      <c r="G651" s="55" t="str">
        <f>iferror(VLOOKUP(F651,Working!$B:$C,2,FALSE),"")</f>
        <v>Breast</v>
      </c>
      <c r="H651" s="16" t="s">
        <v>127</v>
      </c>
      <c r="I651" s="55" t="str">
        <f>iferror(VLOOKUP(H651,Working!$E:$F,2,FALSE),"")</f>
        <v>Reproductive</v>
      </c>
      <c r="J651" s="55"/>
      <c r="K651" s="55" t="str">
        <f>iferror(VLOOKUP(J651,Working!$H:$I,2,FALSE),"")</f>
        <v/>
      </c>
      <c r="L651" s="16" t="s">
        <v>962</v>
      </c>
      <c r="M651" s="57">
        <v>42683.0</v>
      </c>
      <c r="N651" s="16" t="s">
        <v>221</v>
      </c>
      <c r="O651" s="16" t="s">
        <v>221</v>
      </c>
      <c r="P651" s="16" t="s">
        <v>15</v>
      </c>
      <c r="Q651" s="16" t="s">
        <v>221</v>
      </c>
      <c r="R651" s="16" t="s">
        <v>221</v>
      </c>
      <c r="S651" s="16" t="s">
        <v>221</v>
      </c>
      <c r="T651" s="16" t="s">
        <v>221</v>
      </c>
      <c r="U651" s="16" t="s">
        <v>15</v>
      </c>
      <c r="V651" s="16" t="s">
        <v>221</v>
      </c>
      <c r="W651" s="16" t="s">
        <v>17</v>
      </c>
      <c r="X651" s="16" t="s">
        <v>15</v>
      </c>
      <c r="Y651" s="16" t="s">
        <v>15</v>
      </c>
      <c r="Z651" s="16" t="s">
        <v>152</v>
      </c>
      <c r="AA651" s="55" t="str">
        <f>iferror(VLOOKUP(Z651,Working!$K:$M,2,FALSE),"")</f>
        <v>Y</v>
      </c>
      <c r="AB651" s="58">
        <f>iferror(VLOOKUP(Z651,Working!$K:$M,3,FALSE),"")</f>
        <v>185</v>
      </c>
      <c r="AC651" s="9" t="s">
        <v>2906</v>
      </c>
      <c r="AD651" s="9" t="s">
        <v>944</v>
      </c>
      <c r="AE651" s="9" t="s">
        <v>15</v>
      </c>
      <c r="AF651" s="31"/>
      <c r="AG651" s="58" t="str">
        <f>iferror(VLOOKUP(AF651,Working!$O:$P,2,FALSE),"")</f>
        <v/>
      </c>
      <c r="AH651" s="16" t="s">
        <v>221</v>
      </c>
      <c r="AI651" s="16" t="s">
        <v>221</v>
      </c>
      <c r="AJ651" s="16" t="s">
        <v>221</v>
      </c>
      <c r="AK651" s="16" t="s">
        <v>2907</v>
      </c>
    </row>
    <row r="652" ht="15.75" customHeight="1">
      <c r="A652" s="9" t="s">
        <v>2908</v>
      </c>
      <c r="B652" s="9" t="s">
        <v>2909</v>
      </c>
      <c r="C652" s="9" t="s">
        <v>1223</v>
      </c>
      <c r="D652" s="9" t="s">
        <v>1011</v>
      </c>
      <c r="E652" s="9" t="s">
        <v>31</v>
      </c>
      <c r="F652" s="16" t="s">
        <v>325</v>
      </c>
      <c r="G652" s="55" t="str">
        <f>iferror(VLOOKUP(F652,Working!$B:$C,2,FALSE),"")</f>
        <v>Heart</v>
      </c>
      <c r="H652" s="16" t="s">
        <v>31</v>
      </c>
      <c r="I652" s="55" t="str">
        <f>iferror(VLOOKUP(H652,Working!$E:$F,2,FALSE),"")</f>
        <v>Cardiovascular</v>
      </c>
      <c r="J652" s="55"/>
      <c r="K652" s="55" t="str">
        <f>iferror(VLOOKUP(J652,Working!$H:$I,2,FALSE),"")</f>
        <v/>
      </c>
      <c r="L652" s="16" t="s">
        <v>962</v>
      </c>
      <c r="M652" s="57">
        <v>42662.0</v>
      </c>
      <c r="N652" s="16" t="s">
        <v>221</v>
      </c>
      <c r="O652" s="16" t="s">
        <v>221</v>
      </c>
      <c r="P652" s="16" t="s">
        <v>15</v>
      </c>
      <c r="Q652" s="16" t="s">
        <v>221</v>
      </c>
      <c r="R652" s="16" t="s">
        <v>221</v>
      </c>
      <c r="S652" s="16" t="s">
        <v>221</v>
      </c>
      <c r="T652" s="16" t="s">
        <v>221</v>
      </c>
      <c r="U652" s="16" t="s">
        <v>221</v>
      </c>
      <c r="V652" s="16" t="s">
        <v>432</v>
      </c>
      <c r="W652" s="16" t="s">
        <v>432</v>
      </c>
      <c r="X652" s="16" t="s">
        <v>221</v>
      </c>
      <c r="Y652" s="16" t="s">
        <v>221</v>
      </c>
      <c r="Z652" s="16" t="s">
        <v>221</v>
      </c>
      <c r="AA652" s="55" t="str">
        <f>iferror(VLOOKUP(Z652,Working!$K:$M,2,FALSE),"")</f>
        <v>N</v>
      </c>
      <c r="AB652" s="58" t="str">
        <f>iferror(VLOOKUP(Z652,Working!$K:$M,3,FALSE),"")</f>
        <v/>
      </c>
      <c r="AC652" s="9" t="s">
        <v>221</v>
      </c>
      <c r="AD652" s="9" t="s">
        <v>221</v>
      </c>
      <c r="AE652" s="9" t="s">
        <v>15</v>
      </c>
      <c r="AF652" s="31"/>
      <c r="AG652" s="58" t="str">
        <f>iferror(VLOOKUP(AF652,Working!$O:$P,2,FALSE),"")</f>
        <v/>
      </c>
      <c r="AH652" s="16" t="s">
        <v>221</v>
      </c>
      <c r="AI652" s="16" t="s">
        <v>221</v>
      </c>
      <c r="AJ652" s="16" t="s">
        <v>221</v>
      </c>
      <c r="AK652" s="23"/>
    </row>
    <row r="653" ht="15.75" customHeight="1">
      <c r="A653" s="9" t="s">
        <v>2910</v>
      </c>
      <c r="B653" s="9" t="s">
        <v>2911</v>
      </c>
      <c r="C653" s="9" t="s">
        <v>1475</v>
      </c>
      <c r="D653" s="9" t="s">
        <v>1042</v>
      </c>
      <c r="E653" s="9" t="s">
        <v>114</v>
      </c>
      <c r="F653" s="16" t="s">
        <v>89</v>
      </c>
      <c r="G653" s="55" t="str">
        <f>iferror(VLOOKUP(F653,Working!$B:$C,2,FALSE),"")</f>
        <v>Brain</v>
      </c>
      <c r="H653" s="16" t="s">
        <v>110</v>
      </c>
      <c r="I653" s="55" t="str">
        <f>iferror(VLOOKUP(H653,Working!$E:$F,2,FALSE),"")</f>
        <v>Nervous</v>
      </c>
      <c r="J653" s="55"/>
      <c r="K653" s="55" t="str">
        <f>iferror(VLOOKUP(J653,Working!$H:$I,2,FALSE),"")</f>
        <v/>
      </c>
      <c r="L653" s="16" t="s">
        <v>962</v>
      </c>
      <c r="M653" s="57">
        <v>42635.0</v>
      </c>
      <c r="N653" s="16" t="s">
        <v>221</v>
      </c>
      <c r="O653" s="16" t="s">
        <v>221</v>
      </c>
      <c r="P653" s="16" t="s">
        <v>15</v>
      </c>
      <c r="Q653" s="16" t="s">
        <v>221</v>
      </c>
      <c r="R653" s="16" t="s">
        <v>221</v>
      </c>
      <c r="S653" s="16" t="s">
        <v>15</v>
      </c>
      <c r="T653" s="16" t="s">
        <v>221</v>
      </c>
      <c r="U653" s="16" t="s">
        <v>15</v>
      </c>
      <c r="V653" s="16" t="s">
        <v>432</v>
      </c>
      <c r="W653" s="16" t="s">
        <v>221</v>
      </c>
      <c r="X653" s="16" t="s">
        <v>221</v>
      </c>
      <c r="Y653" s="16" t="s">
        <v>221</v>
      </c>
      <c r="Z653" s="16" t="s">
        <v>349</v>
      </c>
      <c r="AA653" s="55" t="str">
        <f>iferror(VLOOKUP(Z653,Working!$K:$M,2,FALSE),"")</f>
        <v>Y</v>
      </c>
      <c r="AB653" s="58">
        <f>iferror(VLOOKUP(Z653,Working!$K:$M,3,FALSE),"")</f>
        <v>981</v>
      </c>
      <c r="AC653" s="9" t="s">
        <v>2912</v>
      </c>
      <c r="AD653" s="9" t="s">
        <v>945</v>
      </c>
      <c r="AE653" s="9" t="s">
        <v>15</v>
      </c>
      <c r="AF653" s="31"/>
      <c r="AG653" s="58" t="str">
        <f>iferror(VLOOKUP(AF653,Working!$O:$P,2,FALSE),"")</f>
        <v/>
      </c>
      <c r="AH653" s="16" t="s">
        <v>221</v>
      </c>
      <c r="AI653" s="16" t="s">
        <v>15</v>
      </c>
      <c r="AJ653" s="16" t="s">
        <v>221</v>
      </c>
      <c r="AK653" s="16" t="s">
        <v>2913</v>
      </c>
    </row>
    <row r="654" ht="15.75" customHeight="1">
      <c r="A654" s="9" t="s">
        <v>2914</v>
      </c>
      <c r="B654" s="9" t="s">
        <v>2915</v>
      </c>
      <c r="C654" s="9" t="s">
        <v>1496</v>
      </c>
      <c r="D654" s="9" t="s">
        <v>958</v>
      </c>
      <c r="E654" s="9" t="s">
        <v>177</v>
      </c>
      <c r="F654" s="16" t="s">
        <v>234</v>
      </c>
      <c r="G654" s="55" t="str">
        <f>iferror(VLOOKUP(F654,Working!$B:$C,2,FALSE),"")</f>
        <v>CT images post-image acquisition</v>
      </c>
      <c r="H654" s="16" t="s">
        <v>110</v>
      </c>
      <c r="I654" s="55" t="str">
        <f>iferror(VLOOKUP(H654,Working!$E:$F,2,FALSE),"")</f>
        <v>Nervous</v>
      </c>
      <c r="J654" s="55"/>
      <c r="K654" s="55" t="str">
        <f>iferror(VLOOKUP(J654,Working!$H:$I,2,FALSE),"")</f>
        <v/>
      </c>
      <c r="L654" s="16" t="s">
        <v>962</v>
      </c>
      <c r="M654" s="57">
        <v>42632.0</v>
      </c>
      <c r="N654" s="16" t="s">
        <v>221</v>
      </c>
      <c r="O654" s="16" t="s">
        <v>221</v>
      </c>
      <c r="P654" s="16" t="s">
        <v>15</v>
      </c>
      <c r="Q654" s="16" t="s">
        <v>221</v>
      </c>
      <c r="R654" s="16" t="s">
        <v>221</v>
      </c>
      <c r="S654" s="16" t="s">
        <v>221</v>
      </c>
      <c r="T654" s="16" t="s">
        <v>221</v>
      </c>
      <c r="U654" s="16" t="s">
        <v>221</v>
      </c>
      <c r="V654" s="16" t="s">
        <v>432</v>
      </c>
      <c r="W654" s="16" t="s">
        <v>432</v>
      </c>
      <c r="X654" s="16" t="s">
        <v>221</v>
      </c>
      <c r="Y654" s="16" t="s">
        <v>221</v>
      </c>
      <c r="Z654" s="16" t="s">
        <v>221</v>
      </c>
      <c r="AA654" s="55" t="str">
        <f>iferror(VLOOKUP(Z654,Working!$K:$M,2,FALSE),"")</f>
        <v>N</v>
      </c>
      <c r="AB654" s="58" t="str">
        <f>iferror(VLOOKUP(Z654,Working!$K:$M,3,FALSE),"")</f>
        <v/>
      </c>
      <c r="AC654" s="9" t="s">
        <v>221</v>
      </c>
      <c r="AD654" s="9" t="s">
        <v>221</v>
      </c>
      <c r="AE654" s="9" t="s">
        <v>15</v>
      </c>
      <c r="AF654" s="31"/>
      <c r="AG654" s="58" t="str">
        <f>iferror(VLOOKUP(AF654,Working!$O:$P,2,FALSE),"")</f>
        <v/>
      </c>
      <c r="AH654" s="16" t="s">
        <v>221</v>
      </c>
      <c r="AI654" s="16" t="s">
        <v>221</v>
      </c>
      <c r="AJ654" s="16" t="s">
        <v>221</v>
      </c>
      <c r="AK654" s="16" t="s">
        <v>2916</v>
      </c>
    </row>
    <row r="655" ht="15.75" customHeight="1">
      <c r="A655" s="9" t="s">
        <v>2917</v>
      </c>
      <c r="B655" s="9" t="s">
        <v>2918</v>
      </c>
      <c r="C655" s="9" t="s">
        <v>1262</v>
      </c>
      <c r="D655" s="9" t="s">
        <v>1020</v>
      </c>
      <c r="E655" s="9" t="s">
        <v>177</v>
      </c>
      <c r="F655" s="16" t="s">
        <v>402</v>
      </c>
      <c r="G655" s="55" t="str">
        <f>iferror(VLOOKUP(F655,Working!$B:$C,2,FALSE),"")</f>
        <v>Lungs</v>
      </c>
      <c r="H655" s="16" t="s">
        <v>132</v>
      </c>
      <c r="I655" s="55" t="str">
        <f>iferror(VLOOKUP(H655,Working!$E:$F,2,FALSE),"")</f>
        <v>Respiratory</v>
      </c>
      <c r="J655" s="55"/>
      <c r="K655" s="55" t="str">
        <f>iferror(VLOOKUP(J655,Working!$H:$I,2,FALSE),"")</f>
        <v/>
      </c>
      <c r="L655" s="16" t="s">
        <v>962</v>
      </c>
      <c r="M655" s="57">
        <v>42622.0</v>
      </c>
      <c r="N655" s="16" t="s">
        <v>221</v>
      </c>
      <c r="O655" s="16" t="s">
        <v>221</v>
      </c>
      <c r="P655" s="16" t="s">
        <v>15</v>
      </c>
      <c r="Q655" s="16" t="s">
        <v>221</v>
      </c>
      <c r="R655" s="16" t="s">
        <v>221</v>
      </c>
      <c r="S655" s="16" t="s">
        <v>221</v>
      </c>
      <c r="T655" s="16" t="s">
        <v>221</v>
      </c>
      <c r="U655" s="16" t="s">
        <v>15</v>
      </c>
      <c r="V655" s="16" t="s">
        <v>432</v>
      </c>
      <c r="W655" s="16" t="s">
        <v>432</v>
      </c>
      <c r="X655" s="16" t="s">
        <v>221</v>
      </c>
      <c r="Y655" s="16" t="s">
        <v>221</v>
      </c>
      <c r="Z655" s="16" t="s">
        <v>210</v>
      </c>
      <c r="AA655" s="55" t="str">
        <f>iferror(VLOOKUP(Z655,Working!$K:$M,2,FALSE),"")</f>
        <v>Y</v>
      </c>
      <c r="AB655" s="58">
        <f>iferror(VLOOKUP(Z655,Working!$K:$M,3,FALSE),"")</f>
        <v>300</v>
      </c>
      <c r="AC655" s="9" t="s">
        <v>221</v>
      </c>
      <c r="AD655" s="9" t="s">
        <v>221</v>
      </c>
      <c r="AE655" s="9" t="s">
        <v>15</v>
      </c>
      <c r="AF655" s="31"/>
      <c r="AG655" s="58" t="str">
        <f>iferror(VLOOKUP(AF655,Working!$O:$P,2,FALSE),"")</f>
        <v/>
      </c>
      <c r="AH655" s="16" t="s">
        <v>221</v>
      </c>
      <c r="AI655" s="16" t="s">
        <v>221</v>
      </c>
      <c r="AJ655" s="16" t="s">
        <v>221</v>
      </c>
      <c r="AK655" s="16" t="s">
        <v>2919</v>
      </c>
    </row>
    <row r="656" ht="15.75" customHeight="1">
      <c r="A656" s="9" t="s">
        <v>2920</v>
      </c>
      <c r="B656" s="9" t="s">
        <v>2921</v>
      </c>
      <c r="C656" s="9" t="s">
        <v>1004</v>
      </c>
      <c r="D656" s="9" t="s">
        <v>1008</v>
      </c>
      <c r="E656" s="9" t="s">
        <v>31</v>
      </c>
      <c r="F656" s="16" t="s">
        <v>306</v>
      </c>
      <c r="G656" s="55" t="str">
        <f>iferror(VLOOKUP(F656,Working!$B:$C,2,FALSE),"")</f>
        <v>Heart</v>
      </c>
      <c r="H656" s="16" t="s">
        <v>31</v>
      </c>
      <c r="I656" s="55" t="str">
        <f>iferror(VLOOKUP(H656,Working!$E:$F,2,FALSE),"")</f>
        <v>Cardiovascular</v>
      </c>
      <c r="J656" s="55"/>
      <c r="K656" s="55" t="str">
        <f>iferror(VLOOKUP(J656,Working!$H:$I,2,FALSE),"")</f>
        <v/>
      </c>
      <c r="L656" s="16" t="s">
        <v>962</v>
      </c>
      <c r="M656" s="57">
        <v>42606.0</v>
      </c>
      <c r="N656" s="16" t="s">
        <v>221</v>
      </c>
      <c r="O656" s="16" t="s">
        <v>221</v>
      </c>
      <c r="P656" s="16" t="s">
        <v>15</v>
      </c>
      <c r="Q656" s="16" t="s">
        <v>221</v>
      </c>
      <c r="R656" s="16" t="s">
        <v>221</v>
      </c>
      <c r="S656" s="16" t="s">
        <v>221</v>
      </c>
      <c r="T656" s="16" t="s">
        <v>221</v>
      </c>
      <c r="U656" s="16" t="s">
        <v>15</v>
      </c>
      <c r="V656" s="16" t="s">
        <v>432</v>
      </c>
      <c r="W656" s="16" t="s">
        <v>432</v>
      </c>
      <c r="X656" s="16" t="s">
        <v>15</v>
      </c>
      <c r="Y656" s="16" t="s">
        <v>15</v>
      </c>
      <c r="Z656" s="16" t="s">
        <v>201</v>
      </c>
      <c r="AA656" s="55" t="str">
        <f>iferror(VLOOKUP(Z656,Working!$K:$M,2,FALSE),"")</f>
        <v>Y</v>
      </c>
      <c r="AB656" s="58">
        <f>iferror(VLOOKUP(Z656,Working!$K:$M,3,FALSE),"")</f>
        <v>276</v>
      </c>
      <c r="AC656" s="9" t="s">
        <v>2922</v>
      </c>
      <c r="AD656" s="9" t="s">
        <v>946</v>
      </c>
      <c r="AE656" s="9" t="s">
        <v>15</v>
      </c>
      <c r="AF656" s="31"/>
      <c r="AG656" s="58" t="str">
        <f>iferror(VLOOKUP(AF656,Working!$O:$P,2,FALSE),"")</f>
        <v/>
      </c>
      <c r="AH656" s="16" t="s">
        <v>221</v>
      </c>
      <c r="AI656" s="16" t="s">
        <v>15</v>
      </c>
      <c r="AJ656" s="16" t="s">
        <v>221</v>
      </c>
      <c r="AK656" s="16" t="s">
        <v>2923</v>
      </c>
    </row>
    <row r="657" ht="15.75" customHeight="1">
      <c r="A657" s="9" t="s">
        <v>2924</v>
      </c>
      <c r="B657" s="9" t="s">
        <v>2925</v>
      </c>
      <c r="C657" s="9" t="s">
        <v>1383</v>
      </c>
      <c r="D657" s="9" t="s">
        <v>958</v>
      </c>
      <c r="E657" s="9" t="s">
        <v>177</v>
      </c>
      <c r="F657" s="16" t="s">
        <v>113</v>
      </c>
      <c r="G657" s="55" t="str">
        <f>iferror(VLOOKUP(F657,Working!$B:$C,2,FALSE),"")</f>
        <v>Brain</v>
      </c>
      <c r="H657" s="16" t="s">
        <v>110</v>
      </c>
      <c r="I657" s="55" t="str">
        <f>iferror(VLOOKUP(H657,Working!$E:$F,2,FALSE),"")</f>
        <v>Nervous</v>
      </c>
      <c r="J657" s="55"/>
      <c r="K657" s="55" t="str">
        <f>iferror(VLOOKUP(J657,Working!$H:$I,2,FALSE),"")</f>
        <v/>
      </c>
      <c r="L657" s="16" t="s">
        <v>962</v>
      </c>
      <c r="M657" s="57">
        <v>42591.0</v>
      </c>
      <c r="N657" s="16" t="s">
        <v>221</v>
      </c>
      <c r="O657" s="16" t="s">
        <v>221</v>
      </c>
      <c r="P657" s="16" t="s">
        <v>15</v>
      </c>
      <c r="Q657" s="16" t="s">
        <v>221</v>
      </c>
      <c r="R657" s="16" t="s">
        <v>221</v>
      </c>
      <c r="S657" s="16" t="s">
        <v>221</v>
      </c>
      <c r="T657" s="16" t="s">
        <v>221</v>
      </c>
      <c r="U657" s="16" t="s">
        <v>15</v>
      </c>
      <c r="V657" s="16" t="s">
        <v>432</v>
      </c>
      <c r="W657" s="16" t="s">
        <v>432</v>
      </c>
      <c r="X657" s="16" t="s">
        <v>221</v>
      </c>
      <c r="Y657" s="16" t="s">
        <v>15</v>
      </c>
      <c r="Z657" s="16" t="s">
        <v>228</v>
      </c>
      <c r="AA657" s="55" t="str">
        <f>iferror(VLOOKUP(Z657,Working!$K:$M,2,FALSE),"")</f>
        <v>Y</v>
      </c>
      <c r="AB657" s="58">
        <f>iferror(VLOOKUP(Z657,Working!$K:$M,3,FALSE),"")</f>
        <v>349</v>
      </c>
      <c r="AC657" s="9" t="s">
        <v>221</v>
      </c>
      <c r="AD657" s="9" t="s">
        <v>221</v>
      </c>
      <c r="AE657" s="9" t="s">
        <v>15</v>
      </c>
      <c r="AF657" s="31"/>
      <c r="AG657" s="58" t="str">
        <f>iferror(VLOOKUP(AF657,Working!$O:$P,2,FALSE),"")</f>
        <v/>
      </c>
      <c r="AH657" s="16" t="s">
        <v>221</v>
      </c>
      <c r="AI657" s="16" t="s">
        <v>221</v>
      </c>
      <c r="AJ657" s="16" t="s">
        <v>221</v>
      </c>
      <c r="AK657" s="16" t="s">
        <v>2926</v>
      </c>
    </row>
    <row r="658" ht="15.75" customHeight="1">
      <c r="A658" s="9" t="s">
        <v>2927</v>
      </c>
      <c r="B658" s="9" t="s">
        <v>2928</v>
      </c>
      <c r="C658" s="9" t="s">
        <v>1400</v>
      </c>
      <c r="D658" s="9" t="s">
        <v>1136</v>
      </c>
      <c r="E658" s="9" t="s">
        <v>984</v>
      </c>
      <c r="F658" s="16" t="s">
        <v>558</v>
      </c>
      <c r="G658" s="55" t="str">
        <f>iferror(VLOOKUP(F658,Working!$B:$C,2,FALSE),"")</f>
        <v>To estimate blood loss in surgery</v>
      </c>
      <c r="H658" s="16" t="s">
        <v>31</v>
      </c>
      <c r="I658" s="55" t="str">
        <f>iferror(VLOOKUP(H658,Working!$E:$F,2,FALSE),"")</f>
        <v>Cardiovascular</v>
      </c>
      <c r="J658" s="55"/>
      <c r="K658" s="55" t="str">
        <f>iferror(VLOOKUP(J658,Working!$H:$I,2,FALSE),"")</f>
        <v/>
      </c>
      <c r="L658" s="16" t="s">
        <v>962</v>
      </c>
      <c r="M658" s="57">
        <v>42587.0</v>
      </c>
      <c r="N658" s="16" t="s">
        <v>221</v>
      </c>
      <c r="O658" s="16" t="s">
        <v>221</v>
      </c>
      <c r="P658" s="16" t="s">
        <v>15</v>
      </c>
      <c r="Q658" s="16" t="s">
        <v>221</v>
      </c>
      <c r="R658" s="16" t="s">
        <v>221</v>
      </c>
      <c r="S658" s="16" t="s">
        <v>221</v>
      </c>
      <c r="T658" s="16" t="s">
        <v>221</v>
      </c>
      <c r="U658" s="16" t="s">
        <v>221</v>
      </c>
      <c r="V658" s="16" t="s">
        <v>432</v>
      </c>
      <c r="W658" s="16" t="s">
        <v>221</v>
      </c>
      <c r="X658" s="16" t="s">
        <v>221</v>
      </c>
      <c r="Y658" s="16" t="s">
        <v>221</v>
      </c>
      <c r="Z658" s="16" t="s">
        <v>221</v>
      </c>
      <c r="AA658" s="55" t="str">
        <f>iferror(VLOOKUP(Z658,Working!$K:$M,2,FALSE),"")</f>
        <v>N</v>
      </c>
      <c r="AB658" s="58" t="str">
        <f>iferror(VLOOKUP(Z658,Working!$K:$M,3,FALSE),"")</f>
        <v/>
      </c>
      <c r="AC658" s="9" t="s">
        <v>221</v>
      </c>
      <c r="AD658" s="9" t="s">
        <v>221</v>
      </c>
      <c r="AE658" s="9" t="s">
        <v>15</v>
      </c>
      <c r="AF658" s="31"/>
      <c r="AG658" s="58" t="str">
        <f>iferror(VLOOKUP(AF658,Working!$O:$P,2,FALSE),"")</f>
        <v/>
      </c>
      <c r="AH658" s="16" t="s">
        <v>221</v>
      </c>
      <c r="AI658" s="16" t="s">
        <v>221</v>
      </c>
      <c r="AJ658" s="16" t="s">
        <v>221</v>
      </c>
      <c r="AK658" s="16" t="s">
        <v>2929</v>
      </c>
    </row>
    <row r="659" ht="15.75" customHeight="1">
      <c r="A659" s="9" t="s">
        <v>2352</v>
      </c>
      <c r="B659" s="9" t="s">
        <v>2930</v>
      </c>
      <c r="C659" s="9" t="s">
        <v>1425</v>
      </c>
      <c r="D659" s="9" t="s">
        <v>958</v>
      </c>
      <c r="E659" s="9" t="s">
        <v>177</v>
      </c>
      <c r="F659" s="16" t="s">
        <v>313</v>
      </c>
      <c r="G659" s="55" t="str">
        <f>iferror(VLOOKUP(F659,Working!$B:$C,2,FALSE),"")</f>
        <v>Heart</v>
      </c>
      <c r="H659" s="16" t="s">
        <v>31</v>
      </c>
      <c r="I659" s="55" t="str">
        <f>iferror(VLOOKUP(H659,Working!$E:$F,2,FALSE),"")</f>
        <v>Cardiovascular</v>
      </c>
      <c r="J659" s="55"/>
      <c r="K659" s="55" t="str">
        <f>iferror(VLOOKUP(J659,Working!$H:$I,2,FALSE),"")</f>
        <v/>
      </c>
      <c r="L659" s="16" t="s">
        <v>962</v>
      </c>
      <c r="M659" s="57">
        <v>42579.0</v>
      </c>
      <c r="N659" s="16" t="s">
        <v>221</v>
      </c>
      <c r="O659" s="16" t="s">
        <v>221</v>
      </c>
      <c r="P659" s="16" t="s">
        <v>15</v>
      </c>
      <c r="Q659" s="16" t="s">
        <v>221</v>
      </c>
      <c r="R659" s="16" t="s">
        <v>221</v>
      </c>
      <c r="S659" s="16" t="s">
        <v>221</v>
      </c>
      <c r="T659" s="16" t="s">
        <v>221</v>
      </c>
      <c r="U659" s="16" t="s">
        <v>15</v>
      </c>
      <c r="V659" s="16" t="s">
        <v>432</v>
      </c>
      <c r="W659" s="16" t="s">
        <v>432</v>
      </c>
      <c r="X659" s="16" t="s">
        <v>15</v>
      </c>
      <c r="Y659" s="16" t="s">
        <v>15</v>
      </c>
      <c r="Z659" s="16" t="s">
        <v>221</v>
      </c>
      <c r="AA659" s="55" t="str">
        <f>iferror(VLOOKUP(Z659,Working!$K:$M,2,FALSE),"")</f>
        <v>N</v>
      </c>
      <c r="AB659" s="58" t="str">
        <f>iferror(VLOOKUP(Z659,Working!$K:$M,3,FALSE),"")</f>
        <v/>
      </c>
      <c r="AC659" s="9" t="s">
        <v>2931</v>
      </c>
      <c r="AD659" s="9" t="s">
        <v>221</v>
      </c>
      <c r="AE659" s="9" t="s">
        <v>15</v>
      </c>
      <c r="AF659" s="31"/>
      <c r="AG659" s="58" t="str">
        <f>iferror(VLOOKUP(AF659,Working!$O:$P,2,FALSE),"")</f>
        <v/>
      </c>
      <c r="AH659" s="16" t="s">
        <v>221</v>
      </c>
      <c r="AI659" s="16" t="s">
        <v>221</v>
      </c>
      <c r="AJ659" s="16" t="s">
        <v>221</v>
      </c>
      <c r="AK659" s="16" t="s">
        <v>2932</v>
      </c>
    </row>
    <row r="660" ht="15.75" customHeight="1">
      <c r="A660" s="9" t="s">
        <v>2933</v>
      </c>
      <c r="B660" s="9" t="s">
        <v>2934</v>
      </c>
      <c r="C660" s="9" t="s">
        <v>1233</v>
      </c>
      <c r="D660" s="9" t="s">
        <v>1011</v>
      </c>
      <c r="E660" s="9" t="s">
        <v>31</v>
      </c>
      <c r="F660" s="16" t="s">
        <v>319</v>
      </c>
      <c r="G660" s="55" t="str">
        <f>iferror(VLOOKUP(F660,Working!$B:$C,2,FALSE),"")</f>
        <v>Heart</v>
      </c>
      <c r="H660" s="16" t="s">
        <v>31</v>
      </c>
      <c r="I660" s="55" t="str">
        <f>iferror(VLOOKUP(H660,Working!$E:$F,2,FALSE),"")</f>
        <v>Cardiovascular</v>
      </c>
      <c r="J660" s="55"/>
      <c r="K660" s="55" t="str">
        <f>iferror(VLOOKUP(J660,Working!$H:$I,2,FALSE),"")</f>
        <v/>
      </c>
      <c r="L660" s="16" t="s">
        <v>962</v>
      </c>
      <c r="M660" s="57">
        <v>42566.0</v>
      </c>
      <c r="N660" s="16" t="s">
        <v>221</v>
      </c>
      <c r="O660" s="16" t="s">
        <v>221</v>
      </c>
      <c r="P660" s="16" t="s">
        <v>15</v>
      </c>
      <c r="Q660" s="16" t="s">
        <v>15</v>
      </c>
      <c r="R660" s="16" t="s">
        <v>221</v>
      </c>
      <c r="S660" s="16" t="s">
        <v>221</v>
      </c>
      <c r="T660" s="16" t="s">
        <v>221</v>
      </c>
      <c r="U660" s="16" t="s">
        <v>221</v>
      </c>
      <c r="V660" s="16" t="s">
        <v>221</v>
      </c>
      <c r="W660" s="16" t="s">
        <v>221</v>
      </c>
      <c r="X660" s="16" t="s">
        <v>221</v>
      </c>
      <c r="Y660" s="16" t="s">
        <v>221</v>
      </c>
      <c r="Z660" s="16" t="s">
        <v>221</v>
      </c>
      <c r="AA660" s="55" t="str">
        <f>iferror(VLOOKUP(Z660,Working!$K:$M,2,FALSE),"")</f>
        <v>N</v>
      </c>
      <c r="AB660" s="58" t="str">
        <f>iferror(VLOOKUP(Z660,Working!$K:$M,3,FALSE),"")</f>
        <v/>
      </c>
      <c r="AC660" s="9" t="s">
        <v>221</v>
      </c>
      <c r="AD660" s="9" t="s">
        <v>221</v>
      </c>
      <c r="AE660" s="9" t="s">
        <v>15</v>
      </c>
      <c r="AF660" s="31"/>
      <c r="AG660" s="58" t="str">
        <f>iferror(VLOOKUP(AF660,Working!$O:$P,2,FALSE),"")</f>
        <v/>
      </c>
      <c r="AH660" s="16" t="s">
        <v>221</v>
      </c>
      <c r="AI660" s="16" t="s">
        <v>221</v>
      </c>
      <c r="AJ660" s="16" t="s">
        <v>221</v>
      </c>
      <c r="AK660" s="16" t="s">
        <v>2935</v>
      </c>
    </row>
    <row r="661" ht="15.75" customHeight="1">
      <c r="A661" s="9" t="s">
        <v>2936</v>
      </c>
      <c r="B661" s="9" t="s">
        <v>2937</v>
      </c>
      <c r="C661" s="9" t="s">
        <v>1429</v>
      </c>
      <c r="D661" s="9" t="s">
        <v>1044</v>
      </c>
      <c r="E661" s="9" t="s">
        <v>177</v>
      </c>
      <c r="F661" s="16" t="s">
        <v>53</v>
      </c>
      <c r="G661" s="55" t="str">
        <f>iferror(VLOOKUP(F661,Working!$B:$C,2,FALSE),"")</f>
        <v>Blood vessels</v>
      </c>
      <c r="H661" s="16" t="s">
        <v>31</v>
      </c>
      <c r="I661" s="55" t="str">
        <f>iferror(VLOOKUP(H661,Working!$E:$F,2,FALSE),"")</f>
        <v>Cardiovascular</v>
      </c>
      <c r="J661" s="55"/>
      <c r="K661" s="55" t="str">
        <f>iferror(VLOOKUP(J661,Working!$H:$I,2,FALSE),"")</f>
        <v/>
      </c>
      <c r="L661" s="16" t="s">
        <v>962</v>
      </c>
      <c r="M661" s="57">
        <v>42558.0</v>
      </c>
      <c r="N661" s="16" t="s">
        <v>221</v>
      </c>
      <c r="O661" s="16" t="s">
        <v>221</v>
      </c>
      <c r="P661" s="16" t="s">
        <v>15</v>
      </c>
      <c r="Q661" s="16" t="s">
        <v>221</v>
      </c>
      <c r="R661" s="16" t="s">
        <v>221</v>
      </c>
      <c r="S661" s="16" t="s">
        <v>221</v>
      </c>
      <c r="T661" s="16" t="s">
        <v>221</v>
      </c>
      <c r="U661" s="16" t="s">
        <v>15</v>
      </c>
      <c r="V661" s="16" t="s">
        <v>432</v>
      </c>
      <c r="W661" s="16" t="s">
        <v>221</v>
      </c>
      <c r="X661" s="16" t="s">
        <v>221</v>
      </c>
      <c r="Y661" s="16" t="s">
        <v>221</v>
      </c>
      <c r="Z661" s="16" t="s">
        <v>221</v>
      </c>
      <c r="AA661" s="55" t="str">
        <f>iferror(VLOOKUP(Z661,Working!$K:$M,2,FALSE),"")</f>
        <v>N</v>
      </c>
      <c r="AB661" s="58" t="str">
        <f>iferror(VLOOKUP(Z661,Working!$K:$M,3,FALSE),"")</f>
        <v/>
      </c>
      <c r="AC661" s="9" t="s">
        <v>2922</v>
      </c>
      <c r="AD661" s="9" t="s">
        <v>221</v>
      </c>
      <c r="AE661" s="9" t="s">
        <v>15</v>
      </c>
      <c r="AF661" s="31"/>
      <c r="AG661" s="58" t="str">
        <f>iferror(VLOOKUP(AF661,Working!$O:$P,2,FALSE),"")</f>
        <v/>
      </c>
      <c r="AH661" s="16" t="s">
        <v>221</v>
      </c>
      <c r="AI661" s="16" t="s">
        <v>221</v>
      </c>
      <c r="AJ661" s="16" t="s">
        <v>221</v>
      </c>
      <c r="AK661" s="16" t="s">
        <v>2938</v>
      </c>
    </row>
    <row r="662" ht="15.75" customHeight="1">
      <c r="A662" s="9" t="s">
        <v>2939</v>
      </c>
      <c r="B662" s="9" t="s">
        <v>2940</v>
      </c>
      <c r="C662" s="9" t="s">
        <v>996</v>
      </c>
      <c r="D662" s="9" t="s">
        <v>958</v>
      </c>
      <c r="E662" s="9" t="s">
        <v>177</v>
      </c>
      <c r="F662" s="16" t="s">
        <v>437</v>
      </c>
      <c r="G662" s="55" t="str">
        <f>iferror(VLOOKUP(F662,Working!$B:$C,2,FALSE),"")</f>
        <v>Neuroimaging</v>
      </c>
      <c r="H662" s="16" t="s">
        <v>110</v>
      </c>
      <c r="I662" s="55" t="str">
        <f>iferror(VLOOKUP(H662,Working!$E:$F,2,FALSE),"")</f>
        <v>Nervous</v>
      </c>
      <c r="J662" s="55"/>
      <c r="K662" s="55" t="str">
        <f>iferror(VLOOKUP(J662,Working!$H:$I,2,FALSE),"")</f>
        <v/>
      </c>
      <c r="L662" s="16" t="s">
        <v>962</v>
      </c>
      <c r="M662" s="57">
        <v>42538.0</v>
      </c>
      <c r="N662" s="16" t="s">
        <v>221</v>
      </c>
      <c r="O662" s="16" t="s">
        <v>221</v>
      </c>
      <c r="P662" s="16" t="s">
        <v>15</v>
      </c>
      <c r="Q662" s="16" t="s">
        <v>221</v>
      </c>
      <c r="R662" s="16" t="s">
        <v>221</v>
      </c>
      <c r="S662" s="16" t="s">
        <v>221</v>
      </c>
      <c r="T662" s="16" t="s">
        <v>221</v>
      </c>
      <c r="U662" s="16" t="s">
        <v>221</v>
      </c>
      <c r="V662" s="16" t="s">
        <v>432</v>
      </c>
      <c r="W662" s="16" t="s">
        <v>432</v>
      </c>
      <c r="X662" s="16" t="s">
        <v>221</v>
      </c>
      <c r="Y662" s="16" t="s">
        <v>221</v>
      </c>
      <c r="Z662" s="16" t="s">
        <v>221</v>
      </c>
      <c r="AA662" s="55" t="str">
        <f>iferror(VLOOKUP(Z662,Working!$K:$M,2,FALSE),"")</f>
        <v>N</v>
      </c>
      <c r="AB662" s="58" t="str">
        <f>iferror(VLOOKUP(Z662,Working!$K:$M,3,FALSE),"")</f>
        <v/>
      </c>
      <c r="AC662" s="9" t="s">
        <v>221</v>
      </c>
      <c r="AD662" s="9" t="s">
        <v>221</v>
      </c>
      <c r="AE662" s="9" t="s">
        <v>15</v>
      </c>
      <c r="AF662" s="31"/>
      <c r="AG662" s="58" t="str">
        <f>iferror(VLOOKUP(AF662,Working!$O:$P,2,FALSE),"")</f>
        <v/>
      </c>
      <c r="AH662" s="16" t="s">
        <v>221</v>
      </c>
      <c r="AI662" s="16" t="s">
        <v>221</v>
      </c>
      <c r="AJ662" s="16" t="s">
        <v>221</v>
      </c>
      <c r="AK662" s="23"/>
    </row>
    <row r="663" ht="15.75" customHeight="1">
      <c r="A663" s="9" t="s">
        <v>2941</v>
      </c>
      <c r="B663" s="9" t="s">
        <v>2942</v>
      </c>
      <c r="C663" s="9" t="s">
        <v>1004</v>
      </c>
      <c r="D663" s="9" t="s">
        <v>1008</v>
      </c>
      <c r="E663" s="9" t="s">
        <v>31</v>
      </c>
      <c r="F663" s="16" t="s">
        <v>225</v>
      </c>
      <c r="G663" s="55" t="str">
        <f>iferror(VLOOKUP(F663,Working!$B:$C,2,FALSE),"")</f>
        <v>Coronary artery</v>
      </c>
      <c r="H663" s="16" t="s">
        <v>31</v>
      </c>
      <c r="I663" s="55" t="str">
        <f>iferror(VLOOKUP(H663,Working!$E:$F,2,FALSE),"")</f>
        <v>Cardiovascular</v>
      </c>
      <c r="J663" s="55"/>
      <c r="K663" s="55" t="str">
        <f>iferror(VLOOKUP(J663,Working!$H:$I,2,FALSE),"")</f>
        <v/>
      </c>
      <c r="L663" s="16" t="s">
        <v>962</v>
      </c>
      <c r="M663" s="57">
        <v>42382.0</v>
      </c>
      <c r="N663" s="16" t="s">
        <v>221</v>
      </c>
      <c r="O663" s="16" t="s">
        <v>221</v>
      </c>
      <c r="P663" s="16" t="s">
        <v>15</v>
      </c>
      <c r="Q663" s="16" t="s">
        <v>221</v>
      </c>
      <c r="R663" s="16" t="s">
        <v>221</v>
      </c>
      <c r="S663" s="16" t="s">
        <v>15</v>
      </c>
      <c r="T663" s="16" t="s">
        <v>221</v>
      </c>
      <c r="U663" s="16" t="s">
        <v>15</v>
      </c>
      <c r="V663" s="16" t="s">
        <v>221</v>
      </c>
      <c r="W663" s="16" t="s">
        <v>221</v>
      </c>
      <c r="X663" s="16" t="s">
        <v>15</v>
      </c>
      <c r="Y663" s="16" t="s">
        <v>15</v>
      </c>
      <c r="Z663" s="16" t="s">
        <v>59</v>
      </c>
      <c r="AA663" s="55" t="str">
        <f>iferror(VLOOKUP(Z663,Working!$K:$M,2,FALSE),"")</f>
        <v>Y</v>
      </c>
      <c r="AB663" s="58">
        <f>iferror(VLOOKUP(Z663,Working!$K:$M,3,FALSE),"")</f>
        <v>25</v>
      </c>
      <c r="AC663" s="9" t="s">
        <v>2943</v>
      </c>
      <c r="AD663" s="9" t="s">
        <v>943</v>
      </c>
      <c r="AE663" s="9" t="s">
        <v>15</v>
      </c>
      <c r="AF663" s="31"/>
      <c r="AG663" s="58" t="str">
        <f>iferror(VLOOKUP(AF663,Working!$O:$P,2,FALSE),"")</f>
        <v/>
      </c>
      <c r="AH663" s="16" t="s">
        <v>221</v>
      </c>
      <c r="AI663" s="16" t="s">
        <v>15</v>
      </c>
      <c r="AJ663" s="16" t="s">
        <v>221</v>
      </c>
      <c r="AK663" s="23"/>
    </row>
    <row r="664" ht="15.75" customHeight="1">
      <c r="A664" s="9" t="s">
        <v>2220</v>
      </c>
      <c r="B664" s="9" t="s">
        <v>2944</v>
      </c>
      <c r="C664" s="9" t="s">
        <v>1355</v>
      </c>
      <c r="D664" s="9" t="s">
        <v>958</v>
      </c>
      <c r="E664" s="9" t="s">
        <v>177</v>
      </c>
      <c r="F664" s="16" t="s">
        <v>123</v>
      </c>
      <c r="G664" s="55" t="str">
        <f>iferror(VLOOKUP(F664,Working!$B:$C,2,FALSE),"")</f>
        <v>Breast</v>
      </c>
      <c r="H664" s="16" t="s">
        <v>127</v>
      </c>
      <c r="I664" s="55" t="str">
        <f>iferror(VLOOKUP(H664,Working!$E:$F,2,FALSE),"")</f>
        <v>Reproductive</v>
      </c>
      <c r="J664" s="55"/>
      <c r="K664" s="55" t="str">
        <f>iferror(VLOOKUP(J664,Working!$H:$I,2,FALSE),"")</f>
        <v/>
      </c>
      <c r="L664" s="16" t="s">
        <v>962</v>
      </c>
      <c r="M664" s="57">
        <v>42376.0</v>
      </c>
      <c r="N664" s="16" t="s">
        <v>221</v>
      </c>
      <c r="O664" s="16" t="s">
        <v>221</v>
      </c>
      <c r="P664" s="16" t="s">
        <v>15</v>
      </c>
      <c r="Q664" s="16" t="s">
        <v>221</v>
      </c>
      <c r="R664" s="16" t="s">
        <v>221</v>
      </c>
      <c r="S664" s="16" t="s">
        <v>221</v>
      </c>
      <c r="T664" s="16" t="s">
        <v>221</v>
      </c>
      <c r="U664" s="16" t="s">
        <v>15</v>
      </c>
      <c r="V664" s="16" t="s">
        <v>221</v>
      </c>
      <c r="W664" s="16" t="s">
        <v>17</v>
      </c>
      <c r="X664" s="16" t="s">
        <v>221</v>
      </c>
      <c r="Y664" s="16" t="s">
        <v>221</v>
      </c>
      <c r="Z664" s="16" t="s">
        <v>221</v>
      </c>
      <c r="AA664" s="55" t="str">
        <f>iferror(VLOOKUP(Z664,Working!$K:$M,2,FALSE),"")</f>
        <v>N</v>
      </c>
      <c r="AB664" s="58" t="str">
        <f>iferror(VLOOKUP(Z664,Working!$K:$M,3,FALSE),"")</f>
        <v/>
      </c>
      <c r="AC664" s="9" t="s">
        <v>221</v>
      </c>
      <c r="AD664" s="9" t="s">
        <v>911</v>
      </c>
      <c r="AE664" s="9" t="s">
        <v>15</v>
      </c>
      <c r="AF664" s="31"/>
      <c r="AG664" s="58" t="str">
        <f>iferror(VLOOKUP(AF664,Working!$O:$P,2,FALSE),"")</f>
        <v/>
      </c>
      <c r="AH664" s="16" t="s">
        <v>221</v>
      </c>
      <c r="AI664" s="16" t="s">
        <v>221</v>
      </c>
      <c r="AJ664" s="16" t="s">
        <v>221</v>
      </c>
      <c r="AK664" s="23"/>
    </row>
    <row r="665" ht="15.75" customHeight="1">
      <c r="A665" s="9" t="s">
        <v>2945</v>
      </c>
      <c r="B665" s="9" t="s">
        <v>2946</v>
      </c>
      <c r="C665" s="9" t="s">
        <v>1360</v>
      </c>
      <c r="D665" s="9" t="s">
        <v>1086</v>
      </c>
      <c r="E665" s="9" t="s">
        <v>974</v>
      </c>
      <c r="F665" s="16" t="s">
        <v>415</v>
      </c>
      <c r="G665" s="55" t="str">
        <f>iferror(VLOOKUP(F665,Working!$B:$C,2,FALSE),"")</f>
        <v>Measurement of blood glucose from whole blood samples drawn from the fngertip</v>
      </c>
      <c r="H665" s="16" t="s">
        <v>68</v>
      </c>
      <c r="I665" s="55" t="str">
        <f>iferror(VLOOKUP(H665,Working!$E:$F,2,FALSE),"")</f>
        <v>Endocrine</v>
      </c>
      <c r="J665" s="55"/>
      <c r="K665" s="55" t="str">
        <f>iferror(VLOOKUP(J665,Working!$H:$I,2,FALSE),"")</f>
        <v/>
      </c>
      <c r="L665" s="16" t="s">
        <v>962</v>
      </c>
      <c r="M665" s="57">
        <v>42359.0</v>
      </c>
      <c r="N665" s="16" t="s">
        <v>221</v>
      </c>
      <c r="O665" s="16" t="s">
        <v>221</v>
      </c>
      <c r="P665" s="16" t="s">
        <v>15</v>
      </c>
      <c r="Q665" s="16" t="s">
        <v>221</v>
      </c>
      <c r="R665" s="16" t="s">
        <v>221</v>
      </c>
      <c r="S665" s="16" t="s">
        <v>221</v>
      </c>
      <c r="T665" s="16" t="s">
        <v>221</v>
      </c>
      <c r="U665" s="16" t="s">
        <v>15</v>
      </c>
      <c r="V665" s="16" t="s">
        <v>432</v>
      </c>
      <c r="W665" s="16" t="s">
        <v>432</v>
      </c>
      <c r="X665" s="16" t="s">
        <v>15</v>
      </c>
      <c r="Y665" s="16" t="s">
        <v>15</v>
      </c>
      <c r="Z665" s="16" t="s">
        <v>221</v>
      </c>
      <c r="AA665" s="55" t="str">
        <f>iferror(VLOOKUP(Z665,Working!$K:$M,2,FALSE),"")</f>
        <v>N</v>
      </c>
      <c r="AB665" s="58" t="str">
        <f>iferror(VLOOKUP(Z665,Working!$K:$M,3,FALSE),"")</f>
        <v/>
      </c>
      <c r="AC665" s="9" t="s">
        <v>221</v>
      </c>
      <c r="AD665" s="9" t="s">
        <v>221</v>
      </c>
      <c r="AE665" s="9" t="s">
        <v>15</v>
      </c>
      <c r="AF665" s="31"/>
      <c r="AG665" s="58" t="str">
        <f>iferror(VLOOKUP(AF665,Working!$O:$P,2,FALSE),"")</f>
        <v/>
      </c>
      <c r="AH665" s="16" t="s">
        <v>221</v>
      </c>
      <c r="AI665" s="16" t="s">
        <v>221</v>
      </c>
      <c r="AJ665" s="16" t="s">
        <v>221</v>
      </c>
      <c r="AK665" s="23"/>
    </row>
    <row r="666" ht="15.75" customHeight="1">
      <c r="A666" s="9" t="s">
        <v>2947</v>
      </c>
      <c r="B666" s="9" t="s">
        <v>2948</v>
      </c>
      <c r="C666" s="9" t="s">
        <v>1493</v>
      </c>
      <c r="D666" s="9" t="s">
        <v>1032</v>
      </c>
      <c r="E666" s="9" t="s">
        <v>979</v>
      </c>
      <c r="F666" s="15"/>
      <c r="G666" s="55" t="str">
        <f>iferror(VLOOKUP(F666,Working!$B:$C,2,FALSE),"")</f>
        <v/>
      </c>
      <c r="H666" s="15"/>
      <c r="I666" s="55" t="str">
        <f>iferror(VLOOKUP(H666,Working!$E:$F,2,FALSE),"")</f>
        <v/>
      </c>
      <c r="J666" s="55"/>
      <c r="K666" s="55" t="str">
        <f>iferror(VLOOKUP(J666,Working!$H:$I,2,FALSE),"")</f>
        <v/>
      </c>
      <c r="L666" s="16" t="s">
        <v>962</v>
      </c>
      <c r="M666" s="57">
        <v>42313.0</v>
      </c>
      <c r="N666" s="16" t="s">
        <v>221</v>
      </c>
      <c r="O666" s="16" t="s">
        <v>221</v>
      </c>
      <c r="P666" s="16" t="s">
        <v>15</v>
      </c>
      <c r="Q666" s="16" t="s">
        <v>221</v>
      </c>
      <c r="R666" s="16" t="s">
        <v>221</v>
      </c>
      <c r="S666" s="16" t="s">
        <v>221</v>
      </c>
      <c r="T666" s="16" t="s">
        <v>221</v>
      </c>
      <c r="U666" s="16" t="s">
        <v>221</v>
      </c>
      <c r="V666" s="16" t="s">
        <v>432</v>
      </c>
      <c r="W666" s="16" t="s">
        <v>221</v>
      </c>
      <c r="X666" s="16" t="s">
        <v>221</v>
      </c>
      <c r="Y666" s="16" t="s">
        <v>221</v>
      </c>
      <c r="Z666" s="16" t="s">
        <v>221</v>
      </c>
      <c r="AA666" s="55" t="str">
        <f>iferror(VLOOKUP(Z666,Working!$K:$M,2,FALSE),"")</f>
        <v>N</v>
      </c>
      <c r="AB666" s="58" t="str">
        <f>iferror(VLOOKUP(Z666,Working!$K:$M,3,FALSE),"")</f>
        <v/>
      </c>
      <c r="AC666" s="9" t="s">
        <v>221</v>
      </c>
      <c r="AD666" s="9" t="s">
        <v>221</v>
      </c>
      <c r="AE666" s="9" t="s">
        <v>221</v>
      </c>
      <c r="AF666" s="31"/>
      <c r="AG666" s="58" t="str">
        <f>iferror(VLOOKUP(AF666,Working!$O:$P,2,FALSE),"")</f>
        <v/>
      </c>
      <c r="AH666" s="16" t="s">
        <v>221</v>
      </c>
      <c r="AI666" s="16" t="s">
        <v>221</v>
      </c>
      <c r="AJ666" s="16" t="s">
        <v>221</v>
      </c>
      <c r="AK666" s="23"/>
    </row>
    <row r="667" ht="15.75" customHeight="1">
      <c r="A667" s="9" t="s">
        <v>2949</v>
      </c>
      <c r="B667" s="9" t="s">
        <v>2950</v>
      </c>
      <c r="C667" s="9" t="s">
        <v>1214</v>
      </c>
      <c r="D667" s="9" t="s">
        <v>1068</v>
      </c>
      <c r="E667" s="9" t="s">
        <v>31</v>
      </c>
      <c r="F667" s="16" t="s">
        <v>330</v>
      </c>
      <c r="G667" s="55" t="str">
        <f>iferror(VLOOKUP(F667,Working!$B:$C,2,FALSE),"")</f>
        <v>Heart</v>
      </c>
      <c r="H667" s="16" t="s">
        <v>31</v>
      </c>
      <c r="I667" s="55" t="str">
        <f>iferror(VLOOKUP(H667,Working!$E:$F,2,FALSE),"")</f>
        <v>Cardiovascular</v>
      </c>
      <c r="J667" s="55"/>
      <c r="K667" s="55" t="str">
        <f>iferror(VLOOKUP(J667,Working!$H:$I,2,FALSE),"")</f>
        <v/>
      </c>
      <c r="L667" s="16" t="s">
        <v>962</v>
      </c>
      <c r="M667" s="57">
        <v>42166.0</v>
      </c>
      <c r="N667" s="16" t="s">
        <v>221</v>
      </c>
      <c r="O667" s="16" t="s">
        <v>221</v>
      </c>
      <c r="P667" s="16" t="s">
        <v>15</v>
      </c>
      <c r="Q667" s="16" t="s">
        <v>221</v>
      </c>
      <c r="R667" s="16" t="s">
        <v>221</v>
      </c>
      <c r="S667" s="16" t="s">
        <v>221</v>
      </c>
      <c r="T667" s="16" t="s">
        <v>221</v>
      </c>
      <c r="U667" s="16" t="s">
        <v>15</v>
      </c>
      <c r="V667" s="16" t="s">
        <v>432</v>
      </c>
      <c r="W667" s="16" t="s">
        <v>221</v>
      </c>
      <c r="X667" s="16" t="s">
        <v>221</v>
      </c>
      <c r="Y667" s="16" t="s">
        <v>221</v>
      </c>
      <c r="Z667" s="16" t="s">
        <v>221</v>
      </c>
      <c r="AA667" s="55" t="str">
        <f>iferror(VLOOKUP(Z667,Working!$K:$M,2,FALSE),"")</f>
        <v>N</v>
      </c>
      <c r="AB667" s="58" t="str">
        <f>iferror(VLOOKUP(Z667,Working!$K:$M,3,FALSE),"")</f>
        <v/>
      </c>
      <c r="AC667" s="9" t="s">
        <v>221</v>
      </c>
      <c r="AD667" s="9" t="s">
        <v>221</v>
      </c>
      <c r="AE667" s="9" t="s">
        <v>15</v>
      </c>
      <c r="AF667" s="31"/>
      <c r="AG667" s="58" t="str">
        <f>iferror(VLOOKUP(AF667,Working!$O:$P,2,FALSE),"")</f>
        <v/>
      </c>
      <c r="AH667" s="16" t="s">
        <v>221</v>
      </c>
      <c r="AI667" s="16" t="s">
        <v>221</v>
      </c>
      <c r="AJ667" s="16" t="s">
        <v>221</v>
      </c>
      <c r="AK667" s="23"/>
    </row>
    <row r="668" ht="15.75" customHeight="1">
      <c r="A668" s="9" t="s">
        <v>2951</v>
      </c>
      <c r="B668" s="9" t="s">
        <v>2952</v>
      </c>
      <c r="C668" s="9" t="s">
        <v>1323</v>
      </c>
      <c r="D668" s="9" t="s">
        <v>1084</v>
      </c>
      <c r="E668" s="9" t="s">
        <v>998</v>
      </c>
      <c r="F668" s="16" t="s">
        <v>470</v>
      </c>
      <c r="G668" s="55" t="str">
        <f>iferror(VLOOKUP(F668,Working!$B:$C,2,FALSE),"")</f>
        <v>Pancreas; insulin; DM</v>
      </c>
      <c r="H668" s="16" t="s">
        <v>68</v>
      </c>
      <c r="I668" s="55" t="str">
        <f>iferror(VLOOKUP(H668,Working!$E:$F,2,FALSE),"")</f>
        <v>Endocrine</v>
      </c>
      <c r="J668" s="55"/>
      <c r="K668" s="55" t="str">
        <f>iferror(VLOOKUP(J668,Working!$H:$I,2,FALSE),"")</f>
        <v/>
      </c>
      <c r="L668" s="16" t="s">
        <v>962</v>
      </c>
      <c r="M668" s="57">
        <v>42118.0</v>
      </c>
      <c r="N668" s="16" t="s">
        <v>221</v>
      </c>
      <c r="O668" s="16" t="s">
        <v>221</v>
      </c>
      <c r="P668" s="16" t="s">
        <v>15</v>
      </c>
      <c r="Q668" s="16" t="s">
        <v>15</v>
      </c>
      <c r="R668" s="16" t="s">
        <v>221</v>
      </c>
      <c r="S668" s="16" t="s">
        <v>15</v>
      </c>
      <c r="T668" s="16" t="s">
        <v>221</v>
      </c>
      <c r="U668" s="16" t="s">
        <v>221</v>
      </c>
      <c r="V668" s="16" t="s">
        <v>15</v>
      </c>
      <c r="W668" s="16" t="s">
        <v>221</v>
      </c>
      <c r="X668" s="16" t="s">
        <v>221</v>
      </c>
      <c r="Y668" s="16" t="s">
        <v>221</v>
      </c>
      <c r="Z668" s="16" t="s">
        <v>221</v>
      </c>
      <c r="AA668" s="55" t="str">
        <f>iferror(VLOOKUP(Z668,Working!$K:$M,2,FALSE),"")</f>
        <v>N</v>
      </c>
      <c r="AB668" s="58" t="str">
        <f>iferror(VLOOKUP(Z668,Working!$K:$M,3,FALSE),"")</f>
        <v/>
      </c>
      <c r="AC668" s="9" t="s">
        <v>221</v>
      </c>
      <c r="AD668" s="9" t="s">
        <v>221</v>
      </c>
      <c r="AE668" s="9" t="s">
        <v>15</v>
      </c>
      <c r="AF668" s="31"/>
      <c r="AG668" s="58" t="str">
        <f>iferror(VLOOKUP(AF668,Working!$O:$P,2,FALSE),"")</f>
        <v/>
      </c>
      <c r="AH668" s="16" t="s">
        <v>221</v>
      </c>
      <c r="AI668" s="16" t="s">
        <v>221</v>
      </c>
      <c r="AJ668" s="16" t="s">
        <v>221</v>
      </c>
      <c r="AK668" s="23"/>
    </row>
    <row r="669" ht="15.75" customHeight="1">
      <c r="A669" s="9" t="s">
        <v>2953</v>
      </c>
      <c r="B669" s="9" t="s">
        <v>2954</v>
      </c>
      <c r="C669" s="9" t="s">
        <v>1370</v>
      </c>
      <c r="D669" s="9" t="s">
        <v>1146</v>
      </c>
      <c r="E669" s="9" t="s">
        <v>971</v>
      </c>
      <c r="F669" s="16" t="s">
        <v>254</v>
      </c>
      <c r="G669" s="55" t="str">
        <f>iferror(VLOOKUP(F669,Working!$B:$C,2,FALSE),"")</f>
        <v>Eyes</v>
      </c>
      <c r="H669" s="16" t="s">
        <v>110</v>
      </c>
      <c r="I669" s="55" t="str">
        <f>iferror(VLOOKUP(H669,Working!$E:$F,2,FALSE),"")</f>
        <v>Nervous</v>
      </c>
      <c r="J669" s="55"/>
      <c r="K669" s="55" t="str">
        <f>iferror(VLOOKUP(J669,Working!$H:$I,2,FALSE),"")</f>
        <v/>
      </c>
      <c r="L669" s="16" t="s">
        <v>962</v>
      </c>
      <c r="M669" s="57">
        <v>42062.0</v>
      </c>
      <c r="N669" s="16" t="s">
        <v>221</v>
      </c>
      <c r="O669" s="16" t="s">
        <v>221</v>
      </c>
      <c r="P669" s="16" t="s">
        <v>15</v>
      </c>
      <c r="Q669" s="16" t="s">
        <v>221</v>
      </c>
      <c r="R669" s="16" t="s">
        <v>221</v>
      </c>
      <c r="S669" s="16" t="s">
        <v>221</v>
      </c>
      <c r="T669" s="16" t="s">
        <v>221</v>
      </c>
      <c r="U669" s="16" t="s">
        <v>221</v>
      </c>
      <c r="V669" s="16" t="s">
        <v>432</v>
      </c>
      <c r="W669" s="16" t="s">
        <v>432</v>
      </c>
      <c r="X669" s="16" t="s">
        <v>221</v>
      </c>
      <c r="Y669" s="16" t="s">
        <v>221</v>
      </c>
      <c r="Z669" s="16" t="s">
        <v>413</v>
      </c>
      <c r="AA669" s="55" t="str">
        <f>iferror(VLOOKUP(Z669,Working!$K:$M,2,FALSE),"")</f>
        <v>N</v>
      </c>
      <c r="AB669" s="58" t="str">
        <f>iferror(VLOOKUP(Z669,Working!$K:$M,3,FALSE),"")</f>
        <v/>
      </c>
      <c r="AC669" s="9" t="s">
        <v>221</v>
      </c>
      <c r="AD669" s="9" t="s">
        <v>221</v>
      </c>
      <c r="AE669" s="9" t="s">
        <v>15</v>
      </c>
      <c r="AF669" s="31"/>
      <c r="AG669" s="58" t="str">
        <f>iferror(VLOOKUP(AF669,Working!$O:$P,2,FALSE),"")</f>
        <v/>
      </c>
      <c r="AH669" s="16" t="s">
        <v>221</v>
      </c>
      <c r="AI669" s="16" t="s">
        <v>221</v>
      </c>
      <c r="AJ669" s="16" t="s">
        <v>221</v>
      </c>
      <c r="AK669" s="23"/>
    </row>
    <row r="670" ht="15.75" customHeight="1">
      <c r="A670" s="9" t="s">
        <v>2955</v>
      </c>
      <c r="B670" s="9" t="s">
        <v>2956</v>
      </c>
      <c r="C670" s="9" t="s">
        <v>1192</v>
      </c>
      <c r="D670" s="9" t="s">
        <v>1042</v>
      </c>
      <c r="E670" s="9" t="s">
        <v>114</v>
      </c>
      <c r="F670" s="16" t="s">
        <v>89</v>
      </c>
      <c r="G670" s="55" t="str">
        <f>iferror(VLOOKUP(F670,Working!$B:$C,2,FALSE),"")</f>
        <v>Brain</v>
      </c>
      <c r="H670" s="16" t="s">
        <v>110</v>
      </c>
      <c r="I670" s="55" t="str">
        <f>iferror(VLOOKUP(H670,Working!$E:$F,2,FALSE),"")</f>
        <v>Nervous</v>
      </c>
      <c r="J670" s="55"/>
      <c r="K670" s="55" t="str">
        <f>iferror(VLOOKUP(J670,Working!$H:$I,2,FALSE),"")</f>
        <v/>
      </c>
      <c r="L670" s="16" t="s">
        <v>962</v>
      </c>
      <c r="M670" s="57">
        <v>41960.0</v>
      </c>
      <c r="N670" s="16" t="s">
        <v>221</v>
      </c>
      <c r="O670" s="16" t="s">
        <v>221</v>
      </c>
      <c r="P670" s="16" t="s">
        <v>15</v>
      </c>
      <c r="Q670" s="16" t="s">
        <v>15</v>
      </c>
      <c r="R670" s="16" t="s">
        <v>221</v>
      </c>
      <c r="S670" s="16" t="s">
        <v>15</v>
      </c>
      <c r="T670" s="16" t="s">
        <v>221</v>
      </c>
      <c r="U670" s="16" t="s">
        <v>15</v>
      </c>
      <c r="V670" s="16" t="s">
        <v>221</v>
      </c>
      <c r="W670" s="16" t="s">
        <v>17</v>
      </c>
      <c r="X670" s="16" t="s">
        <v>15</v>
      </c>
      <c r="Y670" s="16" t="s">
        <v>15</v>
      </c>
      <c r="Z670" s="16" t="s">
        <v>327</v>
      </c>
      <c r="AA670" s="55" t="str">
        <f>iferror(VLOOKUP(Z670,Working!$K:$M,2,FALSE),"")</f>
        <v>Y</v>
      </c>
      <c r="AB670" s="58">
        <f>iferror(VLOOKUP(Z670,Working!$K:$M,3,FALSE),"")</f>
        <v>817</v>
      </c>
      <c r="AC670" s="9" t="s">
        <v>2957</v>
      </c>
      <c r="AD670" s="9" t="s">
        <v>391</v>
      </c>
      <c r="AE670" s="9" t="s">
        <v>15</v>
      </c>
      <c r="AF670" s="31"/>
      <c r="AG670" s="58" t="str">
        <f>iferror(VLOOKUP(AF670,Working!$O:$P,2,FALSE),"")</f>
        <v/>
      </c>
      <c r="AH670" s="16" t="s">
        <v>221</v>
      </c>
      <c r="AI670" s="16" t="s">
        <v>15</v>
      </c>
      <c r="AJ670" s="16" t="s">
        <v>221</v>
      </c>
      <c r="AK670" s="23"/>
    </row>
    <row r="671" ht="15.75" customHeight="1">
      <c r="A671" s="9" t="s">
        <v>2856</v>
      </c>
      <c r="B671" s="9" t="s">
        <v>2958</v>
      </c>
      <c r="C671" s="9" t="s">
        <v>1002</v>
      </c>
      <c r="D671" s="9" t="s">
        <v>958</v>
      </c>
      <c r="E671" s="9" t="s">
        <v>177</v>
      </c>
      <c r="F671" s="16" t="s">
        <v>123</v>
      </c>
      <c r="G671" s="55" t="str">
        <f>iferror(VLOOKUP(F671,Working!$B:$C,2,FALSE),"")</f>
        <v>Breast</v>
      </c>
      <c r="H671" s="16" t="s">
        <v>127</v>
      </c>
      <c r="I671" s="55" t="str">
        <f>iferror(VLOOKUP(H671,Working!$E:$F,2,FALSE),"")</f>
        <v>Reproductive</v>
      </c>
      <c r="J671" s="55"/>
      <c r="K671" s="55" t="str">
        <f>iferror(VLOOKUP(J671,Working!$H:$I,2,FALSE),"")</f>
        <v/>
      </c>
      <c r="L671" s="16" t="s">
        <v>962</v>
      </c>
      <c r="M671" s="57">
        <v>41922.0</v>
      </c>
      <c r="N671" s="16" t="s">
        <v>221</v>
      </c>
      <c r="O671" s="16" t="s">
        <v>221</v>
      </c>
      <c r="P671" s="16" t="s">
        <v>15</v>
      </c>
      <c r="Q671" s="16" t="s">
        <v>221</v>
      </c>
      <c r="R671" s="16" t="s">
        <v>221</v>
      </c>
      <c r="S671" s="16" t="s">
        <v>221</v>
      </c>
      <c r="T671" s="16" t="s">
        <v>221</v>
      </c>
      <c r="U671" s="16" t="s">
        <v>15</v>
      </c>
      <c r="V671" s="16" t="s">
        <v>432</v>
      </c>
      <c r="W671" s="16" t="s">
        <v>432</v>
      </c>
      <c r="X671" s="16" t="s">
        <v>221</v>
      </c>
      <c r="Y671" s="16" t="s">
        <v>221</v>
      </c>
      <c r="Z671" s="16" t="s">
        <v>221</v>
      </c>
      <c r="AA671" s="55" t="str">
        <f>iferror(VLOOKUP(Z671,Working!$K:$M,2,FALSE),"")</f>
        <v>N</v>
      </c>
      <c r="AB671" s="58" t="str">
        <f>iferror(VLOOKUP(Z671,Working!$K:$M,3,FALSE),"")</f>
        <v/>
      </c>
      <c r="AC671" s="9" t="s">
        <v>221</v>
      </c>
      <c r="AD671" s="9" t="s">
        <v>911</v>
      </c>
      <c r="AE671" s="9" t="s">
        <v>15</v>
      </c>
      <c r="AF671" s="31"/>
      <c r="AG671" s="58" t="str">
        <f>iferror(VLOOKUP(AF671,Working!$O:$P,2,FALSE),"")</f>
        <v/>
      </c>
      <c r="AH671" s="16" t="s">
        <v>221</v>
      </c>
      <c r="AI671" s="16" t="s">
        <v>221</v>
      </c>
      <c r="AJ671" s="16" t="s">
        <v>221</v>
      </c>
      <c r="AK671" s="23"/>
    </row>
    <row r="672" ht="15.75" customHeight="1">
      <c r="A672" s="9" t="s">
        <v>2959</v>
      </c>
      <c r="B672" s="9" t="s">
        <v>2960</v>
      </c>
      <c r="C672" s="9" t="s">
        <v>1379</v>
      </c>
      <c r="D672" s="9" t="s">
        <v>964</v>
      </c>
      <c r="E672" s="9" t="s">
        <v>177</v>
      </c>
      <c r="F672" s="16" t="s">
        <v>494</v>
      </c>
      <c r="G672" s="55" t="str">
        <f>iferror(VLOOKUP(F672,Working!$B:$C,2,FALSE),"")</f>
        <v>Pulmonary tissues and thoracic datasets</v>
      </c>
      <c r="H672" s="16" t="s">
        <v>132</v>
      </c>
      <c r="I672" s="55" t="str">
        <f>iferror(VLOOKUP(H672,Working!$E:$F,2,FALSE),"")</f>
        <v>Respiratory</v>
      </c>
      <c r="J672" s="55"/>
      <c r="K672" s="55" t="str">
        <f>iferror(VLOOKUP(J672,Working!$H:$I,2,FALSE),"")</f>
        <v/>
      </c>
      <c r="L672" s="16" t="s">
        <v>962</v>
      </c>
      <c r="M672" s="57">
        <v>41899.0</v>
      </c>
      <c r="N672" s="16" t="s">
        <v>221</v>
      </c>
      <c r="O672" s="16" t="s">
        <v>221</v>
      </c>
      <c r="P672" s="16" t="s">
        <v>15</v>
      </c>
      <c r="Q672" s="16" t="s">
        <v>221</v>
      </c>
      <c r="R672" s="16" t="s">
        <v>221</v>
      </c>
      <c r="S672" s="16" t="s">
        <v>221</v>
      </c>
      <c r="T672" s="16" t="s">
        <v>221</v>
      </c>
      <c r="U672" s="16" t="s">
        <v>221</v>
      </c>
      <c r="V672" s="16" t="s">
        <v>432</v>
      </c>
      <c r="W672" s="16" t="s">
        <v>221</v>
      </c>
      <c r="X672" s="16" t="s">
        <v>221</v>
      </c>
      <c r="Y672" s="16" t="s">
        <v>221</v>
      </c>
      <c r="Z672" s="16" t="s">
        <v>409</v>
      </c>
      <c r="AA672" s="55" t="str">
        <f>iferror(VLOOKUP(Z672,Working!$K:$M,2,FALSE),"")</f>
        <v>N</v>
      </c>
      <c r="AB672" s="58" t="str">
        <f>iferror(VLOOKUP(Z672,Working!$K:$M,3,FALSE),"")</f>
        <v/>
      </c>
      <c r="AC672" s="9" t="s">
        <v>221</v>
      </c>
      <c r="AD672" s="9" t="s">
        <v>221</v>
      </c>
      <c r="AE672" s="31"/>
      <c r="AF672" s="31"/>
      <c r="AG672" s="58" t="str">
        <f>iferror(VLOOKUP(AF672,Working!$O:$P,2,FALSE),"")</f>
        <v/>
      </c>
      <c r="AH672" s="99"/>
      <c r="AI672" s="16" t="s">
        <v>221</v>
      </c>
      <c r="AJ672" s="16" t="s">
        <v>221</v>
      </c>
      <c r="AK672" s="23"/>
    </row>
    <row r="673" ht="15.75" customHeight="1">
      <c r="A673" s="9" t="s">
        <v>2961</v>
      </c>
      <c r="B673" s="9" t="s">
        <v>2962</v>
      </c>
      <c r="C673" s="9" t="s">
        <v>1190</v>
      </c>
      <c r="D673" s="9" t="s">
        <v>958</v>
      </c>
      <c r="E673" s="9" t="s">
        <v>177</v>
      </c>
      <c r="F673" s="16" t="s">
        <v>351</v>
      </c>
      <c r="G673" s="55" t="str">
        <f>iferror(VLOOKUP(F673,Working!$B:$C,2,FALSE),"")</f>
        <v>Image analysis software package add-on for evaluating CT and MR images of blood vessels</v>
      </c>
      <c r="H673" s="16" t="s">
        <v>31</v>
      </c>
      <c r="I673" s="55" t="str">
        <f>iferror(VLOOKUP(H673,Working!$E:$F,2,FALSE),"")</f>
        <v>Cardiovascular</v>
      </c>
      <c r="J673" s="55"/>
      <c r="K673" s="55" t="str">
        <f>iferror(VLOOKUP(J673,Working!$H:$I,2,FALSE),"")</f>
        <v/>
      </c>
      <c r="L673" s="16" t="s">
        <v>962</v>
      </c>
      <c r="M673" s="57">
        <v>41873.0</v>
      </c>
      <c r="N673" s="16" t="s">
        <v>221</v>
      </c>
      <c r="O673" s="16" t="s">
        <v>221</v>
      </c>
      <c r="P673" s="16" t="s">
        <v>15</v>
      </c>
      <c r="Q673" s="16" t="s">
        <v>221</v>
      </c>
      <c r="R673" s="16" t="s">
        <v>221</v>
      </c>
      <c r="S673" s="16" t="s">
        <v>221</v>
      </c>
      <c r="T673" s="16" t="s">
        <v>221</v>
      </c>
      <c r="U673" s="16" t="s">
        <v>221</v>
      </c>
      <c r="V673" s="16" t="s">
        <v>432</v>
      </c>
      <c r="W673" s="16" t="s">
        <v>432</v>
      </c>
      <c r="X673" s="16" t="s">
        <v>221</v>
      </c>
      <c r="Y673" s="16" t="s">
        <v>221</v>
      </c>
      <c r="Z673" s="16" t="s">
        <v>221</v>
      </c>
      <c r="AA673" s="55" t="str">
        <f>iferror(VLOOKUP(Z673,Working!$K:$M,2,FALSE),"")</f>
        <v>N</v>
      </c>
      <c r="AB673" s="58" t="str">
        <f>iferror(VLOOKUP(Z673,Working!$K:$M,3,FALSE),"")</f>
        <v/>
      </c>
      <c r="AC673" s="9" t="s">
        <v>221</v>
      </c>
      <c r="AD673" s="9" t="s">
        <v>221</v>
      </c>
      <c r="AE673" s="31"/>
      <c r="AF673" s="31"/>
      <c r="AG673" s="58" t="str">
        <f>iferror(VLOOKUP(AF673,Working!$O:$P,2,FALSE),"")</f>
        <v/>
      </c>
      <c r="AH673" s="99"/>
      <c r="AI673" s="16" t="s">
        <v>221</v>
      </c>
      <c r="AJ673" s="16" t="s">
        <v>221</v>
      </c>
      <c r="AK673" s="23"/>
    </row>
    <row r="674" ht="15.75" customHeight="1">
      <c r="A674" s="9" t="s">
        <v>2537</v>
      </c>
      <c r="B674" s="9" t="s">
        <v>2963</v>
      </c>
      <c r="C674" s="9" t="s">
        <v>977</v>
      </c>
      <c r="D674" s="9" t="s">
        <v>964</v>
      </c>
      <c r="E674" s="9" t="s">
        <v>177</v>
      </c>
      <c r="F674" s="16" t="s">
        <v>347</v>
      </c>
      <c r="G674" s="55" t="str">
        <f>iferror(VLOOKUP(F674,Working!$B:$C,2,FALSE),"")</f>
        <v>Image analysis of Liver CT</v>
      </c>
      <c r="H674" s="16" t="s">
        <v>57</v>
      </c>
      <c r="I674" s="55" t="str">
        <f>iferror(VLOOKUP(H674,Working!$E:$F,2,FALSE),"")</f>
        <v>Digestive</v>
      </c>
      <c r="J674" s="55"/>
      <c r="K674" s="55" t="str">
        <f>iferror(VLOOKUP(J674,Working!$H:$I,2,FALSE),"")</f>
        <v/>
      </c>
      <c r="L674" s="16" t="s">
        <v>962</v>
      </c>
      <c r="M674" s="57">
        <v>41751.0</v>
      </c>
      <c r="N674" s="16" t="s">
        <v>221</v>
      </c>
      <c r="O674" s="16" t="s">
        <v>221</v>
      </c>
      <c r="P674" s="16" t="s">
        <v>15</v>
      </c>
      <c r="Q674" s="16" t="s">
        <v>221</v>
      </c>
      <c r="R674" s="16" t="s">
        <v>221</v>
      </c>
      <c r="S674" s="16" t="s">
        <v>221</v>
      </c>
      <c r="T674" s="16" t="s">
        <v>221</v>
      </c>
      <c r="U674" s="16" t="s">
        <v>221</v>
      </c>
      <c r="V674" s="16" t="s">
        <v>432</v>
      </c>
      <c r="W674" s="16" t="s">
        <v>432</v>
      </c>
      <c r="X674" s="16" t="s">
        <v>221</v>
      </c>
      <c r="Y674" s="16" t="s">
        <v>221</v>
      </c>
      <c r="Z674" s="16" t="s">
        <v>221</v>
      </c>
      <c r="AA674" s="55" t="str">
        <f>iferror(VLOOKUP(Z674,Working!$K:$M,2,FALSE),"")</f>
        <v>N</v>
      </c>
      <c r="AB674" s="58" t="str">
        <f>iferror(VLOOKUP(Z674,Working!$K:$M,3,FALSE),"")</f>
        <v/>
      </c>
      <c r="AC674" s="9" t="s">
        <v>221</v>
      </c>
      <c r="AD674" s="9" t="s">
        <v>221</v>
      </c>
      <c r="AE674" s="31"/>
      <c r="AF674" s="31"/>
      <c r="AG674" s="58" t="str">
        <f>iferror(VLOOKUP(AF674,Working!$O:$P,2,FALSE),"")</f>
        <v/>
      </c>
      <c r="AH674" s="99"/>
      <c r="AI674" s="16" t="s">
        <v>221</v>
      </c>
      <c r="AJ674" s="16" t="s">
        <v>221</v>
      </c>
      <c r="AK674" s="23"/>
    </row>
    <row r="675" ht="15.75" customHeight="1">
      <c r="A675" s="9" t="s">
        <v>2964</v>
      </c>
      <c r="B675" s="9" t="s">
        <v>2965</v>
      </c>
      <c r="C675" s="9" t="s">
        <v>957</v>
      </c>
      <c r="D675" s="9" t="s">
        <v>1158</v>
      </c>
      <c r="E675" s="9" t="s">
        <v>177</v>
      </c>
      <c r="F675" s="16" t="s">
        <v>505</v>
      </c>
      <c r="G675" s="55" t="str">
        <f>iferror(VLOOKUP(F675,Working!$B:$C,2,FALSE),"")</f>
        <v>Radiographic and tomographic exposure</v>
      </c>
      <c r="H675" s="15"/>
      <c r="I675" s="55" t="str">
        <f>iferror(VLOOKUP(H675,Working!$E:$F,2,FALSE),"")</f>
        <v/>
      </c>
      <c r="J675" s="55"/>
      <c r="K675" s="55" t="str">
        <f>iferror(VLOOKUP(J675,Working!$H:$I,2,FALSE),"")</f>
        <v/>
      </c>
      <c r="L675" s="16" t="s">
        <v>962</v>
      </c>
      <c r="M675" s="57">
        <v>41663.0</v>
      </c>
      <c r="N675" s="16" t="s">
        <v>221</v>
      </c>
      <c r="O675" s="16" t="s">
        <v>221</v>
      </c>
      <c r="P675" s="16" t="s">
        <v>15</v>
      </c>
      <c r="Q675" s="16" t="s">
        <v>221</v>
      </c>
      <c r="R675" s="16" t="s">
        <v>221</v>
      </c>
      <c r="S675" s="16" t="s">
        <v>221</v>
      </c>
      <c r="T675" s="16" t="s">
        <v>221</v>
      </c>
      <c r="U675" s="16" t="s">
        <v>221</v>
      </c>
      <c r="V675" s="16" t="s">
        <v>15</v>
      </c>
      <c r="W675" s="16" t="s">
        <v>221</v>
      </c>
      <c r="X675" s="16" t="s">
        <v>221</v>
      </c>
      <c r="Y675" s="16" t="s">
        <v>221</v>
      </c>
      <c r="Z675" s="16" t="s">
        <v>417</v>
      </c>
      <c r="AA675" s="55" t="str">
        <f>iferror(VLOOKUP(Z675,Working!$K:$M,2,FALSE),"")</f>
        <v>NA</v>
      </c>
      <c r="AB675" s="58" t="str">
        <f>iferror(VLOOKUP(Z675,Working!$K:$M,3,FALSE),"")</f>
        <v/>
      </c>
      <c r="AC675" s="9"/>
      <c r="AD675" s="9" t="s">
        <v>221</v>
      </c>
      <c r="AE675" s="31"/>
      <c r="AF675" s="31"/>
      <c r="AG675" s="58" t="str">
        <f>iferror(VLOOKUP(AF675,Working!$O:$P,2,FALSE),"")</f>
        <v/>
      </c>
      <c r="AH675" s="99"/>
      <c r="AI675" s="16" t="s">
        <v>221</v>
      </c>
      <c r="AJ675" s="16" t="s">
        <v>221</v>
      </c>
      <c r="AK675" s="23"/>
    </row>
    <row r="676" ht="15.75" customHeight="1">
      <c r="A676" s="9" t="s">
        <v>2966</v>
      </c>
      <c r="B676" s="9" t="s">
        <v>2967</v>
      </c>
      <c r="C676" s="9" t="s">
        <v>1474</v>
      </c>
      <c r="D676" s="9" t="s">
        <v>1070</v>
      </c>
      <c r="E676" s="9" t="s">
        <v>86</v>
      </c>
      <c r="F676" s="16" t="s">
        <v>764</v>
      </c>
      <c r="G676" s="55" t="str">
        <f>iferror(VLOOKUP(F676,Working!$B:$C,2,FALSE),"")</f>
        <v>Idenitifcation of Gram-negative bacterial colonies cultured from human specimens</v>
      </c>
      <c r="H676" s="15"/>
      <c r="I676" s="55" t="str">
        <f>iferror(VLOOKUP(H676,Working!$E:$F,2,FALSE),"")</f>
        <v/>
      </c>
      <c r="J676" s="55"/>
      <c r="K676" s="55" t="str">
        <f>iferror(VLOOKUP(J676,Working!$H:$I,2,FALSE),"")</f>
        <v/>
      </c>
      <c r="L676" s="16" t="s">
        <v>962</v>
      </c>
      <c r="M676" s="57">
        <v>41599.0</v>
      </c>
      <c r="N676" s="16" t="s">
        <v>221</v>
      </c>
      <c r="O676" s="16" t="s">
        <v>221</v>
      </c>
      <c r="P676" s="16" t="s">
        <v>15</v>
      </c>
      <c r="Q676" s="16" t="s">
        <v>221</v>
      </c>
      <c r="R676" s="16" t="s">
        <v>221</v>
      </c>
      <c r="S676" s="16" t="s">
        <v>221</v>
      </c>
      <c r="T676" s="16" t="s">
        <v>221</v>
      </c>
      <c r="U676" s="16" t="s">
        <v>15</v>
      </c>
      <c r="V676" s="16" t="s">
        <v>432</v>
      </c>
      <c r="W676" s="16" t="s">
        <v>432</v>
      </c>
      <c r="X676" s="16" t="s">
        <v>15</v>
      </c>
      <c r="Y676" s="16" t="s">
        <v>15</v>
      </c>
      <c r="Z676" s="16" t="s">
        <v>386</v>
      </c>
      <c r="AA676" s="55" t="str">
        <f>iferror(VLOOKUP(Z676,Working!$K:$M,2,FALSE),"")</f>
        <v>Y</v>
      </c>
      <c r="AB676" s="58">
        <f>iferror(VLOOKUP(Z676,Working!$K:$M,3,FALSE),"")</f>
        <v>2263</v>
      </c>
      <c r="AC676" s="9" t="s">
        <v>2178</v>
      </c>
      <c r="AD676" s="9" t="s">
        <v>221</v>
      </c>
      <c r="AE676" s="31"/>
      <c r="AF676" s="31"/>
      <c r="AG676" s="58" t="str">
        <f>iferror(VLOOKUP(AF676,Working!$O:$P,2,FALSE),"")</f>
        <v/>
      </c>
      <c r="AH676" s="99"/>
      <c r="AI676" s="16" t="s">
        <v>15</v>
      </c>
      <c r="AJ676" s="16" t="s">
        <v>221</v>
      </c>
      <c r="AK676" s="23"/>
    </row>
    <row r="677" ht="15.75" customHeight="1">
      <c r="A677" s="9" t="s">
        <v>2968</v>
      </c>
      <c r="B677" s="9" t="s">
        <v>2969</v>
      </c>
      <c r="C677" s="9" t="s">
        <v>1477</v>
      </c>
      <c r="D677" s="9" t="s">
        <v>1070</v>
      </c>
      <c r="E677" s="9" t="s">
        <v>86</v>
      </c>
      <c r="F677" s="16" t="s">
        <v>767</v>
      </c>
      <c r="G677" s="55" t="str">
        <f>iferror(VLOOKUP(F677,Working!$B:$C,2,FALSE),"")</f>
        <v>Idenitifcation of microorganisms cultured from human specimens</v>
      </c>
      <c r="H677" s="15"/>
      <c r="I677" s="55" t="str">
        <f>iferror(VLOOKUP(H677,Working!$E:$F,2,FALSE),"")</f>
        <v/>
      </c>
      <c r="J677" s="55"/>
      <c r="K677" s="55" t="str">
        <f>iferror(VLOOKUP(J677,Working!$H:$I,2,FALSE),"")</f>
        <v/>
      </c>
      <c r="L677" s="16" t="s">
        <v>962</v>
      </c>
      <c r="M677" s="57">
        <v>41507.0</v>
      </c>
      <c r="N677" s="16" t="s">
        <v>221</v>
      </c>
      <c r="O677" s="16" t="s">
        <v>221</v>
      </c>
      <c r="P677" s="16" t="s">
        <v>15</v>
      </c>
      <c r="Q677" s="16" t="s">
        <v>221</v>
      </c>
      <c r="R677" s="16" t="s">
        <v>221</v>
      </c>
      <c r="S677" s="16" t="s">
        <v>221</v>
      </c>
      <c r="T677" s="16" t="s">
        <v>221</v>
      </c>
      <c r="U677" s="16" t="s">
        <v>15</v>
      </c>
      <c r="V677" s="16" t="s">
        <v>432</v>
      </c>
      <c r="W677" s="16" t="s">
        <v>432</v>
      </c>
      <c r="X677" s="16" t="s">
        <v>15</v>
      </c>
      <c r="Y677" s="16" t="s">
        <v>15</v>
      </c>
      <c r="Z677" s="99"/>
      <c r="AA677" s="55" t="str">
        <f>iferror(VLOOKUP(Z677,Working!$K:$M,2,FALSE),"")</f>
        <v/>
      </c>
      <c r="AB677" s="58" t="str">
        <f>iferror(VLOOKUP(Z677,Working!$K:$M,3,FALSE),"")</f>
        <v/>
      </c>
      <c r="AC677" s="9" t="s">
        <v>2970</v>
      </c>
      <c r="AD677" s="9" t="s">
        <v>15</v>
      </c>
      <c r="AE677" s="31"/>
      <c r="AF677" s="31"/>
      <c r="AG677" s="58" t="str">
        <f>iferror(VLOOKUP(AF677,Working!$O:$P,2,FALSE),"")</f>
        <v/>
      </c>
      <c r="AH677" s="99"/>
      <c r="AI677" s="16" t="s">
        <v>15</v>
      </c>
      <c r="AJ677" s="16" t="s">
        <v>221</v>
      </c>
      <c r="AK677" s="23"/>
    </row>
    <row r="678" ht="15.75" customHeight="1">
      <c r="A678" s="9" t="s">
        <v>2971</v>
      </c>
      <c r="B678" s="9" t="s">
        <v>2972</v>
      </c>
      <c r="C678" s="9" t="s">
        <v>1484</v>
      </c>
      <c r="D678" s="9" t="s">
        <v>1056</v>
      </c>
      <c r="E678" s="9" t="s">
        <v>968</v>
      </c>
      <c r="F678" s="16" t="s">
        <v>596</v>
      </c>
      <c r="G678" s="55" t="str">
        <f>iferror(VLOOKUP(F678,Working!$B:$C,2,FALSE),"")</f>
        <v>Whole blood, body fluids (cerebrospinal fluid, serous and synovial)</v>
      </c>
      <c r="H678" s="16" t="s">
        <v>31</v>
      </c>
      <c r="I678" s="55" t="str">
        <f>iferror(VLOOKUP(H678,Working!$E:$F,2,FALSE),"")</f>
        <v>Cardiovascular</v>
      </c>
      <c r="J678" s="55"/>
      <c r="K678" s="55" t="str">
        <f>iferror(VLOOKUP(J678,Working!$H:$I,2,FALSE),"")</f>
        <v/>
      </c>
      <c r="L678" s="16" t="s">
        <v>962</v>
      </c>
      <c r="M678" s="57">
        <v>41355.0</v>
      </c>
      <c r="N678" s="16" t="s">
        <v>221</v>
      </c>
      <c r="O678" s="16" t="s">
        <v>221</v>
      </c>
      <c r="P678" s="16" t="s">
        <v>15</v>
      </c>
      <c r="Q678" s="16" t="s">
        <v>221</v>
      </c>
      <c r="R678" s="16" t="s">
        <v>221</v>
      </c>
      <c r="S678" s="16" t="s">
        <v>221</v>
      </c>
      <c r="T678" s="16" t="s">
        <v>221</v>
      </c>
      <c r="U678" s="16" t="s">
        <v>15</v>
      </c>
      <c r="V678" s="16" t="s">
        <v>432</v>
      </c>
      <c r="W678" s="16" t="s">
        <v>432</v>
      </c>
      <c r="X678" s="16" t="s">
        <v>15</v>
      </c>
      <c r="Y678" s="16" t="s">
        <v>15</v>
      </c>
      <c r="Z678" s="16" t="s">
        <v>336</v>
      </c>
      <c r="AA678" s="55" t="str">
        <f>iferror(VLOOKUP(Z678,Working!$K:$M,2,FALSE),"")</f>
        <v>Y</v>
      </c>
      <c r="AB678" s="58">
        <f>iferror(VLOOKUP(Z678,Working!$K:$M,3,FALSE),"")</f>
        <v>870</v>
      </c>
      <c r="AC678" s="9" t="s">
        <v>2973</v>
      </c>
      <c r="AD678" s="9" t="s">
        <v>221</v>
      </c>
      <c r="AE678" s="31"/>
      <c r="AF678" s="31"/>
      <c r="AG678" s="58" t="str">
        <f>iferror(VLOOKUP(AF678,Working!$O:$P,2,FALSE),"")</f>
        <v/>
      </c>
      <c r="AH678" s="99"/>
      <c r="AI678" s="16" t="s">
        <v>221</v>
      </c>
      <c r="AJ678" s="16" t="s">
        <v>221</v>
      </c>
      <c r="AK678" s="23"/>
    </row>
    <row r="679" ht="15.75" customHeight="1">
      <c r="A679" s="9" t="s">
        <v>2974</v>
      </c>
      <c r="B679" s="9" t="s">
        <v>2975</v>
      </c>
      <c r="C679" s="9" t="s">
        <v>1265</v>
      </c>
      <c r="D679" s="9" t="s">
        <v>958</v>
      </c>
      <c r="E679" s="9" t="s">
        <v>177</v>
      </c>
      <c r="F679" s="16" t="s">
        <v>198</v>
      </c>
      <c r="G679" s="55" t="str">
        <f>iferror(VLOOKUP(F679,Working!$B:$C,2,FALSE),"")</f>
        <v>Chest</v>
      </c>
      <c r="H679" s="16" t="s">
        <v>132</v>
      </c>
      <c r="I679" s="55" t="str">
        <f>iferror(VLOOKUP(H679,Working!$E:$F,2,FALSE),"")</f>
        <v>Respiratory</v>
      </c>
      <c r="J679" s="55"/>
      <c r="K679" s="55" t="str">
        <f>iferror(VLOOKUP(J679,Working!$H:$I,2,FALSE),"")</f>
        <v/>
      </c>
      <c r="L679" s="16" t="s">
        <v>962</v>
      </c>
      <c r="M679" s="57">
        <v>41270.0</v>
      </c>
      <c r="N679" s="16" t="s">
        <v>221</v>
      </c>
      <c r="O679" s="16" t="s">
        <v>221</v>
      </c>
      <c r="P679" s="16" t="s">
        <v>15</v>
      </c>
      <c r="Q679" s="16" t="s">
        <v>221</v>
      </c>
      <c r="R679" s="16" t="s">
        <v>221</v>
      </c>
      <c r="S679" s="16" t="s">
        <v>221</v>
      </c>
      <c r="T679" s="16" t="s">
        <v>221</v>
      </c>
      <c r="U679" s="16" t="s">
        <v>15</v>
      </c>
      <c r="V679" s="16" t="s">
        <v>432</v>
      </c>
      <c r="W679" s="16" t="s">
        <v>432</v>
      </c>
      <c r="X679" s="16" t="s">
        <v>221</v>
      </c>
      <c r="Y679" s="16" t="s">
        <v>221</v>
      </c>
      <c r="Z679" s="16" t="s">
        <v>221</v>
      </c>
      <c r="AA679" s="55" t="str">
        <f>iferror(VLOOKUP(Z679,Working!$K:$M,2,FALSE),"")</f>
        <v>N</v>
      </c>
      <c r="AB679" s="58" t="str">
        <f>iferror(VLOOKUP(Z679,Working!$K:$M,3,FALSE),"")</f>
        <v/>
      </c>
      <c r="AC679" s="9" t="s">
        <v>221</v>
      </c>
      <c r="AD679" s="9" t="s">
        <v>221</v>
      </c>
      <c r="AE679" s="31"/>
      <c r="AF679" s="31"/>
      <c r="AG679" s="58" t="str">
        <f>iferror(VLOOKUP(AF679,Working!$O:$P,2,FALSE),"")</f>
        <v/>
      </c>
      <c r="AH679" s="99"/>
      <c r="AI679" s="16" t="s">
        <v>221</v>
      </c>
      <c r="AJ679" s="16" t="s">
        <v>221</v>
      </c>
      <c r="AK679" s="23"/>
    </row>
    <row r="680" ht="15.75" customHeight="1">
      <c r="A680" s="9" t="s">
        <v>2976</v>
      </c>
      <c r="B680" s="9" t="s">
        <v>2977</v>
      </c>
      <c r="C680" s="9" t="s">
        <v>1293</v>
      </c>
      <c r="D680" s="9" t="s">
        <v>1076</v>
      </c>
      <c r="E680" s="9" t="s">
        <v>990</v>
      </c>
      <c r="F680" s="16" t="s">
        <v>410</v>
      </c>
      <c r="G680" s="55" t="str">
        <f>iferror(VLOOKUP(F680,Working!$B:$C,2,FALSE),"")</f>
        <v>RNA expression patterns in a database of fifteen tumor types</v>
      </c>
      <c r="H680" s="15"/>
      <c r="I680" s="55" t="str">
        <f>iferror(VLOOKUP(H680,Working!$E:$F,2,FALSE),"")</f>
        <v/>
      </c>
      <c r="J680" s="55"/>
      <c r="K680" s="55" t="str">
        <f>iferror(VLOOKUP(J680,Working!$H:$I,2,FALSE),"")</f>
        <v/>
      </c>
      <c r="L680" s="16" t="s">
        <v>962</v>
      </c>
      <c r="M680" s="57">
        <v>41046.0</v>
      </c>
      <c r="N680" s="16" t="s">
        <v>221</v>
      </c>
      <c r="O680" s="16" t="s">
        <v>221</v>
      </c>
      <c r="P680" s="16" t="s">
        <v>15</v>
      </c>
      <c r="Q680" s="16" t="s">
        <v>221</v>
      </c>
      <c r="R680" s="16" t="s">
        <v>221</v>
      </c>
      <c r="S680" s="16" t="s">
        <v>221</v>
      </c>
      <c r="T680" s="16" t="s">
        <v>221</v>
      </c>
      <c r="U680" s="16" t="s">
        <v>15</v>
      </c>
      <c r="V680" s="16" t="s">
        <v>432</v>
      </c>
      <c r="W680" s="16" t="s">
        <v>432</v>
      </c>
      <c r="X680" s="16" t="s">
        <v>221</v>
      </c>
      <c r="Y680" s="16" t="s">
        <v>15</v>
      </c>
      <c r="Z680" s="16" t="s">
        <v>269</v>
      </c>
      <c r="AA680" s="55" t="str">
        <f>iferror(VLOOKUP(Z680,Working!$K:$M,2,FALSE),"")</f>
        <v>Y</v>
      </c>
      <c r="AB680" s="58">
        <f>iferror(VLOOKUP(Z680,Working!$K:$M,3,FALSE),"")</f>
        <v>462</v>
      </c>
      <c r="AC680" s="9" t="s">
        <v>2978</v>
      </c>
      <c r="AD680" s="9" t="s">
        <v>221</v>
      </c>
      <c r="AE680" s="31"/>
      <c r="AF680" s="31"/>
      <c r="AG680" s="58" t="str">
        <f>iferror(VLOOKUP(AF680,Working!$O:$P,2,FALSE),"")</f>
        <v/>
      </c>
      <c r="AH680" s="99"/>
      <c r="AI680" s="16" t="s">
        <v>221</v>
      </c>
      <c r="AJ680" s="16" t="s">
        <v>221</v>
      </c>
      <c r="AK680" s="23"/>
    </row>
    <row r="681" ht="15.75" customHeight="1">
      <c r="A681" s="9" t="s">
        <v>2979</v>
      </c>
      <c r="B681" s="9" t="s">
        <v>2980</v>
      </c>
      <c r="C681" s="9" t="s">
        <v>2981</v>
      </c>
      <c r="D681" s="9" t="s">
        <v>958</v>
      </c>
      <c r="E681" s="9" t="s">
        <v>177</v>
      </c>
      <c r="F681" s="16" t="s">
        <v>194</v>
      </c>
      <c r="G681" s="55" t="str">
        <f>iferror(VLOOKUP(F681,Working!$B:$C,2,FALSE),"")</f>
        <v>Chest</v>
      </c>
      <c r="H681" s="16" t="s">
        <v>132</v>
      </c>
      <c r="I681" s="55" t="str">
        <f>iferror(VLOOKUP(H681,Working!$E:$F,2,FALSE),"")</f>
        <v>Respiratory</v>
      </c>
      <c r="J681" s="55"/>
      <c r="K681" s="55" t="str">
        <f>iferror(VLOOKUP(J681,Working!$H:$I,2,FALSE),"")</f>
        <v/>
      </c>
      <c r="L681" s="16" t="s">
        <v>962</v>
      </c>
      <c r="M681" s="57">
        <v>41012.0</v>
      </c>
      <c r="N681" s="16" t="s">
        <v>221</v>
      </c>
      <c r="O681" s="16" t="s">
        <v>221</v>
      </c>
      <c r="P681" s="16" t="s">
        <v>15</v>
      </c>
      <c r="Q681" s="16" t="s">
        <v>221</v>
      </c>
      <c r="R681" s="16" t="s">
        <v>221</v>
      </c>
      <c r="S681" s="16" t="s">
        <v>221</v>
      </c>
      <c r="T681" s="16" t="s">
        <v>221</v>
      </c>
      <c r="U681" s="16" t="s">
        <v>221</v>
      </c>
      <c r="V681" s="16" t="s">
        <v>432</v>
      </c>
      <c r="W681" s="16" t="s">
        <v>432</v>
      </c>
      <c r="X681" s="16" t="s">
        <v>221</v>
      </c>
      <c r="Y681" s="16" t="s">
        <v>221</v>
      </c>
      <c r="Z681" s="16" t="s">
        <v>221</v>
      </c>
      <c r="AA681" s="55" t="str">
        <f>iferror(VLOOKUP(Z681,Working!$K:$M,2,FALSE),"")</f>
        <v>N</v>
      </c>
      <c r="AB681" s="58" t="str">
        <f>iferror(VLOOKUP(Z681,Working!$K:$M,3,FALSE),"")</f>
        <v/>
      </c>
      <c r="AC681" s="9" t="s">
        <v>221</v>
      </c>
      <c r="AD681" s="9" t="s">
        <v>221</v>
      </c>
      <c r="AE681" s="31"/>
      <c r="AF681" s="31"/>
      <c r="AG681" s="58" t="str">
        <f>iferror(VLOOKUP(AF681,Working!$O:$P,2,FALSE),"")</f>
        <v/>
      </c>
      <c r="AH681" s="99"/>
      <c r="AI681" s="16" t="s">
        <v>221</v>
      </c>
      <c r="AJ681" s="16" t="s">
        <v>221</v>
      </c>
      <c r="AK681" s="23"/>
    </row>
    <row r="682" ht="15.75" customHeight="1">
      <c r="A682" s="9" t="s">
        <v>2982</v>
      </c>
      <c r="B682" s="9" t="s">
        <v>2983</v>
      </c>
      <c r="C682" s="9" t="s">
        <v>1266</v>
      </c>
      <c r="D682" s="9" t="s">
        <v>958</v>
      </c>
      <c r="E682" s="9" t="s">
        <v>177</v>
      </c>
      <c r="F682" s="16" t="s">
        <v>203</v>
      </c>
      <c r="G682" s="55" t="str">
        <f>iferror(VLOOKUP(F682,Working!$B:$C,2,FALSE),"")</f>
        <v>Chest</v>
      </c>
      <c r="H682" s="16" t="s">
        <v>132</v>
      </c>
      <c r="I682" s="55" t="str">
        <f>iferror(VLOOKUP(H682,Working!$E:$F,2,FALSE),"")</f>
        <v>Respiratory</v>
      </c>
      <c r="J682" s="55"/>
      <c r="K682" s="55" t="str">
        <f>iferror(VLOOKUP(J682,Working!$H:$I,2,FALSE),"")</f>
        <v/>
      </c>
      <c r="L682" s="16" t="s">
        <v>962</v>
      </c>
      <c r="M682" s="57">
        <v>40905.0</v>
      </c>
      <c r="N682" s="16" t="s">
        <v>221</v>
      </c>
      <c r="O682" s="16" t="s">
        <v>221</v>
      </c>
      <c r="P682" s="16" t="s">
        <v>15</v>
      </c>
      <c r="Q682" s="16" t="s">
        <v>221</v>
      </c>
      <c r="R682" s="16" t="s">
        <v>221</v>
      </c>
      <c r="S682" s="16" t="s">
        <v>221</v>
      </c>
      <c r="T682" s="16" t="s">
        <v>221</v>
      </c>
      <c r="U682" s="16" t="s">
        <v>221</v>
      </c>
      <c r="V682" s="16" t="s">
        <v>432</v>
      </c>
      <c r="W682" s="16" t="s">
        <v>432</v>
      </c>
      <c r="X682" s="16" t="s">
        <v>221</v>
      </c>
      <c r="Y682" s="16" t="s">
        <v>221</v>
      </c>
      <c r="Z682" s="16" t="s">
        <v>221</v>
      </c>
      <c r="AA682" s="55" t="str">
        <f>iferror(VLOOKUP(Z682,Working!$K:$M,2,FALSE),"")</f>
        <v>N</v>
      </c>
      <c r="AB682" s="58" t="str">
        <f>iferror(VLOOKUP(Z682,Working!$K:$M,3,FALSE),"")</f>
        <v/>
      </c>
      <c r="AC682" s="9" t="s">
        <v>221</v>
      </c>
      <c r="AD682" s="9" t="s">
        <v>221</v>
      </c>
      <c r="AE682" s="31"/>
      <c r="AF682" s="31"/>
      <c r="AG682" s="58" t="str">
        <f>iferror(VLOOKUP(AF682,Working!$O:$P,2,FALSE),"")</f>
        <v/>
      </c>
      <c r="AH682" s="99"/>
      <c r="AI682" s="16" t="s">
        <v>221</v>
      </c>
      <c r="AJ682" s="16" t="s">
        <v>221</v>
      </c>
      <c r="AK682" s="23"/>
    </row>
    <row r="683" ht="15.75" customHeight="1">
      <c r="A683" s="9" t="s">
        <v>2984</v>
      </c>
      <c r="B683" s="9" t="s">
        <v>2985</v>
      </c>
      <c r="C683" s="9" t="s">
        <v>1085</v>
      </c>
      <c r="D683" s="9" t="s">
        <v>1000</v>
      </c>
      <c r="E683" s="9" t="s">
        <v>968</v>
      </c>
      <c r="F683" s="16" t="s">
        <v>61</v>
      </c>
      <c r="G683" s="55" t="str">
        <f>iferror(VLOOKUP(F683,Working!$B:$C,2,FALSE),"")</f>
        <v>Body fluids</v>
      </c>
      <c r="H683" s="16" t="s">
        <v>31</v>
      </c>
      <c r="I683" s="55" t="str">
        <f>iferror(VLOOKUP(H683,Working!$E:$F,2,FALSE),"")</f>
        <v>Cardiovascular</v>
      </c>
      <c r="J683" s="55"/>
      <c r="K683" s="55" t="str">
        <f>iferror(VLOOKUP(J683,Working!$H:$I,2,FALSE),"")</f>
        <v/>
      </c>
      <c r="L683" s="16" t="s">
        <v>962</v>
      </c>
      <c r="M683" s="57">
        <v>40802.0</v>
      </c>
      <c r="N683" s="16" t="s">
        <v>221</v>
      </c>
      <c r="O683" s="16" t="s">
        <v>221</v>
      </c>
      <c r="P683" s="16" t="s">
        <v>15</v>
      </c>
      <c r="Q683" s="16" t="s">
        <v>221</v>
      </c>
      <c r="R683" s="16" t="s">
        <v>221</v>
      </c>
      <c r="S683" s="16" t="s">
        <v>221</v>
      </c>
      <c r="T683" s="16" t="s">
        <v>221</v>
      </c>
      <c r="U683" s="16" t="s">
        <v>15</v>
      </c>
      <c r="V683" s="16" t="s">
        <v>432</v>
      </c>
      <c r="W683" s="16" t="s">
        <v>432</v>
      </c>
      <c r="X683" s="16" t="s">
        <v>15</v>
      </c>
      <c r="Y683" s="16" t="s">
        <v>15</v>
      </c>
      <c r="Z683" s="16" t="s">
        <v>192</v>
      </c>
      <c r="AA683" s="55" t="str">
        <f>iferror(VLOOKUP(Z683,Working!$K:$M,2,FALSE),"")</f>
        <v>Y</v>
      </c>
      <c r="AB683" s="58">
        <f>iferror(VLOOKUP(Z683,Working!$K:$M,3,FALSE),"")</f>
        <v>260</v>
      </c>
      <c r="AC683" s="9"/>
      <c r="AD683" s="9" t="s">
        <v>221</v>
      </c>
      <c r="AE683" s="31"/>
      <c r="AF683" s="31"/>
      <c r="AG683" s="58" t="str">
        <f>iferror(VLOOKUP(AF683,Working!$O:$P,2,FALSE),"")</f>
        <v/>
      </c>
      <c r="AH683" s="99"/>
      <c r="AI683" s="16" t="s">
        <v>221</v>
      </c>
      <c r="AJ683" s="16" t="s">
        <v>221</v>
      </c>
      <c r="AK683" s="23"/>
    </row>
    <row r="684" ht="15.75" customHeight="1">
      <c r="A684" s="9" t="s">
        <v>2986</v>
      </c>
      <c r="B684" s="9" t="s">
        <v>2987</v>
      </c>
      <c r="C684" s="9" t="s">
        <v>1349</v>
      </c>
      <c r="D684" s="9" t="s">
        <v>1000</v>
      </c>
      <c r="E684" s="9" t="s">
        <v>968</v>
      </c>
      <c r="F684" s="16" t="s">
        <v>474</v>
      </c>
      <c r="G684" s="55" t="str">
        <f>iferror(VLOOKUP(F684,Working!$B:$C,2,FALSE),"")</f>
        <v>Peripheral blood</v>
      </c>
      <c r="H684" s="16" t="s">
        <v>31</v>
      </c>
      <c r="I684" s="55" t="str">
        <f>iferror(VLOOKUP(H684,Working!$E:$F,2,FALSE),"")</f>
        <v>Cardiovascular</v>
      </c>
      <c r="J684" s="55"/>
      <c r="K684" s="55" t="str">
        <f>iferror(VLOOKUP(J684,Working!$H:$I,2,FALSE),"")</f>
        <v/>
      </c>
      <c r="L684" s="16" t="s">
        <v>962</v>
      </c>
      <c r="M684" s="57">
        <v>40310.0</v>
      </c>
      <c r="N684" s="16" t="s">
        <v>221</v>
      </c>
      <c r="O684" s="16" t="s">
        <v>221</v>
      </c>
      <c r="P684" s="16" t="s">
        <v>15</v>
      </c>
      <c r="Q684" s="16" t="s">
        <v>221</v>
      </c>
      <c r="R684" s="16" t="s">
        <v>221</v>
      </c>
      <c r="S684" s="16" t="s">
        <v>221</v>
      </c>
      <c r="T684" s="16" t="s">
        <v>221</v>
      </c>
      <c r="U684" s="16" t="s">
        <v>15</v>
      </c>
      <c r="V684" s="16" t="s">
        <v>432</v>
      </c>
      <c r="W684" s="16" t="s">
        <v>432</v>
      </c>
      <c r="X684" s="16" t="s">
        <v>15</v>
      </c>
      <c r="Y684" s="16" t="s">
        <v>15</v>
      </c>
      <c r="Z684" s="16" t="s">
        <v>220</v>
      </c>
      <c r="AA684" s="55" t="str">
        <f>iferror(VLOOKUP(Z684,Working!$K:$M,2,FALSE),"")</f>
        <v>Y</v>
      </c>
      <c r="AB684" s="58">
        <f>iferror(VLOOKUP(Z684,Working!$K:$M,3,FALSE),"")</f>
        <v>304</v>
      </c>
      <c r="AC684" s="9" t="s">
        <v>2978</v>
      </c>
      <c r="AD684" s="9" t="s">
        <v>221</v>
      </c>
      <c r="AE684" s="31"/>
      <c r="AF684" s="31"/>
      <c r="AG684" s="58" t="str">
        <f>iferror(VLOOKUP(AF684,Working!$O:$P,2,FALSE),"")</f>
        <v/>
      </c>
      <c r="AH684" s="99"/>
      <c r="AI684" s="16" t="s">
        <v>221</v>
      </c>
      <c r="AJ684" s="16" t="s">
        <v>221</v>
      </c>
      <c r="AK684" s="23"/>
    </row>
    <row r="685" ht="15.75" customHeight="1">
      <c r="A685" s="9" t="s">
        <v>2988</v>
      </c>
      <c r="B685" s="9" t="s">
        <v>2989</v>
      </c>
      <c r="C685" s="9" t="s">
        <v>1087</v>
      </c>
      <c r="D685" s="9" t="s">
        <v>1000</v>
      </c>
      <c r="E685" s="9" t="s">
        <v>968</v>
      </c>
      <c r="F685" s="16" t="s">
        <v>72</v>
      </c>
      <c r="G685" s="55" t="str">
        <f>iferror(VLOOKUP(F685,Working!$B:$C,2,FALSE),"")</f>
        <v>Body fluids</v>
      </c>
      <c r="H685" s="16" t="s">
        <v>31</v>
      </c>
      <c r="I685" s="55" t="str">
        <f>iferror(VLOOKUP(H685,Working!$E:$F,2,FALSE),"")</f>
        <v>Cardiovascular</v>
      </c>
      <c r="J685" s="55"/>
      <c r="K685" s="55" t="str">
        <f>iferror(VLOOKUP(J685,Working!$H:$I,2,FALSE),"")</f>
        <v/>
      </c>
      <c r="L685" s="16" t="s">
        <v>962</v>
      </c>
      <c r="M685" s="57">
        <v>39787.0</v>
      </c>
      <c r="N685" s="16" t="s">
        <v>221</v>
      </c>
      <c r="O685" s="16" t="s">
        <v>221</v>
      </c>
      <c r="P685" s="16" t="s">
        <v>15</v>
      </c>
      <c r="Q685" s="16" t="s">
        <v>221</v>
      </c>
      <c r="R685" s="16" t="s">
        <v>221</v>
      </c>
      <c r="S685" s="16" t="s">
        <v>221</v>
      </c>
      <c r="T685" s="16" t="s">
        <v>221</v>
      </c>
      <c r="U685" s="16" t="s">
        <v>15</v>
      </c>
      <c r="V685" s="16" t="s">
        <v>432</v>
      </c>
      <c r="W685" s="16" t="s">
        <v>432</v>
      </c>
      <c r="X685" s="16" t="s">
        <v>15</v>
      </c>
      <c r="Y685" s="16" t="s">
        <v>15</v>
      </c>
      <c r="Z685" s="16" t="s">
        <v>134</v>
      </c>
      <c r="AA685" s="55" t="str">
        <f>iferror(VLOOKUP(Z685,Working!$K:$M,2,FALSE),"")</f>
        <v>Y</v>
      </c>
      <c r="AB685" s="58">
        <f>iferror(VLOOKUP(Z685,Working!$K:$M,3,FALSE),"")</f>
        <v>156</v>
      </c>
      <c r="AC685" s="9" t="s">
        <v>2990</v>
      </c>
      <c r="AD685" s="9" t="s">
        <v>221</v>
      </c>
      <c r="AE685" s="31"/>
      <c r="AF685" s="31"/>
      <c r="AG685" s="58" t="str">
        <f>iferror(VLOOKUP(AF685,Working!$O:$P,2,FALSE),"")</f>
        <v/>
      </c>
      <c r="AH685" s="99"/>
      <c r="AI685" s="16" t="s">
        <v>221</v>
      </c>
      <c r="AJ685" s="16" t="s">
        <v>221</v>
      </c>
      <c r="AK685" s="23"/>
    </row>
    <row r="686" ht="15.75" customHeight="1">
      <c r="A686" s="9" t="s">
        <v>2856</v>
      </c>
      <c r="B686" s="9" t="s">
        <v>2991</v>
      </c>
      <c r="C686" s="9" t="s">
        <v>1002</v>
      </c>
      <c r="D686" s="9" t="s">
        <v>958</v>
      </c>
      <c r="E686" s="9" t="s">
        <v>177</v>
      </c>
      <c r="F686" s="16" t="s">
        <v>123</v>
      </c>
      <c r="G686" s="55" t="str">
        <f>iferror(VLOOKUP(F686,Working!$B:$C,2,FALSE),"")</f>
        <v>Breast</v>
      </c>
      <c r="H686" s="16" t="s">
        <v>127</v>
      </c>
      <c r="I686" s="55" t="str">
        <f>iferror(VLOOKUP(H686,Working!$E:$F,2,FALSE),"")</f>
        <v>Reproductive</v>
      </c>
      <c r="J686" s="55"/>
      <c r="K686" s="55" t="str">
        <f>iferror(VLOOKUP(J686,Working!$H:$I,2,FALSE),"")</f>
        <v/>
      </c>
      <c r="L686" s="16" t="s">
        <v>962</v>
      </c>
      <c r="M686" s="57">
        <v>39703.0</v>
      </c>
      <c r="N686" s="16" t="s">
        <v>221</v>
      </c>
      <c r="O686" s="16" t="s">
        <v>221</v>
      </c>
      <c r="P686" s="16" t="s">
        <v>15</v>
      </c>
      <c r="Q686" s="16" t="s">
        <v>221</v>
      </c>
      <c r="R686" s="16" t="s">
        <v>221</v>
      </c>
      <c r="S686" s="16" t="s">
        <v>221</v>
      </c>
      <c r="T686" s="16" t="s">
        <v>221</v>
      </c>
      <c r="U686" s="16" t="s">
        <v>221</v>
      </c>
      <c r="V686" s="16" t="s">
        <v>221</v>
      </c>
      <c r="W686" s="16" t="s">
        <v>432</v>
      </c>
      <c r="X686" s="16" t="s">
        <v>221</v>
      </c>
      <c r="Y686" s="16" t="s">
        <v>221</v>
      </c>
      <c r="Z686" s="16" t="s">
        <v>221</v>
      </c>
      <c r="AA686" s="55" t="str">
        <f>iferror(VLOOKUP(Z686,Working!$K:$M,2,FALSE),"")</f>
        <v>N</v>
      </c>
      <c r="AB686" s="58" t="str">
        <f>iferror(VLOOKUP(Z686,Working!$K:$M,3,FALSE),"")</f>
        <v/>
      </c>
      <c r="AC686" s="9" t="s">
        <v>221</v>
      </c>
      <c r="AD686" s="9" t="s">
        <v>221</v>
      </c>
      <c r="AE686" s="31"/>
      <c r="AF686" s="31"/>
      <c r="AG686" s="58" t="str">
        <f>iferror(VLOOKUP(AF686,Working!$O:$P,2,FALSE),"")</f>
        <v/>
      </c>
      <c r="AH686" s="99"/>
      <c r="AI686" s="16" t="s">
        <v>221</v>
      </c>
      <c r="AJ686" s="16" t="s">
        <v>221</v>
      </c>
      <c r="AK686" s="23"/>
    </row>
    <row r="687" ht="15.75" customHeight="1">
      <c r="A687" s="9" t="s">
        <v>2992</v>
      </c>
      <c r="B687" s="9" t="s">
        <v>2993</v>
      </c>
      <c r="C687" s="9" t="s">
        <v>1294</v>
      </c>
      <c r="D687" s="9" t="s">
        <v>1076</v>
      </c>
      <c r="E687" s="9" t="s">
        <v>990</v>
      </c>
      <c r="F687" s="16" t="s">
        <v>524</v>
      </c>
      <c r="G687" s="55" t="str">
        <f>iferror(VLOOKUP(F687,Working!$B:$C,2,FALSE),"")</f>
        <v>RNA expression patterns in a database of fifteen tumor types</v>
      </c>
      <c r="H687" s="15"/>
      <c r="I687" s="55" t="str">
        <f>iferror(VLOOKUP(H687,Working!$E:$F,2,FALSE),"")</f>
        <v/>
      </c>
      <c r="J687" s="55"/>
      <c r="K687" s="55" t="str">
        <f>iferror(VLOOKUP(J687,Working!$H:$I,2,FALSE),"")</f>
        <v/>
      </c>
      <c r="L687" s="16" t="s">
        <v>962</v>
      </c>
      <c r="M687" s="57">
        <v>39659.0</v>
      </c>
      <c r="N687" s="16" t="s">
        <v>221</v>
      </c>
      <c r="O687" s="16" t="s">
        <v>221</v>
      </c>
      <c r="P687" s="16" t="s">
        <v>15</v>
      </c>
      <c r="Q687" s="16" t="s">
        <v>221</v>
      </c>
      <c r="R687" s="16" t="s">
        <v>221</v>
      </c>
      <c r="S687" s="16" t="s">
        <v>221</v>
      </c>
      <c r="T687" s="16" t="s">
        <v>221</v>
      </c>
      <c r="U687" s="16" t="s">
        <v>15</v>
      </c>
      <c r="V687" s="16" t="s">
        <v>432</v>
      </c>
      <c r="W687" s="16" t="s">
        <v>432</v>
      </c>
      <c r="X687" s="16" t="s">
        <v>15</v>
      </c>
      <c r="Y687" s="16" t="s">
        <v>15</v>
      </c>
      <c r="Z687" s="16" t="s">
        <v>281</v>
      </c>
      <c r="AA687" s="55" t="str">
        <f>iferror(VLOOKUP(Z687,Working!$K:$M,2,FALSE),"")</f>
        <v>Y</v>
      </c>
      <c r="AB687" s="58">
        <f>iferror(VLOOKUP(Z687,Working!$K:$M,3,FALSE),"")</f>
        <v>545</v>
      </c>
      <c r="AC687" s="9" t="s">
        <v>2994</v>
      </c>
      <c r="AD687" s="9" t="s">
        <v>221</v>
      </c>
      <c r="AE687" s="31"/>
      <c r="AF687" s="31"/>
      <c r="AG687" s="58" t="str">
        <f>iferror(VLOOKUP(AF687,Working!$O:$P,2,FALSE),"")</f>
        <v/>
      </c>
      <c r="AH687" s="99"/>
      <c r="AI687" s="16" t="s">
        <v>221</v>
      </c>
      <c r="AJ687" s="16" t="s">
        <v>221</v>
      </c>
      <c r="AK687" s="23"/>
    </row>
    <row r="688" ht="15.75" customHeight="1">
      <c r="A688" s="9" t="s">
        <v>2995</v>
      </c>
      <c r="B688" s="9" t="s">
        <v>2996</v>
      </c>
      <c r="C688" s="9" t="s">
        <v>1307</v>
      </c>
      <c r="D688" s="9" t="s">
        <v>1088</v>
      </c>
      <c r="E688" s="9" t="s">
        <v>31</v>
      </c>
      <c r="F688" s="16" t="s">
        <v>330</v>
      </c>
      <c r="G688" s="55" t="str">
        <f>iferror(VLOOKUP(F688,Working!$B:$C,2,FALSE),"")</f>
        <v>Heart</v>
      </c>
      <c r="H688" s="16" t="s">
        <v>31</v>
      </c>
      <c r="I688" s="55" t="str">
        <f>iferror(VLOOKUP(H688,Working!$E:$F,2,FALSE),"")</f>
        <v>Cardiovascular</v>
      </c>
      <c r="J688" s="55"/>
      <c r="K688" s="55" t="str">
        <f>iferror(VLOOKUP(J688,Working!$H:$I,2,FALSE),"")</f>
        <v/>
      </c>
      <c r="L688" s="16" t="s">
        <v>962</v>
      </c>
      <c r="M688" s="57">
        <v>39646.0</v>
      </c>
      <c r="N688" s="16" t="s">
        <v>221</v>
      </c>
      <c r="O688" s="16" t="s">
        <v>221</v>
      </c>
      <c r="P688" s="16" t="s">
        <v>15</v>
      </c>
      <c r="Q688" s="16" t="s">
        <v>15</v>
      </c>
      <c r="R688" s="16" t="s">
        <v>221</v>
      </c>
      <c r="S688" s="16" t="s">
        <v>221</v>
      </c>
      <c r="T688" s="16" t="s">
        <v>221</v>
      </c>
      <c r="U688" s="16" t="s">
        <v>221</v>
      </c>
      <c r="V688" s="16" t="s">
        <v>221</v>
      </c>
      <c r="W688" s="16" t="s">
        <v>432</v>
      </c>
      <c r="X688" s="16" t="s">
        <v>221</v>
      </c>
      <c r="Y688" s="16" t="s">
        <v>221</v>
      </c>
      <c r="Z688" s="16" t="s">
        <v>221</v>
      </c>
      <c r="AA688" s="55" t="str">
        <f>iferror(VLOOKUP(Z688,Working!$K:$M,2,FALSE),"")</f>
        <v>N</v>
      </c>
      <c r="AB688" s="58" t="str">
        <f>iferror(VLOOKUP(Z688,Working!$K:$M,3,FALSE),"")</f>
        <v/>
      </c>
      <c r="AC688" s="9" t="s">
        <v>221</v>
      </c>
      <c r="AD688" s="9" t="s">
        <v>221</v>
      </c>
      <c r="AE688" s="31"/>
      <c r="AF688" s="31"/>
      <c r="AG688" s="58" t="str">
        <f>iferror(VLOOKUP(AF688,Working!$O:$P,2,FALSE),"")</f>
        <v/>
      </c>
      <c r="AH688" s="99"/>
      <c r="AI688" s="16" t="s">
        <v>221</v>
      </c>
      <c r="AJ688" s="16" t="s">
        <v>221</v>
      </c>
      <c r="AK688" s="23"/>
    </row>
    <row r="689" ht="15.75" customHeight="1">
      <c r="A689" s="9" t="s">
        <v>2997</v>
      </c>
      <c r="B689" s="9" t="s">
        <v>2998</v>
      </c>
      <c r="C689" s="9" t="s">
        <v>1380</v>
      </c>
      <c r="D689" s="9" t="s">
        <v>973</v>
      </c>
      <c r="E689" s="9" t="s">
        <v>177</v>
      </c>
      <c r="F689" s="16" t="s">
        <v>89</v>
      </c>
      <c r="G689" s="55" t="str">
        <f>iferror(VLOOKUP(F689,Working!$B:$C,2,FALSE),"")</f>
        <v>Brain</v>
      </c>
      <c r="H689" s="16" t="s">
        <v>110</v>
      </c>
      <c r="I689" s="55" t="str">
        <f>iferror(VLOOKUP(H689,Working!$E:$F,2,FALSE),"")</f>
        <v>Nervous</v>
      </c>
      <c r="J689" s="55"/>
      <c r="K689" s="55" t="str">
        <f>iferror(VLOOKUP(J689,Working!$H:$I,2,FALSE),"")</f>
        <v/>
      </c>
      <c r="L689" s="16" t="s">
        <v>962</v>
      </c>
      <c r="M689" s="57">
        <v>39583.0</v>
      </c>
      <c r="N689" s="16" t="s">
        <v>221</v>
      </c>
      <c r="O689" s="16" t="s">
        <v>221</v>
      </c>
      <c r="P689" s="16" t="s">
        <v>15</v>
      </c>
      <c r="Q689" s="16" t="s">
        <v>221</v>
      </c>
      <c r="R689" s="16" t="s">
        <v>221</v>
      </c>
      <c r="S689" s="16" t="s">
        <v>221</v>
      </c>
      <c r="T689" s="16" t="s">
        <v>221</v>
      </c>
      <c r="U689" s="16" t="s">
        <v>221</v>
      </c>
      <c r="V689" s="16" t="s">
        <v>432</v>
      </c>
      <c r="W689" s="16" t="s">
        <v>432</v>
      </c>
      <c r="X689" s="16" t="s">
        <v>221</v>
      </c>
      <c r="Y689" s="16" t="s">
        <v>221</v>
      </c>
      <c r="Z689" s="16" t="s">
        <v>221</v>
      </c>
      <c r="AA689" s="55" t="str">
        <f>iferror(VLOOKUP(Z689,Working!$K:$M,2,FALSE),"")</f>
        <v>N</v>
      </c>
      <c r="AB689" s="58" t="str">
        <f>iferror(VLOOKUP(Z689,Working!$K:$M,3,FALSE),"")</f>
        <v/>
      </c>
      <c r="AC689" s="9" t="s">
        <v>221</v>
      </c>
      <c r="AD689" s="9" t="s">
        <v>221</v>
      </c>
      <c r="AE689" s="31"/>
      <c r="AF689" s="31"/>
      <c r="AG689" s="58" t="str">
        <f>iferror(VLOOKUP(AF689,Working!$O:$P,2,FALSE),"")</f>
        <v/>
      </c>
      <c r="AH689" s="99"/>
      <c r="AI689" s="16" t="s">
        <v>221</v>
      </c>
      <c r="AJ689" s="16" t="s">
        <v>221</v>
      </c>
      <c r="AK689" s="23"/>
    </row>
    <row r="690" ht="15.75" customHeight="1">
      <c r="A690" s="9" t="s">
        <v>2999</v>
      </c>
      <c r="B690" s="9" t="s">
        <v>3000</v>
      </c>
      <c r="C690" s="9" t="s">
        <v>1087</v>
      </c>
      <c r="D690" s="9" t="s">
        <v>1000</v>
      </c>
      <c r="E690" s="9" t="s">
        <v>968</v>
      </c>
      <c r="F690" s="16" t="s">
        <v>474</v>
      </c>
      <c r="G690" s="55" t="str">
        <f>iferror(VLOOKUP(F690,Working!$B:$C,2,FALSE),"")</f>
        <v>Peripheral blood</v>
      </c>
      <c r="H690" s="16" t="s">
        <v>31</v>
      </c>
      <c r="I690" s="55" t="str">
        <f>iferror(VLOOKUP(H690,Working!$E:$F,2,FALSE),"")</f>
        <v>Cardiovascular</v>
      </c>
      <c r="J690" s="55"/>
      <c r="K690" s="55" t="str">
        <f>iferror(VLOOKUP(J690,Working!$H:$I,2,FALSE),"")</f>
        <v/>
      </c>
      <c r="L690" s="16" t="s">
        <v>962</v>
      </c>
      <c r="M690" s="57">
        <v>38027.0</v>
      </c>
      <c r="N690" s="16" t="s">
        <v>221</v>
      </c>
      <c r="O690" s="16" t="s">
        <v>221</v>
      </c>
      <c r="P690" s="16" t="s">
        <v>15</v>
      </c>
      <c r="Q690" s="16" t="s">
        <v>221</v>
      </c>
      <c r="R690" s="16" t="s">
        <v>221</v>
      </c>
      <c r="S690" s="16" t="s">
        <v>221</v>
      </c>
      <c r="T690" s="16" t="s">
        <v>221</v>
      </c>
      <c r="U690" s="16" t="s">
        <v>221</v>
      </c>
      <c r="V690" s="16" t="s">
        <v>432</v>
      </c>
      <c r="W690" s="16" t="s">
        <v>432</v>
      </c>
      <c r="X690" s="16" t="s">
        <v>221</v>
      </c>
      <c r="Y690" s="16" t="s">
        <v>221</v>
      </c>
      <c r="Z690" s="16" t="s">
        <v>221</v>
      </c>
      <c r="AA690" s="55" t="str">
        <f>iferror(VLOOKUP(Z690,Working!$K:$M,2,FALSE),"")</f>
        <v>N</v>
      </c>
      <c r="AB690" s="58" t="str">
        <f>iferror(VLOOKUP(Z690,Working!$K:$M,3,FALSE),"")</f>
        <v/>
      </c>
      <c r="AC690" s="9" t="s">
        <v>221</v>
      </c>
      <c r="AD690" s="9" t="s">
        <v>221</v>
      </c>
      <c r="AE690" s="31"/>
      <c r="AF690" s="31"/>
      <c r="AG690" s="58" t="str">
        <f>iferror(VLOOKUP(AF690,Working!$O:$P,2,FALSE),"")</f>
        <v/>
      </c>
      <c r="AH690" s="99"/>
      <c r="AI690" s="16" t="s">
        <v>221</v>
      </c>
      <c r="AJ690" s="16" t="s">
        <v>221</v>
      </c>
      <c r="AK690" s="23"/>
    </row>
    <row r="691" ht="15.75" customHeight="1">
      <c r="A691" s="9" t="s">
        <v>3001</v>
      </c>
      <c r="B691" s="9" t="s">
        <v>3002</v>
      </c>
      <c r="C691" s="9" t="s">
        <v>1085</v>
      </c>
      <c r="D691" s="9" t="s">
        <v>1000</v>
      </c>
      <c r="E691" s="9" t="s">
        <v>968</v>
      </c>
      <c r="F691" s="16" t="s">
        <v>474</v>
      </c>
      <c r="G691" s="55" t="str">
        <f>iferror(VLOOKUP(F691,Working!$B:$C,2,FALSE),"")</f>
        <v>Peripheral blood</v>
      </c>
      <c r="H691" s="16" t="s">
        <v>31</v>
      </c>
      <c r="I691" s="55" t="str">
        <f>iferror(VLOOKUP(H691,Working!$E:$F,2,FALSE),"")</f>
        <v>Cardiovascular</v>
      </c>
      <c r="J691" s="55"/>
      <c r="K691" s="55" t="str">
        <f>iferror(VLOOKUP(J691,Working!$H:$I,2,FALSE),"")</f>
        <v/>
      </c>
      <c r="L691" s="16" t="s">
        <v>962</v>
      </c>
      <c r="M691" s="57">
        <v>36965.0</v>
      </c>
      <c r="N691" s="16" t="s">
        <v>221</v>
      </c>
      <c r="O691" s="16" t="s">
        <v>221</v>
      </c>
      <c r="P691" s="16" t="s">
        <v>15</v>
      </c>
      <c r="Q691" s="16" t="s">
        <v>221</v>
      </c>
      <c r="R691" s="16" t="s">
        <v>221</v>
      </c>
      <c r="S691" s="16" t="s">
        <v>221</v>
      </c>
      <c r="T691" s="16" t="s">
        <v>221</v>
      </c>
      <c r="U691" s="16" t="s">
        <v>221</v>
      </c>
      <c r="V691" s="16" t="s">
        <v>432</v>
      </c>
      <c r="W691" s="16" t="s">
        <v>432</v>
      </c>
      <c r="X691" s="16" t="s">
        <v>221</v>
      </c>
      <c r="Y691" s="16" t="s">
        <v>221</v>
      </c>
      <c r="Z691" s="16" t="s">
        <v>221</v>
      </c>
      <c r="AA691" s="55" t="str">
        <f>iferror(VLOOKUP(Z691,Working!$K:$M,2,FALSE),"")</f>
        <v>N</v>
      </c>
      <c r="AB691" s="58" t="str">
        <f>iferror(VLOOKUP(Z691,Working!$K:$M,3,FALSE),"")</f>
        <v/>
      </c>
      <c r="AC691" s="9" t="s">
        <v>221</v>
      </c>
      <c r="AD691" s="9" t="s">
        <v>221</v>
      </c>
      <c r="AE691" s="31"/>
      <c r="AF691" s="31"/>
      <c r="AG691" s="58" t="str">
        <f>iferror(VLOOKUP(AF691,Working!$O:$P,2,FALSE),"")</f>
        <v/>
      </c>
      <c r="AH691" s="99"/>
      <c r="AI691" s="16" t="s">
        <v>221</v>
      </c>
      <c r="AJ691" s="16" t="s">
        <v>221</v>
      </c>
      <c r="AK691" s="23"/>
    </row>
    <row r="692" ht="15.75" customHeight="1">
      <c r="A692" s="9" t="s">
        <v>3003</v>
      </c>
      <c r="B692" s="9" t="s">
        <v>3004</v>
      </c>
      <c r="C692" s="9" t="s">
        <v>1439</v>
      </c>
      <c r="D692" s="9" t="s">
        <v>1032</v>
      </c>
      <c r="E692" s="9" t="s">
        <v>979</v>
      </c>
      <c r="F692" s="16" t="s">
        <v>213</v>
      </c>
      <c r="G692" s="55" t="str">
        <f>iferror(VLOOKUP(F692,Working!$B:$C,2,FALSE),"")</f>
        <v>Chest, leg, beneath the nose and just above the upper lip</v>
      </c>
      <c r="H692" s="16" t="s">
        <v>132</v>
      </c>
      <c r="I692" s="55" t="str">
        <f>iferror(VLOOKUP(H692,Working!$E:$F,2,FALSE),"")</f>
        <v>Respiratory</v>
      </c>
      <c r="J692" s="55"/>
      <c r="K692" s="55" t="str">
        <f>iferror(VLOOKUP(J692,Working!$H:$I,2,FALSE),"")</f>
        <v/>
      </c>
      <c r="L692" s="16" t="s">
        <v>962</v>
      </c>
      <c r="M692" s="57">
        <v>35500.0</v>
      </c>
      <c r="N692" s="16" t="s">
        <v>221</v>
      </c>
      <c r="O692" s="16" t="s">
        <v>221</v>
      </c>
      <c r="P692" s="16" t="s">
        <v>15</v>
      </c>
      <c r="Q692" s="16" t="s">
        <v>221</v>
      </c>
      <c r="R692" s="16" t="s">
        <v>221</v>
      </c>
      <c r="S692" s="16" t="s">
        <v>221</v>
      </c>
      <c r="T692" s="16" t="s">
        <v>221</v>
      </c>
      <c r="U692" s="16" t="s">
        <v>15</v>
      </c>
      <c r="V692" s="16" t="s">
        <v>432</v>
      </c>
      <c r="W692" s="16" t="s">
        <v>432</v>
      </c>
      <c r="X692" s="16" t="s">
        <v>15</v>
      </c>
      <c r="Y692" s="16" t="s">
        <v>15</v>
      </c>
      <c r="Z692" s="16" t="s">
        <v>221</v>
      </c>
      <c r="AA692" s="55" t="str">
        <f>iferror(VLOOKUP(Z692,Working!$K:$M,2,FALSE),"")</f>
        <v>N</v>
      </c>
      <c r="AB692" s="58" t="str">
        <f>iferror(VLOOKUP(Z692,Working!$K:$M,3,FALSE),"")</f>
        <v/>
      </c>
      <c r="AC692" s="9" t="s">
        <v>221</v>
      </c>
      <c r="AD692" s="9" t="s">
        <v>432</v>
      </c>
      <c r="AE692" s="31"/>
      <c r="AF692" s="31"/>
      <c r="AG692" s="58" t="str">
        <f>iferror(VLOOKUP(AF692,Working!$O:$P,2,FALSE),"")</f>
        <v/>
      </c>
      <c r="AH692" s="99"/>
      <c r="AI692" s="16" t="s">
        <v>221</v>
      </c>
      <c r="AJ692" s="16" t="s">
        <v>221</v>
      </c>
      <c r="AK692" s="23"/>
    </row>
    <row r="693" ht="15.75" customHeight="1">
      <c r="A693" s="9" t="s">
        <v>3005</v>
      </c>
      <c r="B693" s="9" t="s">
        <v>3006</v>
      </c>
      <c r="C693" s="9" t="s">
        <v>1316</v>
      </c>
      <c r="D693" s="9" t="s">
        <v>1154</v>
      </c>
      <c r="E693" s="9" t="s">
        <v>990</v>
      </c>
      <c r="F693" s="16" t="s">
        <v>181</v>
      </c>
      <c r="G693" s="55" t="str">
        <f>iferror(VLOOKUP(F693,Working!$B:$C,2,FALSE),"")</f>
        <v>Cervix (for cervical cytology)</v>
      </c>
      <c r="H693" s="16" t="s">
        <v>127</v>
      </c>
      <c r="I693" s="55" t="str">
        <f>iferror(VLOOKUP(H693,Working!$E:$F,2,FALSE),"")</f>
        <v>Reproductive</v>
      </c>
      <c r="J693" s="55"/>
      <c r="K693" s="55" t="str">
        <f>iferror(VLOOKUP(J693,Working!$H:$I,2,FALSE),"")</f>
        <v/>
      </c>
      <c r="L693" s="16" t="s">
        <v>965</v>
      </c>
      <c r="M693" s="57">
        <v>35011.0</v>
      </c>
      <c r="N693" s="16" t="s">
        <v>15</v>
      </c>
      <c r="O693" s="16" t="s">
        <v>221</v>
      </c>
      <c r="P693" s="16" t="s">
        <v>15</v>
      </c>
      <c r="Q693" s="16" t="s">
        <v>15</v>
      </c>
      <c r="R693" s="16" t="s">
        <v>221</v>
      </c>
      <c r="S693" s="16" t="s">
        <v>221</v>
      </c>
      <c r="T693" s="16" t="s">
        <v>221</v>
      </c>
      <c r="U693" s="16" t="s">
        <v>15</v>
      </c>
      <c r="V693" s="16" t="s">
        <v>221</v>
      </c>
      <c r="W693" s="16" t="s">
        <v>17</v>
      </c>
      <c r="X693" s="16" t="s">
        <v>15</v>
      </c>
      <c r="Y693" s="16" t="s">
        <v>15</v>
      </c>
      <c r="Z693" s="16" t="s">
        <v>15</v>
      </c>
      <c r="AA693" s="55" t="str">
        <f>iferror(VLOOKUP(Z693,Working!$K:$M,2,FALSE),"")</f>
        <v>Y</v>
      </c>
      <c r="AB693" s="58" t="str">
        <f>iferror(VLOOKUP(Z693,Working!$K:$M,3,FALSE),"")</f>
        <v/>
      </c>
      <c r="AC693" s="9" t="s">
        <v>3007</v>
      </c>
      <c r="AD693" s="9" t="s">
        <v>432</v>
      </c>
      <c r="AE693" s="31"/>
      <c r="AF693" s="31"/>
      <c r="AG693" s="58" t="str">
        <f>iferror(VLOOKUP(AF693,Working!$O:$P,2,FALSE),"")</f>
        <v/>
      </c>
      <c r="AH693" s="99"/>
      <c r="AI693" s="16" t="s">
        <v>221</v>
      </c>
      <c r="AJ693" s="16" t="s">
        <v>221</v>
      </c>
      <c r="AK693" s="23"/>
    </row>
    <row r="694" ht="15.75" customHeight="1">
      <c r="A694" s="32"/>
      <c r="B694" s="32"/>
      <c r="C694" s="32"/>
      <c r="D694" s="32"/>
      <c r="E694" s="32"/>
      <c r="F694" s="15"/>
      <c r="G694" s="55"/>
      <c r="H694" s="15"/>
      <c r="I694" s="55"/>
      <c r="J694" s="55"/>
      <c r="K694" s="55"/>
      <c r="L694" s="15"/>
      <c r="M694" s="102"/>
      <c r="N694" s="15"/>
      <c r="O694" s="15"/>
      <c r="P694" s="15"/>
      <c r="Q694" s="15"/>
      <c r="R694" s="15"/>
      <c r="S694" s="15"/>
      <c r="T694" s="15"/>
      <c r="U694" s="15"/>
      <c r="V694" s="15"/>
      <c r="W694" s="15"/>
      <c r="X694" s="15"/>
      <c r="Y694" s="15"/>
      <c r="Z694" s="99"/>
      <c r="AA694" s="55"/>
      <c r="AB694" s="58"/>
      <c r="AC694" s="9"/>
      <c r="AD694" s="31"/>
      <c r="AE694" s="31"/>
      <c r="AF694" s="31"/>
      <c r="AG694" s="58"/>
      <c r="AH694" s="99"/>
      <c r="AI694" s="15"/>
      <c r="AJ694" s="15"/>
      <c r="AK694" s="23"/>
    </row>
    <row r="695" ht="15.75" customHeight="1">
      <c r="A695" s="32"/>
      <c r="B695" s="32"/>
      <c r="C695" s="32"/>
      <c r="D695" s="32"/>
      <c r="E695" s="32"/>
      <c r="F695" s="15"/>
      <c r="G695" s="55"/>
      <c r="H695" s="15"/>
      <c r="I695" s="55"/>
      <c r="J695" s="55"/>
      <c r="K695" s="55"/>
      <c r="L695" s="15"/>
      <c r="M695" s="102"/>
      <c r="N695" s="15"/>
      <c r="O695" s="15"/>
      <c r="P695" s="15"/>
      <c r="Q695" s="15"/>
      <c r="R695" s="15"/>
      <c r="S695" s="15"/>
      <c r="T695" s="15"/>
      <c r="U695" s="15"/>
      <c r="V695" s="15"/>
      <c r="W695" s="15"/>
      <c r="X695" s="15"/>
      <c r="Y695" s="15"/>
      <c r="Z695" s="99"/>
      <c r="AA695" s="55"/>
      <c r="AB695" s="58"/>
      <c r="AC695" s="9"/>
      <c r="AD695" s="31"/>
      <c r="AE695" s="31"/>
      <c r="AF695" s="31"/>
      <c r="AG695" s="58"/>
      <c r="AH695" s="99"/>
      <c r="AI695" s="15"/>
      <c r="AJ695" s="15"/>
      <c r="AK695" s="23"/>
    </row>
    <row r="696" ht="15.75" customHeight="1">
      <c r="A696" s="32"/>
      <c r="B696" s="32"/>
      <c r="C696" s="32"/>
      <c r="D696" s="32"/>
      <c r="E696" s="32"/>
      <c r="F696" s="15"/>
      <c r="G696" s="55"/>
      <c r="H696" s="15"/>
      <c r="I696" s="55"/>
      <c r="J696" s="55"/>
      <c r="K696" s="55"/>
      <c r="L696" s="15"/>
      <c r="M696" s="102"/>
      <c r="N696" s="15"/>
      <c r="O696" s="15"/>
      <c r="P696" s="15"/>
      <c r="Q696" s="15"/>
      <c r="R696" s="15"/>
      <c r="S696" s="15"/>
      <c r="T696" s="15"/>
      <c r="U696" s="15"/>
      <c r="V696" s="15"/>
      <c r="W696" s="15"/>
      <c r="X696" s="15"/>
      <c r="Y696" s="15"/>
      <c r="Z696" s="99"/>
      <c r="AA696" s="55"/>
      <c r="AB696" s="58"/>
      <c r="AC696" s="9"/>
      <c r="AD696" s="31"/>
      <c r="AE696" s="31"/>
      <c r="AF696" s="31"/>
      <c r="AG696" s="58"/>
      <c r="AH696" s="99"/>
      <c r="AI696" s="15"/>
      <c r="AJ696" s="15"/>
      <c r="AK696" s="23"/>
    </row>
    <row r="697" ht="15.75" customHeight="1">
      <c r="A697" s="32"/>
      <c r="B697" s="32"/>
      <c r="C697" s="32"/>
      <c r="D697" s="32"/>
      <c r="E697" s="32"/>
      <c r="F697" s="15"/>
      <c r="G697" s="55"/>
      <c r="H697" s="15"/>
      <c r="I697" s="55"/>
      <c r="J697" s="55"/>
      <c r="K697" s="55"/>
      <c r="L697" s="15"/>
      <c r="M697" s="102"/>
      <c r="N697" s="15"/>
      <c r="O697" s="15"/>
      <c r="P697" s="15"/>
      <c r="Q697" s="15"/>
      <c r="R697" s="15"/>
      <c r="S697" s="15"/>
      <c r="T697" s="15"/>
      <c r="U697" s="15"/>
      <c r="V697" s="15"/>
      <c r="W697" s="15"/>
      <c r="X697" s="15"/>
      <c r="Y697" s="15"/>
      <c r="Z697" s="99"/>
      <c r="AA697" s="55"/>
      <c r="AB697" s="58"/>
      <c r="AC697" s="9"/>
      <c r="AD697" s="31"/>
      <c r="AE697" s="31"/>
      <c r="AF697" s="31"/>
      <c r="AG697" s="58"/>
      <c r="AH697" s="99"/>
      <c r="AI697" s="15"/>
      <c r="AJ697" s="15"/>
      <c r="AK697" s="23"/>
    </row>
    <row r="698" ht="15.75" customHeight="1">
      <c r="A698" s="32"/>
      <c r="B698" s="32"/>
      <c r="C698" s="32"/>
      <c r="D698" s="32"/>
      <c r="E698" s="32"/>
      <c r="F698" s="15"/>
      <c r="G698" s="55"/>
      <c r="H698" s="15"/>
      <c r="I698" s="55"/>
      <c r="J698" s="55"/>
      <c r="K698" s="55"/>
      <c r="L698" s="15"/>
      <c r="M698" s="102"/>
      <c r="N698" s="15"/>
      <c r="O698" s="15"/>
      <c r="P698" s="15"/>
      <c r="Q698" s="15"/>
      <c r="R698" s="15"/>
      <c r="S698" s="15"/>
      <c r="T698" s="15"/>
      <c r="U698" s="15"/>
      <c r="V698" s="15"/>
      <c r="W698" s="15"/>
      <c r="X698" s="15"/>
      <c r="Y698" s="15"/>
      <c r="Z698" s="99"/>
      <c r="AA698" s="55"/>
      <c r="AB698" s="58"/>
      <c r="AC698" s="9"/>
      <c r="AD698" s="31"/>
      <c r="AE698" s="31"/>
      <c r="AF698" s="31"/>
      <c r="AG698" s="58"/>
      <c r="AH698" s="99"/>
      <c r="AI698" s="15"/>
      <c r="AJ698" s="15"/>
      <c r="AK698" s="23"/>
    </row>
    <row r="699" ht="15.75" customHeight="1">
      <c r="A699" s="32"/>
      <c r="B699" s="32"/>
      <c r="C699" s="32"/>
      <c r="D699" s="32"/>
      <c r="E699" s="32"/>
      <c r="F699" s="15"/>
      <c r="G699" s="55"/>
      <c r="H699" s="15"/>
      <c r="I699" s="55"/>
      <c r="J699" s="55"/>
      <c r="K699" s="55"/>
      <c r="L699" s="15"/>
      <c r="M699" s="102"/>
      <c r="N699" s="15"/>
      <c r="O699" s="15"/>
      <c r="P699" s="15"/>
      <c r="Q699" s="15"/>
      <c r="R699" s="15"/>
      <c r="S699" s="15"/>
      <c r="T699" s="15"/>
      <c r="U699" s="15"/>
      <c r="V699" s="15"/>
      <c r="W699" s="15"/>
      <c r="X699" s="15"/>
      <c r="Y699" s="15"/>
      <c r="Z699" s="99"/>
      <c r="AA699" s="55"/>
      <c r="AB699" s="58"/>
      <c r="AC699" s="9"/>
      <c r="AD699" s="31"/>
      <c r="AE699" s="31"/>
      <c r="AF699" s="31"/>
      <c r="AG699" s="58"/>
      <c r="AH699" s="99"/>
      <c r="AI699" s="15"/>
      <c r="AJ699" s="15"/>
      <c r="AK699" s="23"/>
    </row>
    <row r="700" ht="15.75" customHeight="1">
      <c r="A700" s="32"/>
      <c r="B700" s="32"/>
      <c r="C700" s="32"/>
      <c r="D700" s="32"/>
      <c r="E700" s="32"/>
      <c r="F700" s="15"/>
      <c r="G700" s="55"/>
      <c r="H700" s="15"/>
      <c r="I700" s="55"/>
      <c r="J700" s="55"/>
      <c r="K700" s="55"/>
      <c r="L700" s="15"/>
      <c r="M700" s="102"/>
      <c r="N700" s="15"/>
      <c r="O700" s="15"/>
      <c r="P700" s="15"/>
      <c r="Q700" s="15"/>
      <c r="R700" s="15"/>
      <c r="S700" s="15"/>
      <c r="T700" s="15"/>
      <c r="U700" s="15"/>
      <c r="V700" s="15"/>
      <c r="W700" s="15"/>
      <c r="X700" s="15"/>
      <c r="Y700" s="15"/>
      <c r="Z700" s="99"/>
      <c r="AA700" s="55"/>
      <c r="AB700" s="58"/>
      <c r="AC700" s="9"/>
      <c r="AD700" s="31"/>
      <c r="AE700" s="31"/>
      <c r="AF700" s="31"/>
      <c r="AG700" s="58"/>
      <c r="AH700" s="99"/>
      <c r="AI700" s="15"/>
      <c r="AJ700" s="15"/>
      <c r="AK700" s="23"/>
    </row>
    <row r="701" ht="15.75" customHeight="1">
      <c r="A701" s="32"/>
      <c r="B701" s="32"/>
      <c r="C701" s="32"/>
      <c r="D701" s="32"/>
      <c r="E701" s="32"/>
      <c r="F701" s="15"/>
      <c r="G701" s="55"/>
      <c r="H701" s="15"/>
      <c r="I701" s="55"/>
      <c r="J701" s="55"/>
      <c r="K701" s="55"/>
      <c r="L701" s="15"/>
      <c r="M701" s="102"/>
      <c r="N701" s="15"/>
      <c r="O701" s="15"/>
      <c r="P701" s="15"/>
      <c r="Q701" s="15"/>
      <c r="R701" s="15"/>
      <c r="S701" s="15"/>
      <c r="T701" s="15"/>
      <c r="U701" s="15"/>
      <c r="V701" s="15"/>
      <c r="W701" s="15"/>
      <c r="X701" s="15"/>
      <c r="Y701" s="15"/>
      <c r="Z701" s="99"/>
      <c r="AA701" s="55"/>
      <c r="AB701" s="58"/>
      <c r="AC701" s="9"/>
      <c r="AD701" s="31"/>
      <c r="AE701" s="31"/>
      <c r="AF701" s="31"/>
      <c r="AG701" s="58"/>
      <c r="AH701" s="99"/>
      <c r="AI701" s="15"/>
      <c r="AJ701" s="15"/>
      <c r="AK701" s="23"/>
    </row>
    <row r="702" ht="15.75" customHeight="1">
      <c r="A702" s="32"/>
      <c r="B702" s="32"/>
      <c r="C702" s="32"/>
      <c r="D702" s="32"/>
      <c r="E702" s="32"/>
      <c r="F702" s="15"/>
      <c r="G702" s="55"/>
      <c r="H702" s="15"/>
      <c r="I702" s="55"/>
      <c r="J702" s="55"/>
      <c r="K702" s="55"/>
      <c r="L702" s="15"/>
      <c r="M702" s="102"/>
      <c r="N702" s="15"/>
      <c r="O702" s="15"/>
      <c r="P702" s="15"/>
      <c r="Q702" s="15"/>
      <c r="R702" s="15"/>
      <c r="S702" s="15"/>
      <c r="T702" s="15"/>
      <c r="U702" s="15"/>
      <c r="V702" s="15"/>
      <c r="W702" s="15"/>
      <c r="X702" s="15"/>
      <c r="Y702" s="15"/>
      <c r="Z702" s="99"/>
      <c r="AA702" s="55"/>
      <c r="AB702" s="58"/>
      <c r="AC702" s="9"/>
      <c r="AD702" s="31"/>
      <c r="AE702" s="31"/>
      <c r="AF702" s="31"/>
      <c r="AG702" s="58"/>
      <c r="AH702" s="99"/>
      <c r="AI702" s="15"/>
      <c r="AJ702" s="15"/>
      <c r="AK702" s="23"/>
    </row>
    <row r="703" ht="15.75" customHeight="1">
      <c r="A703" s="32"/>
      <c r="B703" s="32"/>
      <c r="C703" s="32"/>
      <c r="D703" s="32"/>
      <c r="E703" s="32"/>
      <c r="F703" s="15"/>
      <c r="G703" s="55"/>
      <c r="H703" s="15"/>
      <c r="I703" s="55"/>
      <c r="J703" s="55"/>
      <c r="K703" s="55"/>
      <c r="L703" s="15"/>
      <c r="M703" s="102"/>
      <c r="N703" s="15"/>
      <c r="O703" s="15"/>
      <c r="P703" s="15"/>
      <c r="Q703" s="15"/>
      <c r="R703" s="15"/>
      <c r="S703" s="15"/>
      <c r="T703" s="15"/>
      <c r="U703" s="15"/>
      <c r="V703" s="15"/>
      <c r="W703" s="15"/>
      <c r="X703" s="15"/>
      <c r="Y703" s="15"/>
      <c r="Z703" s="99"/>
      <c r="AA703" s="55"/>
      <c r="AB703" s="58"/>
      <c r="AC703" s="9"/>
      <c r="AD703" s="31"/>
      <c r="AE703" s="31"/>
      <c r="AF703" s="31"/>
      <c r="AG703" s="58"/>
      <c r="AH703" s="99"/>
      <c r="AI703" s="15"/>
      <c r="AJ703" s="15"/>
      <c r="AK703" s="23"/>
    </row>
    <row r="704" ht="15.75" customHeight="1">
      <c r="A704" s="32"/>
      <c r="B704" s="32"/>
      <c r="C704" s="32"/>
      <c r="D704" s="32"/>
      <c r="E704" s="32"/>
      <c r="F704" s="15"/>
      <c r="G704" s="55"/>
      <c r="H704" s="15"/>
      <c r="I704" s="55"/>
      <c r="J704" s="55"/>
      <c r="K704" s="55"/>
      <c r="L704" s="15"/>
      <c r="M704" s="102"/>
      <c r="N704" s="15"/>
      <c r="O704" s="15"/>
      <c r="P704" s="15"/>
      <c r="Q704" s="15"/>
      <c r="R704" s="15"/>
      <c r="S704" s="15"/>
      <c r="T704" s="15"/>
      <c r="U704" s="15"/>
      <c r="V704" s="15"/>
      <c r="W704" s="15"/>
      <c r="X704" s="15"/>
      <c r="Y704" s="15"/>
      <c r="Z704" s="99"/>
      <c r="AA704" s="55"/>
      <c r="AB704" s="58"/>
      <c r="AC704" s="9"/>
      <c r="AD704" s="31"/>
      <c r="AE704" s="31"/>
      <c r="AF704" s="31"/>
      <c r="AG704" s="58"/>
      <c r="AH704" s="99"/>
      <c r="AI704" s="15"/>
      <c r="AJ704" s="15"/>
      <c r="AK704" s="23"/>
    </row>
    <row r="705" ht="15.75" customHeight="1">
      <c r="A705" s="32"/>
      <c r="B705" s="32"/>
      <c r="C705" s="32"/>
      <c r="D705" s="32"/>
      <c r="E705" s="32"/>
      <c r="F705" s="15"/>
      <c r="G705" s="55"/>
      <c r="H705" s="15"/>
      <c r="I705" s="55"/>
      <c r="J705" s="55"/>
      <c r="K705" s="55"/>
      <c r="L705" s="15"/>
      <c r="M705" s="102"/>
      <c r="N705" s="15"/>
      <c r="O705" s="15"/>
      <c r="P705" s="15"/>
      <c r="Q705" s="15"/>
      <c r="R705" s="15"/>
      <c r="S705" s="15"/>
      <c r="T705" s="15"/>
      <c r="U705" s="15"/>
      <c r="V705" s="15"/>
      <c r="W705" s="15"/>
      <c r="X705" s="15"/>
      <c r="Y705" s="15"/>
      <c r="Z705" s="99"/>
      <c r="AA705" s="55"/>
      <c r="AB705" s="58"/>
      <c r="AC705" s="9"/>
      <c r="AD705" s="31"/>
      <c r="AE705" s="31"/>
      <c r="AF705" s="31"/>
      <c r="AG705" s="58"/>
      <c r="AH705" s="99"/>
      <c r="AI705" s="15"/>
      <c r="AJ705" s="15"/>
      <c r="AK705" s="23"/>
    </row>
    <row r="706" ht="15.75" customHeight="1">
      <c r="A706" s="32"/>
      <c r="B706" s="32"/>
      <c r="C706" s="32"/>
      <c r="D706" s="32"/>
      <c r="E706" s="32"/>
      <c r="F706" s="15"/>
      <c r="G706" s="55"/>
      <c r="H706" s="15"/>
      <c r="I706" s="55"/>
      <c r="J706" s="55"/>
      <c r="K706" s="55"/>
      <c r="L706" s="15"/>
      <c r="M706" s="102"/>
      <c r="N706" s="15"/>
      <c r="O706" s="15"/>
      <c r="P706" s="15"/>
      <c r="Q706" s="15"/>
      <c r="R706" s="15"/>
      <c r="S706" s="15"/>
      <c r="T706" s="15"/>
      <c r="U706" s="15"/>
      <c r="V706" s="15"/>
      <c r="W706" s="15"/>
      <c r="X706" s="15"/>
      <c r="Y706" s="15"/>
      <c r="Z706" s="99"/>
      <c r="AA706" s="55"/>
      <c r="AB706" s="58"/>
      <c r="AC706" s="9"/>
      <c r="AD706" s="31"/>
      <c r="AE706" s="31"/>
      <c r="AF706" s="31"/>
      <c r="AG706" s="58"/>
      <c r="AH706" s="99"/>
      <c r="AI706" s="15"/>
      <c r="AJ706" s="15"/>
      <c r="AK706" s="23"/>
    </row>
    <row r="707" ht="15.75" customHeight="1">
      <c r="A707" s="32"/>
      <c r="B707" s="32"/>
      <c r="C707" s="32"/>
      <c r="D707" s="32"/>
      <c r="E707" s="32"/>
      <c r="F707" s="15"/>
      <c r="G707" s="55"/>
      <c r="H707" s="15"/>
      <c r="I707" s="55"/>
      <c r="J707" s="55"/>
      <c r="K707" s="55"/>
      <c r="L707" s="15"/>
      <c r="M707" s="102"/>
      <c r="N707" s="15"/>
      <c r="O707" s="15"/>
      <c r="P707" s="15"/>
      <c r="Q707" s="15"/>
      <c r="R707" s="15"/>
      <c r="S707" s="15"/>
      <c r="T707" s="15"/>
      <c r="U707" s="15"/>
      <c r="V707" s="15"/>
      <c r="W707" s="15"/>
      <c r="X707" s="15"/>
      <c r="Y707" s="15"/>
      <c r="Z707" s="99"/>
      <c r="AA707" s="55"/>
      <c r="AB707" s="58"/>
      <c r="AC707" s="9"/>
      <c r="AD707" s="31"/>
      <c r="AE707" s="31"/>
      <c r="AF707" s="31"/>
      <c r="AG707" s="58"/>
      <c r="AH707" s="99"/>
      <c r="AI707" s="15"/>
      <c r="AJ707" s="15"/>
      <c r="AK707" s="23"/>
    </row>
    <row r="708" ht="15.75" customHeight="1">
      <c r="A708" s="32"/>
      <c r="B708" s="32"/>
      <c r="C708" s="32"/>
      <c r="D708" s="32"/>
      <c r="E708" s="32"/>
      <c r="F708" s="15"/>
      <c r="G708" s="55"/>
      <c r="H708" s="15"/>
      <c r="I708" s="55"/>
      <c r="J708" s="55"/>
      <c r="K708" s="55"/>
      <c r="L708" s="15"/>
      <c r="M708" s="102"/>
      <c r="N708" s="15"/>
      <c r="O708" s="15"/>
      <c r="P708" s="15"/>
      <c r="Q708" s="15"/>
      <c r="R708" s="15"/>
      <c r="S708" s="15"/>
      <c r="T708" s="15"/>
      <c r="U708" s="15"/>
      <c r="V708" s="15"/>
      <c r="W708" s="15"/>
      <c r="X708" s="15"/>
      <c r="Y708" s="15"/>
      <c r="Z708" s="99"/>
      <c r="AA708" s="55"/>
      <c r="AB708" s="58"/>
      <c r="AC708" s="9"/>
      <c r="AD708" s="31"/>
      <c r="AE708" s="31"/>
      <c r="AF708" s="31"/>
      <c r="AG708" s="58"/>
      <c r="AH708" s="99"/>
      <c r="AI708" s="15"/>
      <c r="AJ708" s="15"/>
      <c r="AK708" s="23"/>
    </row>
    <row r="709" ht="15.75" customHeight="1">
      <c r="A709" s="32"/>
      <c r="B709" s="32"/>
      <c r="C709" s="32"/>
      <c r="D709" s="32"/>
      <c r="E709" s="32"/>
      <c r="F709" s="15"/>
      <c r="G709" s="55"/>
      <c r="H709" s="15"/>
      <c r="I709" s="55"/>
      <c r="J709" s="55"/>
      <c r="K709" s="55"/>
      <c r="L709" s="15"/>
      <c r="M709" s="102"/>
      <c r="N709" s="15"/>
      <c r="O709" s="15"/>
      <c r="P709" s="15"/>
      <c r="Q709" s="15"/>
      <c r="R709" s="15"/>
      <c r="S709" s="15"/>
      <c r="T709" s="15"/>
      <c r="U709" s="15"/>
      <c r="V709" s="15"/>
      <c r="W709" s="15"/>
      <c r="X709" s="15"/>
      <c r="Y709" s="15"/>
      <c r="Z709" s="99"/>
      <c r="AA709" s="55"/>
      <c r="AB709" s="58"/>
      <c r="AC709" s="9"/>
      <c r="AD709" s="31"/>
      <c r="AE709" s="31"/>
      <c r="AF709" s="31"/>
      <c r="AG709" s="58"/>
      <c r="AH709" s="99"/>
      <c r="AI709" s="15"/>
      <c r="AJ709" s="15"/>
      <c r="AK709" s="23"/>
    </row>
    <row r="710" ht="15.75" customHeight="1">
      <c r="A710" s="32"/>
      <c r="B710" s="32"/>
      <c r="C710" s="32"/>
      <c r="D710" s="32"/>
      <c r="E710" s="32"/>
      <c r="F710" s="15"/>
      <c r="G710" s="55"/>
      <c r="H710" s="15"/>
      <c r="I710" s="55"/>
      <c r="J710" s="55"/>
      <c r="K710" s="55"/>
      <c r="L710" s="15"/>
      <c r="M710" s="102"/>
      <c r="N710" s="15"/>
      <c r="O710" s="15"/>
      <c r="P710" s="15"/>
      <c r="Q710" s="15"/>
      <c r="R710" s="15"/>
      <c r="S710" s="15"/>
      <c r="T710" s="15"/>
      <c r="U710" s="15"/>
      <c r="V710" s="15"/>
      <c r="W710" s="15"/>
      <c r="X710" s="15"/>
      <c r="Y710" s="15"/>
      <c r="Z710" s="99"/>
      <c r="AA710" s="55"/>
      <c r="AB710" s="58"/>
      <c r="AC710" s="9"/>
      <c r="AD710" s="31"/>
      <c r="AE710" s="31"/>
      <c r="AF710" s="31"/>
      <c r="AG710" s="58"/>
      <c r="AH710" s="99"/>
      <c r="AI710" s="15"/>
      <c r="AJ710" s="15"/>
      <c r="AK710" s="23"/>
    </row>
    <row r="711" ht="15.75" customHeight="1">
      <c r="A711" s="32"/>
      <c r="B711" s="32"/>
      <c r="C711" s="32"/>
      <c r="D711" s="32"/>
      <c r="E711" s="32"/>
      <c r="F711" s="15"/>
      <c r="G711" s="55"/>
      <c r="H711" s="15"/>
      <c r="I711" s="55"/>
      <c r="J711" s="55"/>
      <c r="K711" s="55"/>
      <c r="L711" s="15"/>
      <c r="M711" s="102"/>
      <c r="N711" s="15"/>
      <c r="O711" s="15"/>
      <c r="P711" s="15"/>
      <c r="Q711" s="15"/>
      <c r="R711" s="15"/>
      <c r="S711" s="15"/>
      <c r="T711" s="15"/>
      <c r="U711" s="15"/>
      <c r="V711" s="15"/>
      <c r="W711" s="15"/>
      <c r="X711" s="15"/>
      <c r="Y711" s="15"/>
      <c r="Z711" s="99"/>
      <c r="AA711" s="55"/>
      <c r="AB711" s="58"/>
      <c r="AC711" s="9"/>
      <c r="AD711" s="31"/>
      <c r="AE711" s="31"/>
      <c r="AF711" s="31"/>
      <c r="AG711" s="58"/>
      <c r="AH711" s="99"/>
      <c r="AI711" s="15"/>
      <c r="AJ711" s="15"/>
      <c r="AK711" s="23"/>
    </row>
    <row r="712" ht="15.75" customHeight="1">
      <c r="A712" s="32"/>
      <c r="B712" s="32"/>
      <c r="C712" s="32"/>
      <c r="D712" s="32"/>
      <c r="E712" s="32"/>
      <c r="F712" s="15"/>
      <c r="G712" s="55"/>
      <c r="H712" s="15"/>
      <c r="I712" s="55"/>
      <c r="J712" s="55"/>
      <c r="K712" s="55"/>
      <c r="L712" s="15"/>
      <c r="M712" s="102"/>
      <c r="N712" s="15"/>
      <c r="O712" s="15"/>
      <c r="P712" s="15"/>
      <c r="Q712" s="15"/>
      <c r="R712" s="15"/>
      <c r="S712" s="15"/>
      <c r="T712" s="15"/>
      <c r="U712" s="15"/>
      <c r="V712" s="15"/>
      <c r="W712" s="15"/>
      <c r="X712" s="15"/>
      <c r="Y712" s="15"/>
      <c r="Z712" s="99"/>
      <c r="AA712" s="55"/>
      <c r="AB712" s="58"/>
      <c r="AC712" s="9"/>
      <c r="AD712" s="31"/>
      <c r="AE712" s="31"/>
      <c r="AF712" s="31"/>
      <c r="AG712" s="58"/>
      <c r="AH712" s="99"/>
      <c r="AI712" s="15"/>
      <c r="AJ712" s="15"/>
      <c r="AK712" s="23"/>
    </row>
    <row r="713" ht="15.75" customHeight="1">
      <c r="A713" s="32"/>
      <c r="B713" s="32"/>
      <c r="C713" s="32"/>
      <c r="D713" s="32"/>
      <c r="E713" s="32"/>
      <c r="F713" s="15"/>
      <c r="G713" s="55"/>
      <c r="H713" s="15"/>
      <c r="I713" s="55"/>
      <c r="J713" s="55"/>
      <c r="K713" s="55"/>
      <c r="L713" s="15"/>
      <c r="M713" s="102"/>
      <c r="N713" s="15"/>
      <c r="O713" s="15"/>
      <c r="P713" s="15"/>
      <c r="Q713" s="15"/>
      <c r="R713" s="15"/>
      <c r="S713" s="15"/>
      <c r="T713" s="15"/>
      <c r="U713" s="15"/>
      <c r="V713" s="15"/>
      <c r="W713" s="15"/>
      <c r="X713" s="15"/>
      <c r="Y713" s="15"/>
      <c r="Z713" s="99"/>
      <c r="AA713" s="55"/>
      <c r="AB713" s="58"/>
      <c r="AC713" s="9"/>
      <c r="AD713" s="31"/>
      <c r="AE713" s="31"/>
      <c r="AF713" s="31"/>
      <c r="AG713" s="58"/>
      <c r="AH713" s="99"/>
      <c r="AI713" s="15"/>
      <c r="AJ713" s="15"/>
      <c r="AK713" s="23"/>
    </row>
    <row r="714" ht="15.75" customHeight="1">
      <c r="A714" s="32"/>
      <c r="B714" s="32"/>
      <c r="C714" s="32"/>
      <c r="D714" s="32"/>
      <c r="E714" s="32"/>
      <c r="F714" s="15"/>
      <c r="G714" s="55"/>
      <c r="H714" s="15"/>
      <c r="I714" s="55"/>
      <c r="J714" s="55"/>
      <c r="K714" s="55"/>
      <c r="L714" s="15"/>
      <c r="M714" s="102"/>
      <c r="N714" s="15"/>
      <c r="O714" s="15"/>
      <c r="P714" s="15"/>
      <c r="Q714" s="15"/>
      <c r="R714" s="15"/>
      <c r="S714" s="15"/>
      <c r="T714" s="15"/>
      <c r="U714" s="15"/>
      <c r="V714" s="15"/>
      <c r="W714" s="15"/>
      <c r="X714" s="15"/>
      <c r="Y714" s="15"/>
      <c r="Z714" s="99"/>
      <c r="AA714" s="55"/>
      <c r="AB714" s="58"/>
      <c r="AC714" s="9"/>
      <c r="AD714" s="31"/>
      <c r="AE714" s="31"/>
      <c r="AF714" s="31"/>
      <c r="AG714" s="58"/>
      <c r="AH714" s="99"/>
      <c r="AI714" s="15"/>
      <c r="AJ714" s="15"/>
      <c r="AK714" s="23"/>
    </row>
    <row r="715" ht="15.75" customHeight="1">
      <c r="A715" s="32"/>
      <c r="B715" s="32"/>
      <c r="C715" s="32"/>
      <c r="D715" s="32"/>
      <c r="E715" s="32"/>
      <c r="F715" s="15"/>
      <c r="G715" s="55"/>
      <c r="H715" s="15"/>
      <c r="I715" s="55"/>
      <c r="J715" s="55"/>
      <c r="K715" s="55"/>
      <c r="L715" s="15"/>
      <c r="M715" s="102"/>
      <c r="N715" s="15"/>
      <c r="O715" s="15"/>
      <c r="P715" s="15"/>
      <c r="Q715" s="15"/>
      <c r="R715" s="15"/>
      <c r="S715" s="15"/>
      <c r="T715" s="15"/>
      <c r="U715" s="15"/>
      <c r="V715" s="15"/>
      <c r="W715" s="15"/>
      <c r="X715" s="15"/>
      <c r="Y715" s="15"/>
      <c r="Z715" s="99"/>
      <c r="AA715" s="55"/>
      <c r="AB715" s="58"/>
      <c r="AC715" s="9"/>
      <c r="AD715" s="31"/>
      <c r="AE715" s="31"/>
      <c r="AF715" s="31"/>
      <c r="AG715" s="58"/>
      <c r="AH715" s="99"/>
      <c r="AI715" s="15"/>
      <c r="AJ715" s="15"/>
      <c r="AK715" s="23"/>
    </row>
    <row r="716" ht="15.75" customHeight="1">
      <c r="A716" s="32"/>
      <c r="B716" s="32"/>
      <c r="C716" s="32"/>
      <c r="D716" s="32"/>
      <c r="E716" s="32"/>
      <c r="F716" s="15"/>
      <c r="G716" s="55"/>
      <c r="H716" s="15"/>
      <c r="I716" s="55"/>
      <c r="J716" s="55"/>
      <c r="K716" s="55"/>
      <c r="L716" s="15"/>
      <c r="M716" s="102"/>
      <c r="N716" s="15"/>
      <c r="O716" s="15"/>
      <c r="P716" s="15"/>
      <c r="Q716" s="15"/>
      <c r="R716" s="15"/>
      <c r="S716" s="15"/>
      <c r="T716" s="15"/>
      <c r="U716" s="15"/>
      <c r="V716" s="15"/>
      <c r="W716" s="15"/>
      <c r="X716" s="15"/>
      <c r="Y716" s="15"/>
      <c r="Z716" s="99"/>
      <c r="AA716" s="55"/>
      <c r="AB716" s="58"/>
      <c r="AC716" s="9"/>
      <c r="AD716" s="31"/>
      <c r="AE716" s="31"/>
      <c r="AF716" s="31"/>
      <c r="AG716" s="58"/>
      <c r="AH716" s="99"/>
      <c r="AI716" s="15"/>
      <c r="AJ716" s="15"/>
      <c r="AK716" s="23"/>
    </row>
    <row r="717" ht="15.75" customHeight="1">
      <c r="A717" s="32"/>
      <c r="B717" s="32"/>
      <c r="C717" s="32"/>
      <c r="D717" s="32"/>
      <c r="E717" s="32"/>
      <c r="F717" s="15"/>
      <c r="G717" s="55"/>
      <c r="H717" s="15"/>
      <c r="I717" s="55"/>
      <c r="J717" s="55"/>
      <c r="K717" s="55"/>
      <c r="L717" s="15"/>
      <c r="M717" s="102"/>
      <c r="N717" s="15"/>
      <c r="O717" s="15"/>
      <c r="P717" s="15"/>
      <c r="Q717" s="15"/>
      <c r="R717" s="15"/>
      <c r="S717" s="15"/>
      <c r="T717" s="15"/>
      <c r="U717" s="15"/>
      <c r="V717" s="15"/>
      <c r="W717" s="15"/>
      <c r="X717" s="15"/>
      <c r="Y717" s="15"/>
      <c r="Z717" s="99"/>
      <c r="AA717" s="55"/>
      <c r="AB717" s="58"/>
      <c r="AC717" s="9"/>
      <c r="AD717" s="31"/>
      <c r="AE717" s="31"/>
      <c r="AF717" s="31"/>
      <c r="AG717" s="58"/>
      <c r="AH717" s="99"/>
      <c r="AI717" s="15"/>
      <c r="AJ717" s="15"/>
      <c r="AK717" s="23"/>
    </row>
    <row r="718" ht="15.75" customHeight="1">
      <c r="A718" s="32"/>
      <c r="B718" s="32"/>
      <c r="C718" s="32"/>
      <c r="D718" s="32"/>
      <c r="E718" s="32"/>
      <c r="F718" s="15"/>
      <c r="G718" s="55"/>
      <c r="H718" s="15"/>
      <c r="I718" s="55"/>
      <c r="J718" s="55"/>
      <c r="K718" s="55"/>
      <c r="L718" s="15"/>
      <c r="M718" s="102"/>
      <c r="N718" s="15"/>
      <c r="O718" s="15"/>
      <c r="P718" s="15"/>
      <c r="Q718" s="15"/>
      <c r="R718" s="15"/>
      <c r="S718" s="15"/>
      <c r="T718" s="15"/>
      <c r="U718" s="15"/>
      <c r="V718" s="15"/>
      <c r="W718" s="15"/>
      <c r="X718" s="15"/>
      <c r="Y718" s="15"/>
      <c r="Z718" s="99"/>
      <c r="AA718" s="55"/>
      <c r="AB718" s="58"/>
      <c r="AC718" s="9"/>
      <c r="AD718" s="31"/>
      <c r="AE718" s="31"/>
      <c r="AF718" s="31"/>
      <c r="AG718" s="58"/>
      <c r="AH718" s="99"/>
      <c r="AI718" s="15"/>
      <c r="AJ718" s="15"/>
      <c r="AK718" s="23"/>
    </row>
    <row r="719" ht="15.75" customHeight="1">
      <c r="A719" s="32"/>
      <c r="B719" s="32"/>
      <c r="C719" s="32"/>
      <c r="D719" s="32"/>
      <c r="E719" s="32"/>
      <c r="F719" s="15"/>
      <c r="G719" s="55"/>
      <c r="H719" s="15"/>
      <c r="I719" s="55"/>
      <c r="J719" s="55"/>
      <c r="K719" s="55"/>
      <c r="L719" s="15"/>
      <c r="M719" s="102"/>
      <c r="N719" s="15"/>
      <c r="O719" s="15"/>
      <c r="P719" s="15"/>
      <c r="Q719" s="15"/>
      <c r="R719" s="15"/>
      <c r="S719" s="15"/>
      <c r="T719" s="15"/>
      <c r="U719" s="15"/>
      <c r="V719" s="15"/>
      <c r="W719" s="15"/>
      <c r="X719" s="15"/>
      <c r="Y719" s="15"/>
      <c r="Z719" s="99"/>
      <c r="AA719" s="55"/>
      <c r="AB719" s="58"/>
      <c r="AC719" s="9"/>
      <c r="AD719" s="31"/>
      <c r="AE719" s="31"/>
      <c r="AF719" s="31"/>
      <c r="AG719" s="58"/>
      <c r="AH719" s="99"/>
      <c r="AI719" s="15"/>
      <c r="AJ719" s="15"/>
      <c r="AK719" s="23"/>
    </row>
    <row r="720" ht="15.75" customHeight="1">
      <c r="A720" s="32"/>
      <c r="B720" s="32"/>
      <c r="C720" s="32"/>
      <c r="D720" s="32"/>
      <c r="E720" s="32"/>
      <c r="F720" s="15"/>
      <c r="G720" s="55"/>
      <c r="H720" s="15"/>
      <c r="I720" s="55"/>
      <c r="J720" s="55"/>
      <c r="K720" s="55"/>
      <c r="L720" s="15"/>
      <c r="M720" s="102"/>
      <c r="N720" s="15"/>
      <c r="O720" s="15"/>
      <c r="P720" s="15"/>
      <c r="Q720" s="15"/>
      <c r="R720" s="15"/>
      <c r="S720" s="15"/>
      <c r="T720" s="15"/>
      <c r="U720" s="15"/>
      <c r="V720" s="15"/>
      <c r="W720" s="15"/>
      <c r="X720" s="15"/>
      <c r="Y720" s="15"/>
      <c r="Z720" s="99"/>
      <c r="AA720" s="55"/>
      <c r="AB720" s="58"/>
      <c r="AC720" s="9"/>
      <c r="AD720" s="31"/>
      <c r="AE720" s="31"/>
      <c r="AF720" s="31"/>
      <c r="AG720" s="58"/>
      <c r="AH720" s="99"/>
      <c r="AI720" s="15"/>
      <c r="AJ720" s="15"/>
      <c r="AK720" s="23"/>
    </row>
    <row r="721" ht="15.75" customHeight="1">
      <c r="A721" s="32"/>
      <c r="B721" s="32"/>
      <c r="C721" s="32"/>
      <c r="D721" s="32"/>
      <c r="E721" s="32"/>
      <c r="F721" s="15"/>
      <c r="G721" s="55"/>
      <c r="H721" s="15"/>
      <c r="I721" s="55"/>
      <c r="J721" s="55"/>
      <c r="K721" s="55"/>
      <c r="L721" s="15"/>
      <c r="M721" s="102"/>
      <c r="N721" s="15"/>
      <c r="O721" s="15"/>
      <c r="P721" s="15"/>
      <c r="Q721" s="15"/>
      <c r="R721" s="15"/>
      <c r="S721" s="15"/>
      <c r="T721" s="15"/>
      <c r="U721" s="15"/>
      <c r="V721" s="15"/>
      <c r="W721" s="15"/>
      <c r="X721" s="15"/>
      <c r="Y721" s="15"/>
      <c r="Z721" s="99"/>
      <c r="AA721" s="55"/>
      <c r="AB721" s="58"/>
      <c r="AC721" s="9"/>
      <c r="AD721" s="31"/>
      <c r="AE721" s="31"/>
      <c r="AF721" s="31"/>
      <c r="AG721" s="58"/>
      <c r="AH721" s="99"/>
      <c r="AI721" s="15"/>
      <c r="AJ721" s="15"/>
      <c r="AK721" s="23"/>
    </row>
    <row r="722" ht="15.75" customHeight="1">
      <c r="A722" s="32"/>
      <c r="B722" s="32"/>
      <c r="C722" s="32"/>
      <c r="D722" s="32"/>
      <c r="E722" s="32"/>
      <c r="F722" s="15"/>
      <c r="G722" s="55"/>
      <c r="H722" s="15"/>
      <c r="I722" s="55"/>
      <c r="J722" s="55"/>
      <c r="K722" s="55"/>
      <c r="L722" s="15"/>
      <c r="M722" s="102"/>
      <c r="N722" s="15"/>
      <c r="O722" s="15"/>
      <c r="P722" s="15"/>
      <c r="Q722" s="15"/>
      <c r="R722" s="15"/>
      <c r="S722" s="15"/>
      <c r="T722" s="15"/>
      <c r="U722" s="15"/>
      <c r="V722" s="15"/>
      <c r="W722" s="15"/>
      <c r="X722" s="15"/>
      <c r="Y722" s="15"/>
      <c r="Z722" s="99"/>
      <c r="AA722" s="55"/>
      <c r="AB722" s="58"/>
      <c r="AC722" s="9"/>
      <c r="AD722" s="31"/>
      <c r="AE722" s="31"/>
      <c r="AF722" s="31"/>
      <c r="AG722" s="58"/>
      <c r="AH722" s="99"/>
      <c r="AI722" s="15"/>
      <c r="AJ722" s="15"/>
      <c r="AK722" s="23"/>
    </row>
    <row r="723" ht="15.75" customHeight="1">
      <c r="A723" s="32"/>
      <c r="B723" s="32"/>
      <c r="C723" s="32"/>
      <c r="D723" s="32"/>
      <c r="E723" s="32"/>
      <c r="F723" s="15"/>
      <c r="G723" s="55"/>
      <c r="H723" s="15"/>
      <c r="I723" s="55"/>
      <c r="J723" s="55"/>
      <c r="K723" s="55"/>
      <c r="L723" s="15"/>
      <c r="M723" s="102"/>
      <c r="N723" s="15"/>
      <c r="O723" s="15"/>
      <c r="P723" s="15"/>
      <c r="Q723" s="15"/>
      <c r="R723" s="15"/>
      <c r="S723" s="15"/>
      <c r="T723" s="15"/>
      <c r="U723" s="15"/>
      <c r="V723" s="15"/>
      <c r="W723" s="15"/>
      <c r="X723" s="15"/>
      <c r="Y723" s="15"/>
      <c r="Z723" s="99"/>
      <c r="AA723" s="55"/>
      <c r="AB723" s="58"/>
      <c r="AC723" s="9"/>
      <c r="AD723" s="31"/>
      <c r="AE723" s="31"/>
      <c r="AF723" s="31"/>
      <c r="AG723" s="58"/>
      <c r="AH723" s="99"/>
      <c r="AI723" s="15"/>
      <c r="AJ723" s="15"/>
      <c r="AK723" s="23"/>
    </row>
    <row r="724" ht="15.75" customHeight="1">
      <c r="A724" s="32"/>
      <c r="B724" s="32"/>
      <c r="C724" s="32"/>
      <c r="D724" s="32"/>
      <c r="E724" s="32"/>
      <c r="F724" s="15"/>
      <c r="G724" s="55"/>
      <c r="H724" s="15"/>
      <c r="I724" s="55"/>
      <c r="J724" s="55"/>
      <c r="K724" s="55"/>
      <c r="L724" s="15"/>
      <c r="M724" s="102"/>
      <c r="N724" s="15"/>
      <c r="O724" s="15"/>
      <c r="P724" s="15"/>
      <c r="Q724" s="15"/>
      <c r="R724" s="15"/>
      <c r="S724" s="15"/>
      <c r="T724" s="15"/>
      <c r="U724" s="15"/>
      <c r="V724" s="15"/>
      <c r="W724" s="15"/>
      <c r="X724" s="15"/>
      <c r="Y724" s="15"/>
      <c r="Z724" s="99"/>
      <c r="AA724" s="55"/>
      <c r="AB724" s="58"/>
      <c r="AC724" s="9"/>
      <c r="AD724" s="31"/>
      <c r="AE724" s="31"/>
      <c r="AF724" s="31"/>
      <c r="AG724" s="58"/>
      <c r="AH724" s="99"/>
      <c r="AI724" s="15"/>
      <c r="AJ724" s="15"/>
      <c r="AK724" s="23"/>
    </row>
    <row r="725" ht="15.75" customHeight="1">
      <c r="A725" s="32"/>
      <c r="B725" s="32"/>
      <c r="C725" s="32"/>
      <c r="D725" s="32"/>
      <c r="E725" s="32"/>
      <c r="F725" s="15"/>
      <c r="G725" s="55"/>
      <c r="H725" s="15"/>
      <c r="I725" s="55"/>
      <c r="J725" s="55"/>
      <c r="K725" s="55"/>
      <c r="L725" s="15"/>
      <c r="M725" s="102"/>
      <c r="N725" s="15"/>
      <c r="O725" s="15"/>
      <c r="P725" s="15"/>
      <c r="Q725" s="15"/>
      <c r="R725" s="15"/>
      <c r="S725" s="15"/>
      <c r="T725" s="15"/>
      <c r="U725" s="15"/>
      <c r="V725" s="15"/>
      <c r="W725" s="15"/>
      <c r="X725" s="15"/>
      <c r="Y725" s="15"/>
      <c r="Z725" s="99"/>
      <c r="AA725" s="55"/>
      <c r="AB725" s="58"/>
      <c r="AC725" s="9"/>
      <c r="AD725" s="31"/>
      <c r="AE725" s="31"/>
      <c r="AF725" s="31"/>
      <c r="AG725" s="58"/>
      <c r="AH725" s="99"/>
      <c r="AI725" s="15"/>
      <c r="AJ725" s="15"/>
      <c r="AK725" s="23"/>
    </row>
    <row r="726" ht="15.75" customHeight="1">
      <c r="A726" s="32"/>
      <c r="B726" s="32"/>
      <c r="C726" s="32"/>
      <c r="D726" s="32"/>
      <c r="E726" s="32"/>
      <c r="F726" s="15"/>
      <c r="G726" s="55"/>
      <c r="H726" s="15"/>
      <c r="I726" s="55"/>
      <c r="J726" s="55"/>
      <c r="K726" s="55"/>
      <c r="L726" s="15"/>
      <c r="M726" s="102"/>
      <c r="N726" s="15"/>
      <c r="O726" s="15"/>
      <c r="P726" s="15"/>
      <c r="Q726" s="15"/>
      <c r="R726" s="15"/>
      <c r="S726" s="15"/>
      <c r="T726" s="15"/>
      <c r="U726" s="15"/>
      <c r="V726" s="15"/>
      <c r="W726" s="15"/>
      <c r="X726" s="15"/>
      <c r="Y726" s="15"/>
      <c r="Z726" s="99"/>
      <c r="AA726" s="55"/>
      <c r="AB726" s="58"/>
      <c r="AC726" s="9"/>
      <c r="AD726" s="31"/>
      <c r="AE726" s="31"/>
      <c r="AF726" s="31"/>
      <c r="AG726" s="58"/>
      <c r="AH726" s="99"/>
      <c r="AI726" s="15"/>
      <c r="AJ726" s="15"/>
      <c r="AK726" s="23"/>
    </row>
    <row r="727" ht="15.75" customHeight="1">
      <c r="A727" s="32"/>
      <c r="B727" s="32"/>
      <c r="C727" s="32"/>
      <c r="D727" s="32"/>
      <c r="E727" s="32"/>
      <c r="F727" s="15"/>
      <c r="G727" s="55"/>
      <c r="H727" s="15"/>
      <c r="I727" s="55"/>
      <c r="J727" s="55"/>
      <c r="K727" s="55"/>
      <c r="L727" s="15"/>
      <c r="M727" s="102"/>
      <c r="N727" s="15"/>
      <c r="O727" s="15"/>
      <c r="P727" s="15"/>
      <c r="Q727" s="15"/>
      <c r="R727" s="15"/>
      <c r="S727" s="15"/>
      <c r="T727" s="15"/>
      <c r="U727" s="15"/>
      <c r="V727" s="15"/>
      <c r="W727" s="15"/>
      <c r="X727" s="15"/>
      <c r="Y727" s="15"/>
      <c r="Z727" s="99"/>
      <c r="AA727" s="55"/>
      <c r="AB727" s="58"/>
      <c r="AC727" s="9"/>
      <c r="AD727" s="31"/>
      <c r="AE727" s="31"/>
      <c r="AF727" s="31"/>
      <c r="AG727" s="58"/>
      <c r="AH727" s="99"/>
      <c r="AI727" s="15"/>
      <c r="AJ727" s="15"/>
      <c r="AK727" s="23"/>
    </row>
    <row r="728" ht="15.75" customHeight="1">
      <c r="A728" s="32"/>
      <c r="B728" s="32"/>
      <c r="C728" s="32"/>
      <c r="D728" s="32"/>
      <c r="E728" s="32"/>
      <c r="F728" s="15"/>
      <c r="G728" s="55"/>
      <c r="H728" s="15"/>
      <c r="I728" s="55"/>
      <c r="J728" s="55"/>
      <c r="K728" s="55"/>
      <c r="L728" s="15"/>
      <c r="M728" s="102"/>
      <c r="N728" s="15"/>
      <c r="O728" s="15"/>
      <c r="P728" s="15"/>
      <c r="Q728" s="15"/>
      <c r="R728" s="15"/>
      <c r="S728" s="15"/>
      <c r="T728" s="15"/>
      <c r="U728" s="15"/>
      <c r="V728" s="15"/>
      <c r="W728" s="15"/>
      <c r="X728" s="15"/>
      <c r="Y728" s="15"/>
      <c r="Z728" s="99"/>
      <c r="AA728" s="55"/>
      <c r="AB728" s="58"/>
      <c r="AC728" s="9"/>
      <c r="AD728" s="31"/>
      <c r="AE728" s="31"/>
      <c r="AF728" s="31"/>
      <c r="AG728" s="58"/>
      <c r="AH728" s="99"/>
      <c r="AI728" s="15"/>
      <c r="AJ728" s="15"/>
      <c r="AK728" s="23"/>
    </row>
    <row r="729" ht="15.75" customHeight="1">
      <c r="A729" s="32"/>
      <c r="B729" s="32"/>
      <c r="C729" s="32"/>
      <c r="D729" s="32"/>
      <c r="E729" s="32"/>
      <c r="F729" s="15"/>
      <c r="G729" s="55"/>
      <c r="H729" s="15"/>
      <c r="I729" s="55"/>
      <c r="J729" s="55"/>
      <c r="K729" s="55"/>
      <c r="L729" s="15"/>
      <c r="M729" s="102"/>
      <c r="N729" s="15"/>
      <c r="O729" s="15"/>
      <c r="P729" s="15"/>
      <c r="Q729" s="15"/>
      <c r="R729" s="15"/>
      <c r="S729" s="15"/>
      <c r="T729" s="15"/>
      <c r="U729" s="15"/>
      <c r="V729" s="15"/>
      <c r="W729" s="15"/>
      <c r="X729" s="15"/>
      <c r="Y729" s="15"/>
      <c r="Z729" s="99"/>
      <c r="AA729" s="55"/>
      <c r="AB729" s="58"/>
      <c r="AC729" s="9"/>
      <c r="AD729" s="31"/>
      <c r="AE729" s="31"/>
      <c r="AF729" s="31"/>
      <c r="AG729" s="58"/>
      <c r="AH729" s="99"/>
      <c r="AI729" s="15"/>
      <c r="AJ729" s="15"/>
      <c r="AK729" s="23"/>
    </row>
    <row r="730" ht="15.75" customHeight="1">
      <c r="A730" s="32"/>
      <c r="B730" s="32"/>
      <c r="C730" s="32"/>
      <c r="D730" s="32"/>
      <c r="E730" s="32"/>
      <c r="F730" s="15"/>
      <c r="G730" s="55"/>
      <c r="H730" s="15"/>
      <c r="I730" s="55"/>
      <c r="J730" s="55"/>
      <c r="K730" s="55"/>
      <c r="L730" s="15"/>
      <c r="M730" s="102"/>
      <c r="N730" s="15"/>
      <c r="O730" s="15"/>
      <c r="P730" s="15"/>
      <c r="Q730" s="15"/>
      <c r="R730" s="15"/>
      <c r="S730" s="15"/>
      <c r="T730" s="15"/>
      <c r="U730" s="15"/>
      <c r="V730" s="15"/>
      <c r="W730" s="15"/>
      <c r="X730" s="15"/>
      <c r="Y730" s="15"/>
      <c r="Z730" s="99"/>
      <c r="AA730" s="55"/>
      <c r="AB730" s="58"/>
      <c r="AC730" s="9"/>
      <c r="AD730" s="31"/>
      <c r="AE730" s="31"/>
      <c r="AF730" s="31"/>
      <c r="AG730" s="58"/>
      <c r="AH730" s="99"/>
      <c r="AI730" s="15"/>
      <c r="AJ730" s="15"/>
      <c r="AK730" s="23"/>
    </row>
    <row r="731" ht="15.75" customHeight="1">
      <c r="A731" s="32"/>
      <c r="B731" s="32"/>
      <c r="C731" s="32"/>
      <c r="D731" s="32"/>
      <c r="E731" s="32"/>
      <c r="F731" s="15"/>
      <c r="G731" s="55"/>
      <c r="H731" s="15"/>
      <c r="I731" s="55"/>
      <c r="J731" s="55"/>
      <c r="K731" s="55"/>
      <c r="L731" s="15"/>
      <c r="M731" s="102"/>
      <c r="N731" s="15"/>
      <c r="O731" s="15"/>
      <c r="P731" s="15"/>
      <c r="Q731" s="15"/>
      <c r="R731" s="15"/>
      <c r="S731" s="15"/>
      <c r="T731" s="15"/>
      <c r="U731" s="15"/>
      <c r="V731" s="15"/>
      <c r="W731" s="15"/>
      <c r="X731" s="15"/>
      <c r="Y731" s="15"/>
      <c r="Z731" s="99"/>
      <c r="AA731" s="55"/>
      <c r="AB731" s="58"/>
      <c r="AC731" s="9"/>
      <c r="AD731" s="31"/>
      <c r="AE731" s="31"/>
      <c r="AF731" s="31"/>
      <c r="AG731" s="58"/>
      <c r="AH731" s="99"/>
      <c r="AI731" s="15"/>
      <c r="AJ731" s="15"/>
      <c r="AK731" s="23"/>
    </row>
    <row r="732" ht="15.75" customHeight="1">
      <c r="A732" s="32"/>
      <c r="B732" s="32"/>
      <c r="C732" s="32"/>
      <c r="D732" s="32"/>
      <c r="E732" s="32"/>
      <c r="F732" s="15"/>
      <c r="G732" s="55"/>
      <c r="H732" s="15"/>
      <c r="I732" s="55"/>
      <c r="J732" s="55"/>
      <c r="K732" s="55"/>
      <c r="L732" s="15"/>
      <c r="M732" s="102"/>
      <c r="N732" s="15"/>
      <c r="O732" s="15"/>
      <c r="P732" s="15"/>
      <c r="Q732" s="15"/>
      <c r="R732" s="15"/>
      <c r="S732" s="15"/>
      <c r="T732" s="15"/>
      <c r="U732" s="15"/>
      <c r="V732" s="15"/>
      <c r="W732" s="15"/>
      <c r="X732" s="15"/>
      <c r="Y732" s="15"/>
      <c r="Z732" s="99"/>
      <c r="AA732" s="55"/>
      <c r="AB732" s="58"/>
      <c r="AC732" s="9"/>
      <c r="AD732" s="31"/>
      <c r="AE732" s="31"/>
      <c r="AF732" s="31"/>
      <c r="AG732" s="58"/>
      <c r="AH732" s="99"/>
      <c r="AI732" s="15"/>
      <c r="AJ732" s="15"/>
      <c r="AK732" s="23"/>
    </row>
    <row r="733" ht="15.75" customHeight="1">
      <c r="A733" s="32"/>
      <c r="B733" s="32"/>
      <c r="C733" s="32"/>
      <c r="D733" s="32"/>
      <c r="E733" s="32"/>
      <c r="F733" s="15"/>
      <c r="G733" s="55"/>
      <c r="H733" s="15"/>
      <c r="I733" s="55"/>
      <c r="J733" s="55"/>
      <c r="K733" s="55"/>
      <c r="L733" s="15"/>
      <c r="M733" s="102"/>
      <c r="N733" s="15"/>
      <c r="O733" s="15"/>
      <c r="P733" s="15"/>
      <c r="Q733" s="15"/>
      <c r="R733" s="15"/>
      <c r="S733" s="15"/>
      <c r="T733" s="15"/>
      <c r="U733" s="15"/>
      <c r="V733" s="15"/>
      <c r="W733" s="15"/>
      <c r="X733" s="15"/>
      <c r="Y733" s="15"/>
      <c r="Z733" s="99"/>
      <c r="AA733" s="55"/>
      <c r="AB733" s="58"/>
      <c r="AC733" s="9"/>
      <c r="AD733" s="31"/>
      <c r="AE733" s="31"/>
      <c r="AF733" s="31"/>
      <c r="AG733" s="58"/>
      <c r="AH733" s="99"/>
      <c r="AI733" s="15"/>
      <c r="AJ733" s="15"/>
      <c r="AK733" s="23"/>
    </row>
    <row r="734" ht="15.75" customHeight="1">
      <c r="A734" s="32"/>
      <c r="B734" s="32"/>
      <c r="C734" s="32"/>
      <c r="D734" s="32"/>
      <c r="E734" s="32"/>
      <c r="F734" s="15"/>
      <c r="G734" s="55"/>
      <c r="H734" s="15"/>
      <c r="I734" s="55"/>
      <c r="J734" s="55"/>
      <c r="K734" s="55"/>
      <c r="L734" s="15"/>
      <c r="M734" s="102"/>
      <c r="N734" s="15"/>
      <c r="O734" s="15"/>
      <c r="P734" s="15"/>
      <c r="Q734" s="15"/>
      <c r="R734" s="15"/>
      <c r="S734" s="15"/>
      <c r="T734" s="15"/>
      <c r="U734" s="15"/>
      <c r="V734" s="15"/>
      <c r="W734" s="15"/>
      <c r="X734" s="15"/>
      <c r="Y734" s="15"/>
      <c r="Z734" s="99"/>
      <c r="AA734" s="55"/>
      <c r="AB734" s="58"/>
      <c r="AC734" s="9"/>
      <c r="AD734" s="31"/>
      <c r="AE734" s="31"/>
      <c r="AF734" s="31"/>
      <c r="AG734" s="58"/>
      <c r="AH734" s="99"/>
      <c r="AI734" s="15"/>
      <c r="AJ734" s="15"/>
      <c r="AK734" s="23"/>
    </row>
    <row r="735" ht="15.75" customHeight="1">
      <c r="A735" s="32"/>
      <c r="B735" s="32"/>
      <c r="C735" s="32"/>
      <c r="D735" s="32"/>
      <c r="E735" s="32"/>
      <c r="F735" s="15"/>
      <c r="G735" s="55"/>
      <c r="H735" s="15"/>
      <c r="I735" s="55"/>
      <c r="J735" s="55"/>
      <c r="K735" s="55"/>
      <c r="L735" s="15"/>
      <c r="M735" s="102"/>
      <c r="N735" s="15"/>
      <c r="O735" s="15"/>
      <c r="P735" s="15"/>
      <c r="Q735" s="15"/>
      <c r="R735" s="15"/>
      <c r="S735" s="15"/>
      <c r="T735" s="15"/>
      <c r="U735" s="15"/>
      <c r="V735" s="15"/>
      <c r="W735" s="15"/>
      <c r="X735" s="15"/>
      <c r="Y735" s="15"/>
      <c r="Z735" s="99"/>
      <c r="AA735" s="55"/>
      <c r="AB735" s="58"/>
      <c r="AC735" s="9"/>
      <c r="AD735" s="31"/>
      <c r="AE735" s="31"/>
      <c r="AF735" s="31"/>
      <c r="AG735" s="58"/>
      <c r="AH735" s="99"/>
      <c r="AI735" s="15"/>
      <c r="AJ735" s="15"/>
      <c r="AK735" s="23"/>
    </row>
    <row r="736" ht="15.75" customHeight="1">
      <c r="A736" s="32"/>
      <c r="B736" s="32"/>
      <c r="C736" s="32"/>
      <c r="D736" s="32"/>
      <c r="E736" s="32"/>
      <c r="F736" s="15"/>
      <c r="G736" s="55"/>
      <c r="H736" s="15"/>
      <c r="I736" s="55"/>
      <c r="J736" s="55"/>
      <c r="K736" s="55"/>
      <c r="L736" s="15"/>
      <c r="M736" s="102"/>
      <c r="N736" s="15"/>
      <c r="O736" s="15"/>
      <c r="P736" s="15"/>
      <c r="Q736" s="15"/>
      <c r="R736" s="15"/>
      <c r="S736" s="15"/>
      <c r="T736" s="15"/>
      <c r="U736" s="15"/>
      <c r="V736" s="15"/>
      <c r="W736" s="15"/>
      <c r="X736" s="15"/>
      <c r="Y736" s="15"/>
      <c r="Z736" s="99"/>
      <c r="AA736" s="55"/>
      <c r="AB736" s="58"/>
      <c r="AC736" s="9"/>
      <c r="AD736" s="31"/>
      <c r="AE736" s="31"/>
      <c r="AF736" s="31"/>
      <c r="AG736" s="58"/>
      <c r="AH736" s="99"/>
      <c r="AI736" s="15"/>
      <c r="AJ736" s="15"/>
      <c r="AK736" s="23"/>
    </row>
    <row r="737" ht="15.75" customHeight="1">
      <c r="A737" s="32"/>
      <c r="B737" s="32"/>
      <c r="C737" s="32"/>
      <c r="D737" s="32"/>
      <c r="E737" s="32"/>
      <c r="F737" s="15"/>
      <c r="G737" s="55"/>
      <c r="H737" s="15"/>
      <c r="I737" s="55"/>
      <c r="J737" s="55"/>
      <c r="K737" s="55"/>
      <c r="L737" s="15"/>
      <c r="M737" s="102"/>
      <c r="N737" s="15"/>
      <c r="O737" s="15"/>
      <c r="P737" s="15"/>
      <c r="Q737" s="15"/>
      <c r="R737" s="15"/>
      <c r="S737" s="15"/>
      <c r="T737" s="15"/>
      <c r="U737" s="15"/>
      <c r="V737" s="15"/>
      <c r="W737" s="15"/>
      <c r="X737" s="15"/>
      <c r="Y737" s="15"/>
      <c r="Z737" s="99"/>
      <c r="AA737" s="55"/>
      <c r="AB737" s="58"/>
      <c r="AC737" s="9"/>
      <c r="AD737" s="31"/>
      <c r="AE737" s="31"/>
      <c r="AF737" s="31"/>
      <c r="AG737" s="58"/>
      <c r="AH737" s="99"/>
      <c r="AI737" s="15"/>
      <c r="AJ737" s="15"/>
      <c r="AK737" s="23"/>
    </row>
    <row r="738" ht="15.75" customHeight="1">
      <c r="A738" s="32"/>
      <c r="B738" s="32"/>
      <c r="C738" s="32"/>
      <c r="D738" s="32"/>
      <c r="E738" s="32"/>
      <c r="F738" s="15"/>
      <c r="G738" s="55"/>
      <c r="H738" s="15"/>
      <c r="I738" s="55"/>
      <c r="J738" s="55"/>
      <c r="K738" s="55"/>
      <c r="L738" s="15"/>
      <c r="M738" s="102"/>
      <c r="N738" s="15"/>
      <c r="O738" s="15"/>
      <c r="P738" s="15"/>
      <c r="Q738" s="15"/>
      <c r="R738" s="15"/>
      <c r="S738" s="15"/>
      <c r="T738" s="15"/>
      <c r="U738" s="15"/>
      <c r="V738" s="15"/>
      <c r="W738" s="15"/>
      <c r="X738" s="15"/>
      <c r="Y738" s="15"/>
      <c r="Z738" s="99"/>
      <c r="AA738" s="55"/>
      <c r="AB738" s="58"/>
      <c r="AC738" s="9"/>
      <c r="AD738" s="31"/>
      <c r="AE738" s="31"/>
      <c r="AF738" s="31"/>
      <c r="AG738" s="58"/>
      <c r="AH738" s="99"/>
      <c r="AI738" s="15"/>
      <c r="AJ738" s="15"/>
      <c r="AK738" s="23"/>
    </row>
    <row r="739" ht="15.75" customHeight="1">
      <c r="A739" s="32"/>
      <c r="B739" s="32"/>
      <c r="C739" s="32"/>
      <c r="D739" s="32"/>
      <c r="E739" s="32"/>
      <c r="F739" s="15"/>
      <c r="G739" s="55"/>
      <c r="H739" s="15"/>
      <c r="I739" s="55"/>
      <c r="J739" s="55"/>
      <c r="K739" s="55"/>
      <c r="L739" s="15"/>
      <c r="M739" s="102"/>
      <c r="N739" s="15"/>
      <c r="O739" s="15"/>
      <c r="P739" s="15"/>
      <c r="Q739" s="15"/>
      <c r="R739" s="15"/>
      <c r="S739" s="15"/>
      <c r="T739" s="15"/>
      <c r="U739" s="15"/>
      <c r="V739" s="15"/>
      <c r="W739" s="15"/>
      <c r="X739" s="15"/>
      <c r="Y739" s="15"/>
      <c r="Z739" s="99"/>
      <c r="AA739" s="55"/>
      <c r="AB739" s="58"/>
      <c r="AC739" s="9"/>
      <c r="AD739" s="31"/>
      <c r="AE739" s="31"/>
      <c r="AF739" s="31"/>
      <c r="AG739" s="58"/>
      <c r="AH739" s="99"/>
      <c r="AI739" s="15"/>
      <c r="AJ739" s="15"/>
      <c r="AK739" s="23"/>
    </row>
    <row r="740" ht="15.75" customHeight="1">
      <c r="A740" s="32"/>
      <c r="B740" s="32"/>
      <c r="C740" s="32"/>
      <c r="D740" s="32"/>
      <c r="E740" s="32"/>
      <c r="F740" s="15"/>
      <c r="G740" s="55"/>
      <c r="H740" s="15"/>
      <c r="I740" s="55"/>
      <c r="J740" s="55"/>
      <c r="K740" s="55"/>
      <c r="L740" s="15"/>
      <c r="M740" s="102"/>
      <c r="N740" s="15"/>
      <c r="O740" s="15"/>
      <c r="P740" s="15"/>
      <c r="Q740" s="15"/>
      <c r="R740" s="15"/>
      <c r="S740" s="15"/>
      <c r="T740" s="15"/>
      <c r="U740" s="15"/>
      <c r="V740" s="15"/>
      <c r="W740" s="15"/>
      <c r="X740" s="15"/>
      <c r="Y740" s="15"/>
      <c r="Z740" s="99"/>
      <c r="AA740" s="55"/>
      <c r="AB740" s="58"/>
      <c r="AC740" s="9"/>
      <c r="AD740" s="31"/>
      <c r="AE740" s="31"/>
      <c r="AF740" s="31"/>
      <c r="AG740" s="58"/>
      <c r="AH740" s="99"/>
      <c r="AI740" s="15"/>
      <c r="AJ740" s="15"/>
      <c r="AK740" s="23"/>
    </row>
    <row r="741" ht="15.75" customHeight="1">
      <c r="A741" s="32"/>
      <c r="B741" s="32"/>
      <c r="C741" s="32"/>
      <c r="D741" s="32"/>
      <c r="E741" s="32"/>
      <c r="F741" s="15"/>
      <c r="G741" s="55"/>
      <c r="H741" s="15"/>
      <c r="I741" s="55"/>
      <c r="J741" s="55"/>
      <c r="K741" s="55"/>
      <c r="L741" s="15"/>
      <c r="M741" s="102"/>
      <c r="N741" s="15"/>
      <c r="O741" s="15"/>
      <c r="P741" s="15"/>
      <c r="Q741" s="15"/>
      <c r="R741" s="15"/>
      <c r="S741" s="15"/>
      <c r="T741" s="15"/>
      <c r="U741" s="15"/>
      <c r="V741" s="15"/>
      <c r="W741" s="15"/>
      <c r="X741" s="15"/>
      <c r="Y741" s="15"/>
      <c r="Z741" s="99"/>
      <c r="AA741" s="55"/>
      <c r="AB741" s="58"/>
      <c r="AC741" s="9"/>
      <c r="AD741" s="31"/>
      <c r="AE741" s="31"/>
      <c r="AF741" s="31"/>
      <c r="AG741" s="58"/>
      <c r="AH741" s="99"/>
      <c r="AI741" s="15"/>
      <c r="AJ741" s="15"/>
      <c r="AK741" s="23"/>
    </row>
    <row r="742" ht="15.75" customHeight="1">
      <c r="A742" s="32"/>
      <c r="B742" s="32"/>
      <c r="C742" s="32"/>
      <c r="D742" s="32"/>
      <c r="E742" s="32"/>
      <c r="F742" s="15"/>
      <c r="G742" s="55"/>
      <c r="H742" s="15"/>
      <c r="I742" s="55"/>
      <c r="J742" s="55"/>
      <c r="K742" s="55"/>
      <c r="L742" s="15"/>
      <c r="M742" s="102"/>
      <c r="N742" s="15"/>
      <c r="O742" s="15"/>
      <c r="P742" s="15"/>
      <c r="Q742" s="15"/>
      <c r="R742" s="15"/>
      <c r="S742" s="15"/>
      <c r="T742" s="15"/>
      <c r="U742" s="15"/>
      <c r="V742" s="15"/>
      <c r="W742" s="15"/>
      <c r="X742" s="15"/>
      <c r="Y742" s="15"/>
      <c r="Z742" s="99"/>
      <c r="AA742" s="55"/>
      <c r="AB742" s="58"/>
      <c r="AC742" s="9"/>
      <c r="AD742" s="31"/>
      <c r="AE742" s="31"/>
      <c r="AF742" s="31"/>
      <c r="AG742" s="58"/>
      <c r="AH742" s="99"/>
      <c r="AI742" s="15"/>
      <c r="AJ742" s="15"/>
      <c r="AK742" s="23"/>
    </row>
    <row r="743" ht="15.75" customHeight="1">
      <c r="A743" s="32"/>
      <c r="B743" s="32"/>
      <c r="C743" s="32"/>
      <c r="D743" s="32"/>
      <c r="E743" s="32"/>
      <c r="F743" s="15"/>
      <c r="G743" s="55"/>
      <c r="H743" s="15"/>
      <c r="I743" s="55"/>
      <c r="J743" s="55"/>
      <c r="K743" s="55"/>
      <c r="L743" s="15"/>
      <c r="M743" s="102"/>
      <c r="N743" s="15"/>
      <c r="O743" s="15"/>
      <c r="P743" s="15"/>
      <c r="Q743" s="15"/>
      <c r="R743" s="15"/>
      <c r="S743" s="15"/>
      <c r="T743" s="15"/>
      <c r="U743" s="15"/>
      <c r="V743" s="15"/>
      <c r="W743" s="15"/>
      <c r="X743" s="15"/>
      <c r="Y743" s="15"/>
      <c r="Z743" s="99"/>
      <c r="AA743" s="55"/>
      <c r="AB743" s="58"/>
      <c r="AC743" s="9"/>
      <c r="AD743" s="31"/>
      <c r="AE743" s="31"/>
      <c r="AF743" s="31"/>
      <c r="AG743" s="58"/>
      <c r="AH743" s="99"/>
      <c r="AI743" s="15"/>
      <c r="AJ743" s="15"/>
      <c r="AK743" s="23"/>
    </row>
    <row r="744" ht="15.75" customHeight="1">
      <c r="A744" s="32"/>
      <c r="B744" s="32"/>
      <c r="C744" s="32"/>
      <c r="D744" s="32"/>
      <c r="E744" s="32"/>
      <c r="F744" s="15"/>
      <c r="G744" s="55"/>
      <c r="H744" s="15"/>
      <c r="I744" s="55"/>
      <c r="J744" s="55"/>
      <c r="K744" s="55"/>
      <c r="L744" s="15"/>
      <c r="M744" s="102"/>
      <c r="N744" s="15"/>
      <c r="O744" s="15"/>
      <c r="P744" s="15"/>
      <c r="Q744" s="15"/>
      <c r="R744" s="15"/>
      <c r="S744" s="15"/>
      <c r="T744" s="15"/>
      <c r="U744" s="15"/>
      <c r="V744" s="15"/>
      <c r="W744" s="15"/>
      <c r="X744" s="15"/>
      <c r="Y744" s="15"/>
      <c r="Z744" s="99"/>
      <c r="AA744" s="55"/>
      <c r="AB744" s="58"/>
      <c r="AC744" s="9"/>
      <c r="AD744" s="31"/>
      <c r="AE744" s="31"/>
      <c r="AF744" s="31"/>
      <c r="AG744" s="58"/>
      <c r="AH744" s="99"/>
      <c r="AI744" s="15"/>
      <c r="AJ744" s="15"/>
      <c r="AK744" s="23"/>
    </row>
    <row r="745" ht="15.75" customHeight="1">
      <c r="A745" s="32"/>
      <c r="B745" s="32"/>
      <c r="C745" s="32"/>
      <c r="D745" s="32"/>
      <c r="E745" s="32"/>
      <c r="F745" s="15"/>
      <c r="G745" s="55"/>
      <c r="H745" s="15"/>
      <c r="I745" s="55"/>
      <c r="J745" s="55"/>
      <c r="K745" s="55"/>
      <c r="L745" s="15"/>
      <c r="M745" s="102"/>
      <c r="N745" s="15"/>
      <c r="O745" s="15"/>
      <c r="P745" s="15"/>
      <c r="Q745" s="15"/>
      <c r="R745" s="15"/>
      <c r="S745" s="15"/>
      <c r="T745" s="15"/>
      <c r="U745" s="15"/>
      <c r="V745" s="15"/>
      <c r="W745" s="15"/>
      <c r="X745" s="15"/>
      <c r="Y745" s="15"/>
      <c r="Z745" s="99"/>
      <c r="AA745" s="55"/>
      <c r="AB745" s="58"/>
      <c r="AC745" s="9"/>
      <c r="AD745" s="31"/>
      <c r="AE745" s="31"/>
      <c r="AF745" s="31"/>
      <c r="AG745" s="58"/>
      <c r="AH745" s="99"/>
      <c r="AI745" s="15"/>
      <c r="AJ745" s="15"/>
      <c r="AK745" s="23"/>
    </row>
    <row r="746" ht="15.75" customHeight="1">
      <c r="A746" s="32"/>
      <c r="B746" s="32"/>
      <c r="C746" s="32"/>
      <c r="D746" s="32"/>
      <c r="E746" s="32"/>
      <c r="F746" s="15"/>
      <c r="G746" s="55"/>
      <c r="H746" s="15"/>
      <c r="I746" s="55"/>
      <c r="J746" s="55"/>
      <c r="K746" s="55"/>
      <c r="L746" s="15"/>
      <c r="M746" s="102"/>
      <c r="N746" s="15"/>
      <c r="O746" s="15"/>
      <c r="P746" s="15"/>
      <c r="Q746" s="15"/>
      <c r="R746" s="15"/>
      <c r="S746" s="15"/>
      <c r="T746" s="15"/>
      <c r="U746" s="15"/>
      <c r="V746" s="15"/>
      <c r="W746" s="15"/>
      <c r="X746" s="15"/>
      <c r="Y746" s="15"/>
      <c r="Z746" s="99"/>
      <c r="AA746" s="55"/>
      <c r="AB746" s="58"/>
      <c r="AC746" s="9"/>
      <c r="AD746" s="31"/>
      <c r="AE746" s="31"/>
      <c r="AF746" s="31"/>
      <c r="AG746" s="58"/>
      <c r="AH746" s="99"/>
      <c r="AI746" s="15"/>
      <c r="AJ746" s="15"/>
      <c r="AK746" s="23"/>
    </row>
    <row r="747" ht="15.75" customHeight="1">
      <c r="A747" s="32"/>
      <c r="B747" s="32"/>
      <c r="C747" s="32"/>
      <c r="D747" s="32"/>
      <c r="E747" s="32"/>
      <c r="F747" s="15"/>
      <c r="G747" s="55"/>
      <c r="H747" s="15"/>
      <c r="I747" s="55"/>
      <c r="J747" s="55"/>
      <c r="K747" s="55"/>
      <c r="L747" s="15"/>
      <c r="M747" s="102"/>
      <c r="N747" s="15"/>
      <c r="O747" s="15"/>
      <c r="P747" s="15"/>
      <c r="Q747" s="15"/>
      <c r="R747" s="15"/>
      <c r="S747" s="15"/>
      <c r="T747" s="15"/>
      <c r="U747" s="15"/>
      <c r="V747" s="15"/>
      <c r="W747" s="15"/>
      <c r="X747" s="15"/>
      <c r="Y747" s="15"/>
      <c r="Z747" s="99"/>
      <c r="AA747" s="55"/>
      <c r="AB747" s="58"/>
      <c r="AC747" s="9"/>
      <c r="AD747" s="31"/>
      <c r="AE747" s="31"/>
      <c r="AF747" s="31"/>
      <c r="AG747" s="58"/>
      <c r="AH747" s="99"/>
      <c r="AI747" s="15"/>
      <c r="AJ747" s="15"/>
      <c r="AK747" s="23"/>
    </row>
    <row r="748" ht="15.75" customHeight="1">
      <c r="A748" s="32"/>
      <c r="B748" s="32"/>
      <c r="C748" s="32"/>
      <c r="D748" s="32"/>
      <c r="E748" s="32"/>
      <c r="F748" s="15"/>
      <c r="G748" s="55"/>
      <c r="H748" s="15"/>
      <c r="I748" s="55"/>
      <c r="J748" s="55"/>
      <c r="K748" s="55"/>
      <c r="L748" s="15"/>
      <c r="M748" s="102"/>
      <c r="N748" s="15"/>
      <c r="O748" s="15"/>
      <c r="P748" s="15"/>
      <c r="Q748" s="15"/>
      <c r="R748" s="15"/>
      <c r="S748" s="15"/>
      <c r="T748" s="15"/>
      <c r="U748" s="15"/>
      <c r="V748" s="15"/>
      <c r="W748" s="15"/>
      <c r="X748" s="15"/>
      <c r="Y748" s="15"/>
      <c r="Z748" s="99"/>
      <c r="AA748" s="55"/>
      <c r="AB748" s="58"/>
      <c r="AC748" s="9"/>
      <c r="AD748" s="31"/>
      <c r="AE748" s="31"/>
      <c r="AF748" s="31"/>
      <c r="AG748" s="58"/>
      <c r="AH748" s="99"/>
      <c r="AI748" s="15"/>
      <c r="AJ748" s="15"/>
      <c r="AK748" s="23"/>
    </row>
    <row r="749" ht="15.75" customHeight="1">
      <c r="A749" s="32"/>
      <c r="B749" s="32"/>
      <c r="C749" s="32"/>
      <c r="D749" s="32"/>
      <c r="E749" s="32"/>
      <c r="F749" s="15"/>
      <c r="G749" s="55"/>
      <c r="H749" s="15"/>
      <c r="I749" s="55"/>
      <c r="J749" s="55"/>
      <c r="K749" s="55"/>
      <c r="L749" s="15"/>
      <c r="M749" s="102"/>
      <c r="N749" s="15"/>
      <c r="O749" s="15"/>
      <c r="P749" s="15"/>
      <c r="Q749" s="15"/>
      <c r="R749" s="15"/>
      <c r="S749" s="15"/>
      <c r="T749" s="15"/>
      <c r="U749" s="15"/>
      <c r="V749" s="15"/>
      <c r="W749" s="15"/>
      <c r="X749" s="15"/>
      <c r="Y749" s="15"/>
      <c r="Z749" s="99"/>
      <c r="AA749" s="55"/>
      <c r="AB749" s="58"/>
      <c r="AC749" s="9"/>
      <c r="AD749" s="31"/>
      <c r="AE749" s="31"/>
      <c r="AF749" s="31"/>
      <c r="AG749" s="58"/>
      <c r="AH749" s="99"/>
      <c r="AI749" s="15"/>
      <c r="AJ749" s="15"/>
      <c r="AK749" s="23"/>
    </row>
    <row r="750" ht="15.75" customHeight="1">
      <c r="A750" s="32"/>
      <c r="B750" s="32"/>
      <c r="C750" s="32"/>
      <c r="D750" s="32"/>
      <c r="E750" s="32"/>
      <c r="F750" s="15"/>
      <c r="G750" s="55"/>
      <c r="H750" s="15"/>
      <c r="I750" s="55"/>
      <c r="J750" s="55"/>
      <c r="K750" s="55"/>
      <c r="L750" s="15"/>
      <c r="M750" s="102"/>
      <c r="N750" s="15"/>
      <c r="O750" s="15"/>
      <c r="P750" s="15"/>
      <c r="Q750" s="15"/>
      <c r="R750" s="15"/>
      <c r="S750" s="15"/>
      <c r="T750" s="15"/>
      <c r="U750" s="15"/>
      <c r="V750" s="15"/>
      <c r="W750" s="15"/>
      <c r="X750" s="15"/>
      <c r="Y750" s="15"/>
      <c r="Z750" s="99"/>
      <c r="AA750" s="55"/>
      <c r="AB750" s="58"/>
      <c r="AC750" s="9"/>
      <c r="AD750" s="31"/>
      <c r="AE750" s="31"/>
      <c r="AF750" s="31"/>
      <c r="AG750" s="58"/>
      <c r="AH750" s="99"/>
      <c r="AI750" s="15"/>
      <c r="AJ750" s="15"/>
      <c r="AK750" s="23"/>
    </row>
    <row r="751" ht="15.75" customHeight="1">
      <c r="A751" s="32"/>
      <c r="B751" s="32"/>
      <c r="C751" s="32"/>
      <c r="D751" s="32"/>
      <c r="E751" s="32"/>
      <c r="F751" s="15"/>
      <c r="G751" s="55"/>
      <c r="H751" s="15"/>
      <c r="I751" s="55"/>
      <c r="J751" s="55"/>
      <c r="K751" s="55"/>
      <c r="L751" s="15"/>
      <c r="M751" s="102"/>
      <c r="N751" s="15"/>
      <c r="O751" s="15"/>
      <c r="P751" s="15"/>
      <c r="Q751" s="15"/>
      <c r="R751" s="15"/>
      <c r="S751" s="15"/>
      <c r="T751" s="15"/>
      <c r="U751" s="15"/>
      <c r="V751" s="15"/>
      <c r="W751" s="15"/>
      <c r="X751" s="15"/>
      <c r="Y751" s="15"/>
      <c r="Z751" s="99"/>
      <c r="AA751" s="55"/>
      <c r="AB751" s="58"/>
      <c r="AC751" s="9"/>
      <c r="AD751" s="31"/>
      <c r="AE751" s="31"/>
      <c r="AF751" s="31"/>
      <c r="AG751" s="58"/>
      <c r="AH751" s="99"/>
      <c r="AI751" s="15"/>
      <c r="AJ751" s="15"/>
      <c r="AK751" s="23"/>
    </row>
    <row r="752" ht="15.75" customHeight="1">
      <c r="A752" s="32"/>
      <c r="B752" s="32"/>
      <c r="C752" s="32"/>
      <c r="D752" s="32"/>
      <c r="E752" s="32"/>
      <c r="F752" s="15"/>
      <c r="G752" s="55"/>
      <c r="H752" s="15"/>
      <c r="I752" s="55"/>
      <c r="J752" s="55"/>
      <c r="K752" s="55"/>
      <c r="L752" s="15"/>
      <c r="M752" s="102"/>
      <c r="N752" s="15"/>
      <c r="O752" s="15"/>
      <c r="P752" s="15"/>
      <c r="Q752" s="15"/>
      <c r="R752" s="15"/>
      <c r="S752" s="15"/>
      <c r="T752" s="15"/>
      <c r="U752" s="15"/>
      <c r="V752" s="15"/>
      <c r="W752" s="15"/>
      <c r="X752" s="15"/>
      <c r="Y752" s="15"/>
      <c r="Z752" s="99"/>
      <c r="AA752" s="55"/>
      <c r="AB752" s="58"/>
      <c r="AC752" s="9"/>
      <c r="AD752" s="31"/>
      <c r="AE752" s="31"/>
      <c r="AF752" s="31"/>
      <c r="AG752" s="58"/>
      <c r="AH752" s="99"/>
      <c r="AI752" s="15"/>
      <c r="AJ752" s="15"/>
      <c r="AK752" s="23"/>
    </row>
    <row r="753" ht="15.75" customHeight="1">
      <c r="A753" s="32"/>
      <c r="B753" s="32"/>
      <c r="C753" s="32"/>
      <c r="D753" s="32"/>
      <c r="E753" s="32"/>
      <c r="F753" s="15"/>
      <c r="G753" s="55"/>
      <c r="H753" s="15"/>
      <c r="I753" s="55"/>
      <c r="J753" s="55"/>
      <c r="K753" s="55"/>
      <c r="L753" s="15"/>
      <c r="M753" s="102"/>
      <c r="N753" s="15"/>
      <c r="O753" s="15"/>
      <c r="P753" s="15"/>
      <c r="Q753" s="15"/>
      <c r="R753" s="15"/>
      <c r="S753" s="15"/>
      <c r="T753" s="15"/>
      <c r="U753" s="15"/>
      <c r="V753" s="15"/>
      <c r="W753" s="15"/>
      <c r="X753" s="15"/>
      <c r="Y753" s="15"/>
      <c r="Z753" s="99"/>
      <c r="AA753" s="55"/>
      <c r="AB753" s="58"/>
      <c r="AC753" s="9"/>
      <c r="AD753" s="31"/>
      <c r="AE753" s="31"/>
      <c r="AF753" s="31"/>
      <c r="AG753" s="58"/>
      <c r="AH753" s="99"/>
      <c r="AI753" s="15"/>
      <c r="AJ753" s="15"/>
      <c r="AK753" s="23"/>
    </row>
    <row r="754" ht="15.75" customHeight="1">
      <c r="A754" s="32"/>
      <c r="B754" s="32"/>
      <c r="C754" s="32"/>
      <c r="D754" s="32"/>
      <c r="E754" s="32"/>
      <c r="F754" s="15"/>
      <c r="G754" s="55"/>
      <c r="H754" s="15"/>
      <c r="I754" s="55"/>
      <c r="J754" s="55"/>
      <c r="K754" s="55"/>
      <c r="L754" s="15"/>
      <c r="M754" s="102"/>
      <c r="N754" s="15"/>
      <c r="O754" s="15"/>
      <c r="P754" s="15"/>
      <c r="Q754" s="15"/>
      <c r="R754" s="15"/>
      <c r="S754" s="15"/>
      <c r="T754" s="15"/>
      <c r="U754" s="15"/>
      <c r="V754" s="15"/>
      <c r="W754" s="15"/>
      <c r="X754" s="15"/>
      <c r="Y754" s="15"/>
      <c r="Z754" s="99"/>
      <c r="AA754" s="55"/>
      <c r="AB754" s="58"/>
      <c r="AC754" s="9"/>
      <c r="AD754" s="31"/>
      <c r="AE754" s="31"/>
      <c r="AF754" s="31"/>
      <c r="AG754" s="58"/>
      <c r="AH754" s="99"/>
      <c r="AI754" s="15"/>
      <c r="AJ754" s="15"/>
      <c r="AK754" s="23"/>
    </row>
    <row r="755" ht="15.75" customHeight="1">
      <c r="A755" s="32"/>
      <c r="B755" s="32"/>
      <c r="C755" s="32"/>
      <c r="D755" s="32"/>
      <c r="E755" s="32"/>
      <c r="F755" s="15"/>
      <c r="G755" s="55"/>
      <c r="H755" s="15"/>
      <c r="I755" s="55"/>
      <c r="J755" s="55"/>
      <c r="K755" s="55"/>
      <c r="L755" s="15"/>
      <c r="M755" s="102"/>
      <c r="N755" s="15"/>
      <c r="O755" s="15"/>
      <c r="P755" s="15"/>
      <c r="Q755" s="15"/>
      <c r="R755" s="15"/>
      <c r="S755" s="15"/>
      <c r="T755" s="15"/>
      <c r="U755" s="15"/>
      <c r="V755" s="15"/>
      <c r="W755" s="15"/>
      <c r="X755" s="15"/>
      <c r="Y755" s="15"/>
      <c r="Z755" s="99"/>
      <c r="AA755" s="55"/>
      <c r="AB755" s="58"/>
      <c r="AC755" s="9"/>
      <c r="AD755" s="31"/>
      <c r="AE755" s="31"/>
      <c r="AF755" s="31"/>
      <c r="AG755" s="58"/>
      <c r="AH755" s="99"/>
      <c r="AI755" s="15"/>
      <c r="AJ755" s="15"/>
      <c r="AK755" s="23"/>
    </row>
    <row r="756" ht="15.75" customHeight="1">
      <c r="A756" s="32"/>
      <c r="B756" s="32"/>
      <c r="C756" s="32"/>
      <c r="D756" s="32"/>
      <c r="E756" s="32"/>
      <c r="F756" s="15"/>
      <c r="G756" s="55"/>
      <c r="H756" s="15"/>
      <c r="I756" s="55"/>
      <c r="J756" s="55"/>
      <c r="K756" s="55"/>
      <c r="L756" s="15"/>
      <c r="M756" s="102"/>
      <c r="N756" s="15"/>
      <c r="O756" s="15"/>
      <c r="P756" s="15"/>
      <c r="Q756" s="15"/>
      <c r="R756" s="15"/>
      <c r="S756" s="15"/>
      <c r="T756" s="15"/>
      <c r="U756" s="15"/>
      <c r="V756" s="15"/>
      <c r="W756" s="15"/>
      <c r="X756" s="15"/>
      <c r="Y756" s="15"/>
      <c r="Z756" s="99"/>
      <c r="AA756" s="55"/>
      <c r="AB756" s="58"/>
      <c r="AC756" s="9"/>
      <c r="AD756" s="31"/>
      <c r="AE756" s="31"/>
      <c r="AF756" s="31"/>
      <c r="AG756" s="58"/>
      <c r="AH756" s="99"/>
      <c r="AI756" s="15"/>
      <c r="AJ756" s="15"/>
      <c r="AK756" s="23"/>
    </row>
    <row r="757" ht="15.75" customHeight="1">
      <c r="A757" s="32"/>
      <c r="B757" s="32"/>
      <c r="C757" s="32"/>
      <c r="D757" s="32"/>
      <c r="E757" s="32"/>
      <c r="F757" s="15"/>
      <c r="G757" s="55"/>
      <c r="H757" s="15"/>
      <c r="I757" s="55"/>
      <c r="J757" s="55"/>
      <c r="K757" s="55"/>
      <c r="L757" s="15"/>
      <c r="M757" s="102"/>
      <c r="N757" s="15"/>
      <c r="O757" s="15"/>
      <c r="P757" s="15"/>
      <c r="Q757" s="15"/>
      <c r="R757" s="15"/>
      <c r="S757" s="15"/>
      <c r="T757" s="15"/>
      <c r="U757" s="15"/>
      <c r="V757" s="15"/>
      <c r="W757" s="15"/>
      <c r="X757" s="15"/>
      <c r="Y757" s="15"/>
      <c r="Z757" s="99"/>
      <c r="AA757" s="55"/>
      <c r="AB757" s="58"/>
      <c r="AC757" s="9"/>
      <c r="AD757" s="31"/>
      <c r="AE757" s="31"/>
      <c r="AF757" s="31"/>
      <c r="AG757" s="58"/>
      <c r="AH757" s="99"/>
      <c r="AI757" s="15"/>
      <c r="AJ757" s="15"/>
      <c r="AK757" s="23"/>
    </row>
    <row r="758" ht="15.75" customHeight="1">
      <c r="A758" s="32"/>
      <c r="B758" s="32"/>
      <c r="C758" s="32"/>
      <c r="D758" s="32"/>
      <c r="E758" s="32"/>
      <c r="F758" s="15"/>
      <c r="G758" s="55"/>
      <c r="H758" s="15"/>
      <c r="I758" s="55"/>
      <c r="J758" s="55"/>
      <c r="K758" s="55"/>
      <c r="L758" s="15"/>
      <c r="M758" s="102"/>
      <c r="N758" s="15"/>
      <c r="O758" s="15"/>
      <c r="P758" s="15"/>
      <c r="Q758" s="15"/>
      <c r="R758" s="15"/>
      <c r="S758" s="15"/>
      <c r="T758" s="15"/>
      <c r="U758" s="15"/>
      <c r="V758" s="15"/>
      <c r="W758" s="15"/>
      <c r="X758" s="15"/>
      <c r="Y758" s="15"/>
      <c r="Z758" s="99"/>
      <c r="AA758" s="55"/>
      <c r="AB758" s="58"/>
      <c r="AC758" s="9"/>
      <c r="AD758" s="31"/>
      <c r="AE758" s="31"/>
      <c r="AF758" s="31"/>
      <c r="AG758" s="58"/>
      <c r="AH758" s="99"/>
      <c r="AI758" s="15"/>
      <c r="AJ758" s="15"/>
      <c r="AK758" s="23"/>
    </row>
    <row r="759" ht="15.75" customHeight="1">
      <c r="A759" s="32"/>
      <c r="B759" s="32"/>
      <c r="C759" s="32"/>
      <c r="D759" s="32"/>
      <c r="E759" s="32"/>
      <c r="F759" s="15"/>
      <c r="G759" s="55"/>
      <c r="H759" s="15"/>
      <c r="I759" s="55"/>
      <c r="J759" s="55"/>
      <c r="K759" s="55"/>
      <c r="L759" s="15"/>
      <c r="M759" s="102"/>
      <c r="N759" s="15"/>
      <c r="O759" s="15"/>
      <c r="P759" s="15"/>
      <c r="Q759" s="15"/>
      <c r="R759" s="15"/>
      <c r="S759" s="15"/>
      <c r="T759" s="15"/>
      <c r="U759" s="15"/>
      <c r="V759" s="15"/>
      <c r="W759" s="15"/>
      <c r="X759" s="15"/>
      <c r="Y759" s="15"/>
      <c r="Z759" s="99"/>
      <c r="AA759" s="55"/>
      <c r="AB759" s="58"/>
      <c r="AC759" s="9"/>
      <c r="AD759" s="31"/>
      <c r="AE759" s="31"/>
      <c r="AF759" s="31"/>
      <c r="AG759" s="58"/>
      <c r="AH759" s="99"/>
      <c r="AI759" s="15"/>
      <c r="AJ759" s="15"/>
      <c r="AK759" s="23"/>
    </row>
    <row r="760" ht="15.75" customHeight="1">
      <c r="A760" s="32"/>
      <c r="B760" s="32"/>
      <c r="C760" s="32"/>
      <c r="D760" s="32"/>
      <c r="E760" s="32"/>
      <c r="F760" s="15"/>
      <c r="G760" s="55"/>
      <c r="H760" s="15"/>
      <c r="I760" s="55"/>
      <c r="J760" s="55"/>
      <c r="K760" s="55"/>
      <c r="L760" s="15"/>
      <c r="M760" s="102"/>
      <c r="N760" s="15"/>
      <c r="O760" s="15"/>
      <c r="P760" s="15"/>
      <c r="Q760" s="15"/>
      <c r="R760" s="15"/>
      <c r="S760" s="15"/>
      <c r="T760" s="15"/>
      <c r="U760" s="15"/>
      <c r="V760" s="15"/>
      <c r="W760" s="15"/>
      <c r="X760" s="15"/>
      <c r="Y760" s="15"/>
      <c r="Z760" s="99"/>
      <c r="AA760" s="55"/>
      <c r="AB760" s="58"/>
      <c r="AC760" s="9"/>
      <c r="AD760" s="31"/>
      <c r="AE760" s="31"/>
      <c r="AF760" s="31"/>
      <c r="AG760" s="58"/>
      <c r="AH760" s="99"/>
      <c r="AI760" s="15"/>
      <c r="AJ760" s="15"/>
      <c r="AK760" s="23"/>
    </row>
    <row r="761" ht="15.75" customHeight="1">
      <c r="A761" s="32"/>
      <c r="B761" s="32"/>
      <c r="C761" s="32"/>
      <c r="D761" s="32"/>
      <c r="E761" s="32"/>
      <c r="F761" s="15"/>
      <c r="G761" s="55"/>
      <c r="H761" s="15"/>
      <c r="I761" s="55"/>
      <c r="J761" s="55"/>
      <c r="K761" s="55"/>
      <c r="L761" s="15"/>
      <c r="M761" s="102"/>
      <c r="N761" s="15"/>
      <c r="O761" s="15"/>
      <c r="P761" s="15"/>
      <c r="Q761" s="15"/>
      <c r="R761" s="15"/>
      <c r="S761" s="15"/>
      <c r="T761" s="15"/>
      <c r="U761" s="15"/>
      <c r="V761" s="15"/>
      <c r="W761" s="15"/>
      <c r="X761" s="15"/>
      <c r="Y761" s="15"/>
      <c r="Z761" s="99"/>
      <c r="AA761" s="55"/>
      <c r="AB761" s="58"/>
      <c r="AC761" s="9"/>
      <c r="AD761" s="31"/>
      <c r="AE761" s="31"/>
      <c r="AF761" s="31"/>
      <c r="AG761" s="58"/>
      <c r="AH761" s="99"/>
      <c r="AI761" s="15"/>
      <c r="AJ761" s="15"/>
      <c r="AK761" s="23"/>
    </row>
    <row r="762" ht="15.75" customHeight="1">
      <c r="A762" s="32"/>
      <c r="B762" s="32"/>
      <c r="C762" s="32"/>
      <c r="D762" s="32"/>
      <c r="E762" s="32"/>
      <c r="F762" s="15"/>
      <c r="G762" s="55"/>
      <c r="H762" s="15"/>
      <c r="I762" s="55"/>
      <c r="J762" s="55"/>
      <c r="K762" s="55"/>
      <c r="L762" s="15"/>
      <c r="M762" s="102"/>
      <c r="N762" s="15"/>
      <c r="O762" s="15"/>
      <c r="P762" s="15"/>
      <c r="Q762" s="15"/>
      <c r="R762" s="15"/>
      <c r="S762" s="15"/>
      <c r="T762" s="15"/>
      <c r="U762" s="15"/>
      <c r="V762" s="15"/>
      <c r="W762" s="15"/>
      <c r="X762" s="15"/>
      <c r="Y762" s="15"/>
      <c r="Z762" s="99"/>
      <c r="AA762" s="55"/>
      <c r="AB762" s="58"/>
      <c r="AC762" s="9"/>
      <c r="AD762" s="31"/>
      <c r="AE762" s="31"/>
      <c r="AF762" s="31"/>
      <c r="AG762" s="58"/>
      <c r="AH762" s="99"/>
      <c r="AI762" s="15"/>
      <c r="AJ762" s="15"/>
      <c r="AK762" s="23"/>
    </row>
    <row r="763" ht="15.75" customHeight="1">
      <c r="A763" s="32"/>
      <c r="B763" s="32"/>
      <c r="C763" s="32"/>
      <c r="D763" s="32"/>
      <c r="E763" s="32"/>
      <c r="F763" s="15"/>
      <c r="G763" s="55"/>
      <c r="H763" s="15"/>
      <c r="I763" s="55"/>
      <c r="J763" s="55"/>
      <c r="K763" s="55"/>
      <c r="L763" s="15"/>
      <c r="M763" s="102"/>
      <c r="N763" s="15"/>
      <c r="O763" s="15"/>
      <c r="P763" s="15"/>
      <c r="Q763" s="15"/>
      <c r="R763" s="15"/>
      <c r="S763" s="15"/>
      <c r="T763" s="15"/>
      <c r="U763" s="15"/>
      <c r="V763" s="15"/>
      <c r="W763" s="15"/>
      <c r="X763" s="15"/>
      <c r="Y763" s="15"/>
      <c r="Z763" s="99"/>
      <c r="AA763" s="55"/>
      <c r="AB763" s="58"/>
      <c r="AC763" s="9"/>
      <c r="AD763" s="31"/>
      <c r="AE763" s="31"/>
      <c r="AF763" s="31"/>
      <c r="AG763" s="58"/>
      <c r="AH763" s="99"/>
      <c r="AI763" s="15"/>
      <c r="AJ763" s="15"/>
      <c r="AK763" s="23"/>
    </row>
    <row r="764" ht="15.75" customHeight="1">
      <c r="A764" s="32"/>
      <c r="B764" s="32"/>
      <c r="C764" s="32"/>
      <c r="D764" s="32"/>
      <c r="E764" s="32"/>
      <c r="F764" s="15"/>
      <c r="G764" s="55"/>
      <c r="H764" s="15"/>
      <c r="I764" s="55"/>
      <c r="J764" s="55"/>
      <c r="K764" s="55"/>
      <c r="L764" s="15"/>
      <c r="M764" s="102"/>
      <c r="N764" s="15"/>
      <c r="O764" s="15"/>
      <c r="P764" s="15"/>
      <c r="Q764" s="15"/>
      <c r="R764" s="15"/>
      <c r="S764" s="15"/>
      <c r="T764" s="15"/>
      <c r="U764" s="15"/>
      <c r="V764" s="15"/>
      <c r="W764" s="15"/>
      <c r="X764" s="15"/>
      <c r="Y764" s="15"/>
      <c r="Z764" s="99"/>
      <c r="AA764" s="55"/>
      <c r="AB764" s="58"/>
      <c r="AC764" s="9"/>
      <c r="AD764" s="31"/>
      <c r="AE764" s="31"/>
      <c r="AF764" s="31"/>
      <c r="AG764" s="58"/>
      <c r="AH764" s="99"/>
      <c r="AI764" s="15"/>
      <c r="AJ764" s="15"/>
      <c r="AK764" s="23"/>
    </row>
    <row r="765" ht="15.75" customHeight="1">
      <c r="A765" s="32"/>
      <c r="B765" s="32"/>
      <c r="C765" s="32"/>
      <c r="D765" s="32"/>
      <c r="E765" s="32"/>
      <c r="F765" s="15"/>
      <c r="G765" s="55"/>
      <c r="H765" s="15"/>
      <c r="I765" s="55"/>
      <c r="J765" s="55"/>
      <c r="K765" s="55"/>
      <c r="L765" s="15"/>
      <c r="M765" s="102"/>
      <c r="N765" s="15"/>
      <c r="O765" s="15"/>
      <c r="P765" s="15"/>
      <c r="Q765" s="15"/>
      <c r="R765" s="15"/>
      <c r="S765" s="15"/>
      <c r="T765" s="15"/>
      <c r="U765" s="15"/>
      <c r="V765" s="15"/>
      <c r="W765" s="15"/>
      <c r="X765" s="15"/>
      <c r="Y765" s="15"/>
      <c r="Z765" s="99"/>
      <c r="AA765" s="55"/>
      <c r="AB765" s="58"/>
      <c r="AC765" s="9"/>
      <c r="AD765" s="31"/>
      <c r="AE765" s="31"/>
      <c r="AF765" s="31"/>
      <c r="AG765" s="58"/>
      <c r="AH765" s="99"/>
      <c r="AI765" s="15"/>
      <c r="AJ765" s="15"/>
      <c r="AK765" s="23"/>
    </row>
    <row r="766" ht="15.75" customHeight="1">
      <c r="A766" s="32"/>
      <c r="B766" s="32"/>
      <c r="C766" s="32"/>
      <c r="D766" s="32"/>
      <c r="E766" s="32"/>
      <c r="F766" s="15"/>
      <c r="G766" s="55"/>
      <c r="H766" s="15"/>
      <c r="I766" s="55"/>
      <c r="J766" s="55"/>
      <c r="K766" s="55"/>
      <c r="L766" s="15"/>
      <c r="M766" s="102"/>
      <c r="N766" s="15"/>
      <c r="O766" s="15"/>
      <c r="P766" s="15"/>
      <c r="Q766" s="15"/>
      <c r="R766" s="15"/>
      <c r="S766" s="15"/>
      <c r="T766" s="15"/>
      <c r="U766" s="15"/>
      <c r="V766" s="15"/>
      <c r="W766" s="15"/>
      <c r="X766" s="15"/>
      <c r="Y766" s="15"/>
      <c r="Z766" s="99"/>
      <c r="AA766" s="55"/>
      <c r="AB766" s="58"/>
      <c r="AC766" s="9"/>
      <c r="AD766" s="31"/>
      <c r="AE766" s="31"/>
      <c r="AF766" s="31"/>
      <c r="AG766" s="58"/>
      <c r="AH766" s="99"/>
      <c r="AI766" s="15"/>
      <c r="AJ766" s="15"/>
      <c r="AK766" s="23"/>
    </row>
    <row r="767" ht="15.75" customHeight="1">
      <c r="A767" s="32"/>
      <c r="B767" s="32"/>
      <c r="C767" s="32"/>
      <c r="D767" s="32"/>
      <c r="E767" s="32"/>
      <c r="F767" s="15"/>
      <c r="G767" s="55"/>
      <c r="H767" s="15"/>
      <c r="I767" s="55"/>
      <c r="J767" s="55"/>
      <c r="K767" s="55"/>
      <c r="L767" s="15"/>
      <c r="M767" s="102"/>
      <c r="N767" s="15"/>
      <c r="O767" s="15"/>
      <c r="P767" s="15"/>
      <c r="Q767" s="15"/>
      <c r="R767" s="15"/>
      <c r="S767" s="15"/>
      <c r="T767" s="15"/>
      <c r="U767" s="15"/>
      <c r="V767" s="15"/>
      <c r="W767" s="15"/>
      <c r="X767" s="15"/>
      <c r="Y767" s="15"/>
      <c r="Z767" s="99"/>
      <c r="AA767" s="55"/>
      <c r="AB767" s="58"/>
      <c r="AC767" s="9"/>
      <c r="AD767" s="31"/>
      <c r="AE767" s="31"/>
      <c r="AF767" s="31"/>
      <c r="AG767" s="58"/>
      <c r="AH767" s="99"/>
      <c r="AI767" s="15"/>
      <c r="AJ767" s="15"/>
      <c r="AK767" s="23"/>
    </row>
    <row r="768" ht="15.75" customHeight="1">
      <c r="A768" s="32"/>
      <c r="B768" s="32"/>
      <c r="C768" s="32"/>
      <c r="D768" s="32"/>
      <c r="E768" s="32"/>
      <c r="F768" s="15"/>
      <c r="G768" s="55"/>
      <c r="H768" s="15"/>
      <c r="I768" s="55"/>
      <c r="J768" s="55"/>
      <c r="K768" s="55"/>
      <c r="L768" s="15"/>
      <c r="M768" s="102"/>
      <c r="N768" s="15"/>
      <c r="O768" s="15"/>
      <c r="P768" s="15"/>
      <c r="Q768" s="15"/>
      <c r="R768" s="15"/>
      <c r="S768" s="15"/>
      <c r="T768" s="15"/>
      <c r="U768" s="15"/>
      <c r="V768" s="15"/>
      <c r="W768" s="15"/>
      <c r="X768" s="15"/>
      <c r="Y768" s="15"/>
      <c r="Z768" s="99"/>
      <c r="AA768" s="55"/>
      <c r="AB768" s="58"/>
      <c r="AC768" s="9"/>
      <c r="AD768" s="31"/>
      <c r="AE768" s="31"/>
      <c r="AF768" s="31"/>
      <c r="AG768" s="58"/>
      <c r="AH768" s="99"/>
      <c r="AI768" s="15"/>
      <c r="AJ768" s="15"/>
      <c r="AK768" s="23"/>
    </row>
    <row r="769" ht="15.75" customHeight="1">
      <c r="A769" s="32"/>
      <c r="B769" s="32"/>
      <c r="C769" s="32"/>
      <c r="D769" s="32"/>
      <c r="E769" s="32"/>
      <c r="F769" s="15"/>
      <c r="G769" s="55"/>
      <c r="H769" s="15"/>
      <c r="I769" s="55"/>
      <c r="J769" s="55"/>
      <c r="K769" s="55"/>
      <c r="L769" s="15"/>
      <c r="M769" s="102"/>
      <c r="N769" s="15"/>
      <c r="O769" s="15"/>
      <c r="P769" s="15"/>
      <c r="Q769" s="15"/>
      <c r="R769" s="15"/>
      <c r="S769" s="15"/>
      <c r="T769" s="15"/>
      <c r="U769" s="15"/>
      <c r="V769" s="15"/>
      <c r="W769" s="15"/>
      <c r="X769" s="15"/>
      <c r="Y769" s="15"/>
      <c r="Z769" s="99"/>
      <c r="AA769" s="55"/>
      <c r="AB769" s="58"/>
      <c r="AC769" s="9"/>
      <c r="AD769" s="31"/>
      <c r="AE769" s="31"/>
      <c r="AF769" s="31"/>
      <c r="AG769" s="58"/>
      <c r="AH769" s="99"/>
      <c r="AI769" s="15"/>
      <c r="AJ769" s="15"/>
      <c r="AK769" s="23"/>
    </row>
    <row r="770" ht="15.75" customHeight="1">
      <c r="A770" s="32"/>
      <c r="B770" s="32"/>
      <c r="C770" s="32"/>
      <c r="D770" s="32"/>
      <c r="E770" s="32"/>
      <c r="F770" s="15"/>
      <c r="G770" s="55"/>
      <c r="H770" s="15"/>
      <c r="I770" s="55"/>
      <c r="J770" s="55"/>
      <c r="K770" s="55"/>
      <c r="L770" s="15"/>
      <c r="M770" s="102"/>
      <c r="N770" s="15"/>
      <c r="O770" s="15"/>
      <c r="P770" s="15"/>
      <c r="Q770" s="15"/>
      <c r="R770" s="15"/>
      <c r="S770" s="15"/>
      <c r="T770" s="15"/>
      <c r="U770" s="15"/>
      <c r="V770" s="15"/>
      <c r="W770" s="15"/>
      <c r="X770" s="15"/>
      <c r="Y770" s="15"/>
      <c r="Z770" s="99"/>
      <c r="AA770" s="55"/>
      <c r="AB770" s="58"/>
      <c r="AC770" s="9"/>
      <c r="AD770" s="31"/>
      <c r="AE770" s="31"/>
      <c r="AF770" s="31"/>
      <c r="AG770" s="58"/>
      <c r="AH770" s="99"/>
      <c r="AI770" s="15"/>
      <c r="AJ770" s="15"/>
      <c r="AK770" s="23"/>
    </row>
    <row r="771" ht="15.75" customHeight="1">
      <c r="A771" s="32"/>
      <c r="B771" s="32"/>
      <c r="C771" s="32"/>
      <c r="D771" s="32"/>
      <c r="E771" s="32"/>
      <c r="F771" s="15"/>
      <c r="G771" s="55"/>
      <c r="H771" s="15"/>
      <c r="I771" s="55"/>
      <c r="J771" s="55"/>
      <c r="K771" s="55"/>
      <c r="L771" s="15"/>
      <c r="M771" s="102"/>
      <c r="N771" s="15"/>
      <c r="O771" s="15"/>
      <c r="P771" s="15"/>
      <c r="Q771" s="15"/>
      <c r="R771" s="15"/>
      <c r="S771" s="15"/>
      <c r="T771" s="15"/>
      <c r="U771" s="15"/>
      <c r="V771" s="15"/>
      <c r="W771" s="15"/>
      <c r="X771" s="15"/>
      <c r="Y771" s="15"/>
      <c r="Z771" s="99"/>
      <c r="AA771" s="55"/>
      <c r="AB771" s="58"/>
      <c r="AC771" s="9"/>
      <c r="AD771" s="31"/>
      <c r="AE771" s="31"/>
      <c r="AF771" s="31"/>
      <c r="AG771" s="58"/>
      <c r="AH771" s="99"/>
      <c r="AI771" s="15"/>
      <c r="AJ771" s="15"/>
      <c r="AK771" s="23"/>
    </row>
    <row r="772" ht="15.75" customHeight="1">
      <c r="A772" s="32"/>
      <c r="B772" s="32"/>
      <c r="C772" s="32"/>
      <c r="D772" s="32"/>
      <c r="E772" s="32"/>
      <c r="F772" s="15"/>
      <c r="G772" s="55"/>
      <c r="H772" s="15"/>
      <c r="I772" s="55"/>
      <c r="J772" s="55"/>
      <c r="K772" s="55"/>
      <c r="L772" s="15"/>
      <c r="M772" s="102"/>
      <c r="N772" s="15"/>
      <c r="O772" s="15"/>
      <c r="P772" s="15"/>
      <c r="Q772" s="15"/>
      <c r="R772" s="15"/>
      <c r="S772" s="15"/>
      <c r="T772" s="15"/>
      <c r="U772" s="15"/>
      <c r="V772" s="15"/>
      <c r="W772" s="15"/>
      <c r="X772" s="15"/>
      <c r="Y772" s="15"/>
      <c r="Z772" s="99"/>
      <c r="AA772" s="55"/>
      <c r="AB772" s="58"/>
      <c r="AC772" s="9"/>
      <c r="AD772" s="31"/>
      <c r="AE772" s="31"/>
      <c r="AF772" s="31"/>
      <c r="AG772" s="58"/>
      <c r="AH772" s="99"/>
      <c r="AI772" s="15"/>
      <c r="AJ772" s="15"/>
      <c r="AK772" s="23"/>
    </row>
    <row r="773" ht="15.75" customHeight="1">
      <c r="A773" s="32"/>
      <c r="B773" s="32"/>
      <c r="C773" s="32"/>
      <c r="D773" s="32"/>
      <c r="E773" s="32"/>
      <c r="F773" s="15"/>
      <c r="G773" s="55"/>
      <c r="H773" s="15"/>
      <c r="I773" s="55"/>
      <c r="J773" s="55"/>
      <c r="K773" s="55"/>
      <c r="L773" s="15"/>
      <c r="M773" s="102"/>
      <c r="N773" s="15"/>
      <c r="O773" s="15"/>
      <c r="P773" s="15"/>
      <c r="Q773" s="15"/>
      <c r="R773" s="15"/>
      <c r="S773" s="15"/>
      <c r="T773" s="15"/>
      <c r="U773" s="15"/>
      <c r="V773" s="15"/>
      <c r="W773" s="15"/>
      <c r="X773" s="15"/>
      <c r="Y773" s="15"/>
      <c r="Z773" s="99"/>
      <c r="AA773" s="55"/>
      <c r="AB773" s="58"/>
      <c r="AC773" s="9"/>
      <c r="AD773" s="31"/>
      <c r="AE773" s="31"/>
      <c r="AF773" s="31"/>
      <c r="AG773" s="58"/>
      <c r="AH773" s="99"/>
      <c r="AI773" s="15"/>
      <c r="AJ773" s="15"/>
      <c r="AK773" s="23"/>
    </row>
    <row r="774" ht="15.75" customHeight="1">
      <c r="A774" s="32"/>
      <c r="B774" s="32"/>
      <c r="C774" s="32"/>
      <c r="D774" s="32"/>
      <c r="E774" s="32"/>
      <c r="F774" s="15"/>
      <c r="G774" s="55"/>
      <c r="H774" s="15"/>
      <c r="I774" s="55"/>
      <c r="J774" s="55"/>
      <c r="K774" s="55"/>
      <c r="L774" s="15"/>
      <c r="M774" s="102"/>
      <c r="N774" s="15"/>
      <c r="O774" s="15"/>
      <c r="P774" s="15"/>
      <c r="Q774" s="15"/>
      <c r="R774" s="15"/>
      <c r="S774" s="15"/>
      <c r="T774" s="15"/>
      <c r="U774" s="15"/>
      <c r="V774" s="15"/>
      <c r="W774" s="15"/>
      <c r="X774" s="15"/>
      <c r="Y774" s="15"/>
      <c r="Z774" s="99"/>
      <c r="AA774" s="55"/>
      <c r="AB774" s="58"/>
      <c r="AC774" s="9"/>
      <c r="AD774" s="31"/>
      <c r="AE774" s="31"/>
      <c r="AF774" s="31"/>
      <c r="AG774" s="58"/>
      <c r="AH774" s="99"/>
      <c r="AI774" s="15"/>
      <c r="AJ774" s="15"/>
      <c r="AK774" s="23"/>
    </row>
    <row r="775" ht="15.75" customHeight="1">
      <c r="A775" s="32"/>
      <c r="B775" s="32"/>
      <c r="C775" s="32"/>
      <c r="D775" s="32"/>
      <c r="E775" s="32"/>
      <c r="F775" s="15"/>
      <c r="G775" s="55"/>
      <c r="H775" s="15"/>
      <c r="I775" s="55"/>
      <c r="J775" s="55"/>
      <c r="K775" s="55"/>
      <c r="L775" s="15"/>
      <c r="M775" s="102"/>
      <c r="N775" s="15"/>
      <c r="O775" s="15"/>
      <c r="P775" s="15"/>
      <c r="Q775" s="15"/>
      <c r="R775" s="15"/>
      <c r="S775" s="15"/>
      <c r="T775" s="15"/>
      <c r="U775" s="15"/>
      <c r="V775" s="15"/>
      <c r="W775" s="15"/>
      <c r="X775" s="15"/>
      <c r="Y775" s="15"/>
      <c r="Z775" s="99"/>
      <c r="AA775" s="55"/>
      <c r="AB775" s="58"/>
      <c r="AC775" s="9"/>
      <c r="AD775" s="31"/>
      <c r="AE775" s="31"/>
      <c r="AF775" s="31"/>
      <c r="AG775" s="58"/>
      <c r="AH775" s="99"/>
      <c r="AI775" s="15"/>
      <c r="AJ775" s="15"/>
      <c r="AK775" s="23"/>
    </row>
    <row r="776" ht="15.75" customHeight="1">
      <c r="A776" s="32"/>
      <c r="B776" s="32"/>
      <c r="C776" s="32"/>
      <c r="D776" s="32"/>
      <c r="E776" s="32"/>
      <c r="F776" s="15"/>
      <c r="G776" s="55"/>
      <c r="H776" s="15"/>
      <c r="I776" s="55"/>
      <c r="J776" s="55"/>
      <c r="K776" s="55"/>
      <c r="L776" s="15"/>
      <c r="M776" s="102"/>
      <c r="N776" s="15"/>
      <c r="O776" s="15"/>
      <c r="P776" s="15"/>
      <c r="Q776" s="15"/>
      <c r="R776" s="15"/>
      <c r="S776" s="15"/>
      <c r="T776" s="15"/>
      <c r="U776" s="15"/>
      <c r="V776" s="15"/>
      <c r="W776" s="15"/>
      <c r="X776" s="15"/>
      <c r="Y776" s="15"/>
      <c r="Z776" s="99"/>
      <c r="AA776" s="55"/>
      <c r="AB776" s="58"/>
      <c r="AC776" s="9"/>
      <c r="AD776" s="31"/>
      <c r="AE776" s="31"/>
      <c r="AF776" s="31"/>
      <c r="AG776" s="58"/>
      <c r="AH776" s="99"/>
      <c r="AI776" s="15"/>
      <c r="AJ776" s="15"/>
      <c r="AK776" s="23"/>
    </row>
    <row r="777" ht="15.75" customHeight="1">
      <c r="A777" s="32"/>
      <c r="B777" s="32"/>
      <c r="C777" s="32"/>
      <c r="D777" s="32"/>
      <c r="E777" s="32"/>
      <c r="F777" s="15"/>
      <c r="G777" s="55"/>
      <c r="H777" s="15"/>
      <c r="I777" s="55"/>
      <c r="J777" s="55"/>
      <c r="K777" s="55"/>
      <c r="L777" s="15"/>
      <c r="M777" s="102"/>
      <c r="N777" s="15"/>
      <c r="O777" s="15"/>
      <c r="P777" s="15"/>
      <c r="Q777" s="15"/>
      <c r="R777" s="15"/>
      <c r="S777" s="15"/>
      <c r="T777" s="15"/>
      <c r="U777" s="15"/>
      <c r="V777" s="15"/>
      <c r="W777" s="15"/>
      <c r="X777" s="15"/>
      <c r="Y777" s="15"/>
      <c r="Z777" s="99"/>
      <c r="AA777" s="55"/>
      <c r="AB777" s="58"/>
      <c r="AC777" s="9"/>
      <c r="AD777" s="31"/>
      <c r="AE777" s="31"/>
      <c r="AF777" s="31"/>
      <c r="AG777" s="58"/>
      <c r="AH777" s="99"/>
      <c r="AI777" s="15"/>
      <c r="AJ777" s="15"/>
      <c r="AK777" s="23"/>
    </row>
    <row r="778" ht="15.75" customHeight="1">
      <c r="A778" s="32"/>
      <c r="B778" s="32"/>
      <c r="C778" s="32"/>
      <c r="D778" s="32"/>
      <c r="E778" s="32"/>
      <c r="F778" s="15"/>
      <c r="G778" s="55"/>
      <c r="H778" s="15"/>
      <c r="I778" s="55"/>
      <c r="J778" s="55"/>
      <c r="K778" s="55"/>
      <c r="L778" s="15"/>
      <c r="M778" s="102"/>
      <c r="N778" s="15"/>
      <c r="O778" s="15"/>
      <c r="P778" s="15"/>
      <c r="Q778" s="15"/>
      <c r="R778" s="15"/>
      <c r="S778" s="15"/>
      <c r="T778" s="15"/>
      <c r="U778" s="15"/>
      <c r="V778" s="15"/>
      <c r="W778" s="15"/>
      <c r="X778" s="15"/>
      <c r="Y778" s="15"/>
      <c r="Z778" s="99"/>
      <c r="AA778" s="55"/>
      <c r="AB778" s="58"/>
      <c r="AC778" s="9"/>
      <c r="AD778" s="31"/>
      <c r="AE778" s="31"/>
      <c r="AF778" s="31"/>
      <c r="AG778" s="58"/>
      <c r="AH778" s="99"/>
      <c r="AI778" s="15"/>
      <c r="AJ778" s="15"/>
      <c r="AK778" s="23"/>
    </row>
    <row r="779" ht="15.75" customHeight="1">
      <c r="A779" s="32"/>
      <c r="B779" s="32"/>
      <c r="C779" s="32"/>
      <c r="D779" s="32"/>
      <c r="E779" s="32"/>
      <c r="F779" s="15"/>
      <c r="G779" s="55"/>
      <c r="H779" s="15"/>
      <c r="I779" s="55"/>
      <c r="J779" s="55"/>
      <c r="K779" s="55"/>
      <c r="L779" s="15"/>
      <c r="M779" s="102"/>
      <c r="N779" s="15"/>
      <c r="O779" s="15"/>
      <c r="P779" s="15"/>
      <c r="Q779" s="15"/>
      <c r="R779" s="15"/>
      <c r="S779" s="15"/>
      <c r="T779" s="15"/>
      <c r="U779" s="15"/>
      <c r="V779" s="15"/>
      <c r="W779" s="15"/>
      <c r="X779" s="15"/>
      <c r="Y779" s="15"/>
      <c r="Z779" s="99"/>
      <c r="AA779" s="55"/>
      <c r="AB779" s="58"/>
      <c r="AC779" s="9"/>
      <c r="AD779" s="31"/>
      <c r="AE779" s="31"/>
      <c r="AF779" s="31"/>
      <c r="AG779" s="58"/>
      <c r="AH779" s="99"/>
      <c r="AI779" s="15"/>
      <c r="AJ779" s="15"/>
      <c r="AK779" s="23"/>
    </row>
    <row r="780" ht="15.75" customHeight="1">
      <c r="A780" s="32"/>
      <c r="B780" s="32"/>
      <c r="C780" s="32"/>
      <c r="D780" s="32"/>
      <c r="E780" s="32"/>
      <c r="F780" s="15"/>
      <c r="G780" s="55"/>
      <c r="H780" s="15"/>
      <c r="I780" s="55"/>
      <c r="J780" s="55"/>
      <c r="K780" s="55"/>
      <c r="L780" s="15"/>
      <c r="M780" s="102"/>
      <c r="N780" s="15"/>
      <c r="O780" s="15"/>
      <c r="P780" s="15"/>
      <c r="Q780" s="15"/>
      <c r="R780" s="15"/>
      <c r="S780" s="15"/>
      <c r="T780" s="15"/>
      <c r="U780" s="15"/>
      <c r="V780" s="15"/>
      <c r="W780" s="15"/>
      <c r="X780" s="15"/>
      <c r="Y780" s="15"/>
      <c r="Z780" s="99"/>
      <c r="AA780" s="55"/>
      <c r="AB780" s="58"/>
      <c r="AC780" s="9"/>
      <c r="AD780" s="31"/>
      <c r="AE780" s="31"/>
      <c r="AF780" s="31"/>
      <c r="AG780" s="58"/>
      <c r="AH780" s="99"/>
      <c r="AI780" s="15"/>
      <c r="AJ780" s="15"/>
      <c r="AK780" s="23"/>
    </row>
    <row r="781" ht="15.75" customHeight="1">
      <c r="A781" s="32"/>
      <c r="B781" s="32"/>
      <c r="C781" s="32"/>
      <c r="D781" s="32"/>
      <c r="E781" s="32"/>
      <c r="F781" s="15"/>
      <c r="G781" s="55"/>
      <c r="H781" s="15"/>
      <c r="I781" s="55"/>
      <c r="J781" s="55"/>
      <c r="K781" s="55"/>
      <c r="L781" s="15"/>
      <c r="M781" s="102"/>
      <c r="N781" s="15"/>
      <c r="O781" s="15"/>
      <c r="P781" s="15"/>
      <c r="Q781" s="15"/>
      <c r="R781" s="15"/>
      <c r="S781" s="15"/>
      <c r="T781" s="15"/>
      <c r="U781" s="15"/>
      <c r="V781" s="15"/>
      <c r="W781" s="15"/>
      <c r="X781" s="15"/>
      <c r="Y781" s="15"/>
      <c r="Z781" s="99"/>
      <c r="AA781" s="55"/>
      <c r="AB781" s="58"/>
      <c r="AC781" s="9"/>
      <c r="AD781" s="31"/>
      <c r="AE781" s="31"/>
      <c r="AF781" s="31"/>
      <c r="AG781" s="58"/>
      <c r="AH781" s="99"/>
      <c r="AI781" s="15"/>
      <c r="AJ781" s="15"/>
      <c r="AK781" s="23"/>
    </row>
    <row r="782" ht="15.75" customHeight="1">
      <c r="A782" s="32"/>
      <c r="B782" s="32"/>
      <c r="C782" s="32"/>
      <c r="D782" s="32"/>
      <c r="E782" s="32"/>
      <c r="F782" s="15"/>
      <c r="G782" s="55"/>
      <c r="H782" s="15"/>
      <c r="I782" s="55"/>
      <c r="J782" s="55"/>
      <c r="K782" s="55"/>
      <c r="L782" s="15"/>
      <c r="M782" s="102"/>
      <c r="N782" s="15"/>
      <c r="O782" s="15"/>
      <c r="P782" s="15"/>
      <c r="Q782" s="15"/>
      <c r="R782" s="15"/>
      <c r="S782" s="15"/>
      <c r="T782" s="15"/>
      <c r="U782" s="15"/>
      <c r="V782" s="15"/>
      <c r="W782" s="15"/>
      <c r="X782" s="15"/>
      <c r="Y782" s="15"/>
      <c r="Z782" s="99"/>
      <c r="AA782" s="55"/>
      <c r="AB782" s="58"/>
      <c r="AC782" s="9"/>
      <c r="AD782" s="31"/>
      <c r="AE782" s="31"/>
      <c r="AF782" s="31"/>
      <c r="AG782" s="58"/>
      <c r="AH782" s="99"/>
      <c r="AI782" s="15"/>
      <c r="AJ782" s="15"/>
      <c r="AK782" s="23"/>
    </row>
    <row r="783" ht="15.75" customHeight="1">
      <c r="A783" s="32"/>
      <c r="B783" s="32"/>
      <c r="C783" s="32"/>
      <c r="D783" s="32"/>
      <c r="E783" s="32"/>
      <c r="F783" s="15"/>
      <c r="G783" s="55"/>
      <c r="H783" s="15"/>
      <c r="I783" s="55"/>
      <c r="J783" s="55"/>
      <c r="K783" s="55"/>
      <c r="L783" s="15"/>
      <c r="M783" s="102"/>
      <c r="N783" s="15"/>
      <c r="O783" s="15"/>
      <c r="P783" s="15"/>
      <c r="Q783" s="15"/>
      <c r="R783" s="15"/>
      <c r="S783" s="15"/>
      <c r="T783" s="15"/>
      <c r="U783" s="15"/>
      <c r="V783" s="15"/>
      <c r="W783" s="15"/>
      <c r="X783" s="15"/>
      <c r="Y783" s="15"/>
      <c r="Z783" s="99"/>
      <c r="AA783" s="55"/>
      <c r="AB783" s="58"/>
      <c r="AC783" s="9"/>
      <c r="AD783" s="31"/>
      <c r="AE783" s="31"/>
      <c r="AF783" s="31"/>
      <c r="AG783" s="58"/>
      <c r="AH783" s="99"/>
      <c r="AI783" s="15"/>
      <c r="AJ783" s="15"/>
      <c r="AK783" s="23"/>
    </row>
    <row r="784" ht="15.75" customHeight="1">
      <c r="A784" s="32"/>
      <c r="B784" s="32"/>
      <c r="C784" s="32"/>
      <c r="D784" s="32"/>
      <c r="E784" s="32"/>
      <c r="F784" s="15"/>
      <c r="G784" s="55"/>
      <c r="H784" s="15"/>
      <c r="I784" s="55"/>
      <c r="J784" s="55"/>
      <c r="K784" s="55"/>
      <c r="L784" s="15"/>
      <c r="M784" s="102"/>
      <c r="N784" s="15"/>
      <c r="O784" s="15"/>
      <c r="P784" s="15"/>
      <c r="Q784" s="15"/>
      <c r="R784" s="15"/>
      <c r="S784" s="15"/>
      <c r="T784" s="15"/>
      <c r="U784" s="15"/>
      <c r="V784" s="15"/>
      <c r="W784" s="15"/>
      <c r="X784" s="15"/>
      <c r="Y784" s="15"/>
      <c r="Z784" s="99"/>
      <c r="AA784" s="55"/>
      <c r="AB784" s="58"/>
      <c r="AC784" s="9"/>
      <c r="AD784" s="31"/>
      <c r="AE784" s="31"/>
      <c r="AF784" s="31"/>
      <c r="AG784" s="58"/>
      <c r="AH784" s="99"/>
      <c r="AI784" s="15"/>
      <c r="AJ784" s="15"/>
      <c r="AK784" s="23"/>
    </row>
    <row r="785" ht="15.75" customHeight="1">
      <c r="A785" s="32"/>
      <c r="B785" s="32"/>
      <c r="C785" s="32"/>
      <c r="D785" s="32"/>
      <c r="E785" s="32"/>
      <c r="F785" s="15"/>
      <c r="G785" s="55"/>
      <c r="H785" s="15"/>
      <c r="I785" s="55"/>
      <c r="J785" s="55"/>
      <c r="K785" s="55"/>
      <c r="L785" s="15"/>
      <c r="M785" s="102"/>
      <c r="N785" s="15"/>
      <c r="O785" s="15"/>
      <c r="P785" s="15"/>
      <c r="Q785" s="15"/>
      <c r="R785" s="15"/>
      <c r="S785" s="15"/>
      <c r="T785" s="15"/>
      <c r="U785" s="15"/>
      <c r="V785" s="15"/>
      <c r="W785" s="15"/>
      <c r="X785" s="15"/>
      <c r="Y785" s="15"/>
      <c r="Z785" s="99"/>
      <c r="AA785" s="55"/>
      <c r="AB785" s="58"/>
      <c r="AC785" s="9"/>
      <c r="AD785" s="31"/>
      <c r="AE785" s="31"/>
      <c r="AF785" s="31"/>
      <c r="AG785" s="58"/>
      <c r="AH785" s="99"/>
      <c r="AI785" s="15"/>
      <c r="AJ785" s="15"/>
      <c r="AK785" s="23"/>
    </row>
    <row r="786" ht="15.75" customHeight="1">
      <c r="A786" s="32"/>
      <c r="B786" s="32"/>
      <c r="C786" s="32"/>
      <c r="D786" s="32"/>
      <c r="E786" s="32"/>
      <c r="F786" s="15"/>
      <c r="G786" s="55"/>
      <c r="H786" s="15"/>
      <c r="I786" s="55"/>
      <c r="J786" s="55"/>
      <c r="K786" s="55"/>
      <c r="L786" s="15"/>
      <c r="M786" s="102"/>
      <c r="N786" s="15"/>
      <c r="O786" s="15"/>
      <c r="P786" s="15"/>
      <c r="Q786" s="15"/>
      <c r="R786" s="15"/>
      <c r="S786" s="15"/>
      <c r="T786" s="15"/>
      <c r="U786" s="15"/>
      <c r="V786" s="15"/>
      <c r="W786" s="15"/>
      <c r="X786" s="15"/>
      <c r="Y786" s="15"/>
      <c r="Z786" s="99"/>
      <c r="AA786" s="55"/>
      <c r="AB786" s="58"/>
      <c r="AC786" s="9"/>
      <c r="AD786" s="31"/>
      <c r="AE786" s="31"/>
      <c r="AF786" s="31"/>
      <c r="AG786" s="58"/>
      <c r="AH786" s="99"/>
      <c r="AI786" s="15"/>
      <c r="AJ786" s="15"/>
      <c r="AK786" s="23"/>
    </row>
    <row r="787" ht="15.75" customHeight="1">
      <c r="A787" s="32"/>
      <c r="B787" s="32"/>
      <c r="C787" s="32"/>
      <c r="D787" s="32"/>
      <c r="E787" s="32"/>
      <c r="F787" s="15"/>
      <c r="G787" s="55"/>
      <c r="H787" s="15"/>
      <c r="I787" s="55"/>
      <c r="J787" s="55"/>
      <c r="K787" s="55"/>
      <c r="L787" s="15"/>
      <c r="M787" s="102"/>
      <c r="N787" s="15"/>
      <c r="O787" s="15"/>
      <c r="P787" s="15"/>
      <c r="Q787" s="15"/>
      <c r="R787" s="15"/>
      <c r="S787" s="15"/>
      <c r="T787" s="15"/>
      <c r="U787" s="15"/>
      <c r="V787" s="15"/>
      <c r="W787" s="15"/>
      <c r="X787" s="15"/>
      <c r="Y787" s="15"/>
      <c r="Z787" s="99"/>
      <c r="AA787" s="55"/>
      <c r="AB787" s="58"/>
      <c r="AC787" s="9"/>
      <c r="AD787" s="31"/>
      <c r="AE787" s="31"/>
      <c r="AF787" s="31"/>
      <c r="AG787" s="58"/>
      <c r="AH787" s="99"/>
      <c r="AI787" s="15"/>
      <c r="AJ787" s="15"/>
      <c r="AK787" s="23"/>
    </row>
    <row r="788" ht="15.75" customHeight="1">
      <c r="A788" s="32"/>
      <c r="B788" s="32"/>
      <c r="C788" s="32"/>
      <c r="D788" s="32"/>
      <c r="E788" s="32"/>
      <c r="F788" s="15"/>
      <c r="G788" s="55"/>
      <c r="H788" s="15"/>
      <c r="I788" s="55"/>
      <c r="J788" s="55"/>
      <c r="K788" s="55"/>
      <c r="L788" s="15"/>
      <c r="M788" s="102"/>
      <c r="N788" s="15"/>
      <c r="O788" s="15"/>
      <c r="P788" s="15"/>
      <c r="Q788" s="15"/>
      <c r="R788" s="15"/>
      <c r="S788" s="15"/>
      <c r="T788" s="15"/>
      <c r="U788" s="15"/>
      <c r="V788" s="15"/>
      <c r="W788" s="15"/>
      <c r="X788" s="15"/>
      <c r="Y788" s="15"/>
      <c r="Z788" s="99"/>
      <c r="AA788" s="55"/>
      <c r="AB788" s="58"/>
      <c r="AC788" s="9"/>
      <c r="AD788" s="31"/>
      <c r="AE788" s="31"/>
      <c r="AF788" s="31"/>
      <c r="AG788" s="58"/>
      <c r="AH788" s="99"/>
      <c r="AI788" s="15"/>
      <c r="AJ788" s="15"/>
      <c r="AK788" s="23"/>
    </row>
    <row r="789" ht="15.75" customHeight="1">
      <c r="A789" s="32"/>
      <c r="B789" s="32"/>
      <c r="C789" s="32"/>
      <c r="D789" s="32"/>
      <c r="E789" s="32"/>
      <c r="F789" s="15"/>
      <c r="G789" s="55"/>
      <c r="H789" s="15"/>
      <c r="I789" s="55"/>
      <c r="J789" s="55"/>
      <c r="K789" s="55"/>
      <c r="L789" s="15"/>
      <c r="M789" s="102"/>
      <c r="N789" s="15"/>
      <c r="O789" s="15"/>
      <c r="P789" s="15"/>
      <c r="Q789" s="15"/>
      <c r="R789" s="15"/>
      <c r="S789" s="15"/>
      <c r="T789" s="15"/>
      <c r="U789" s="15"/>
      <c r="V789" s="15"/>
      <c r="W789" s="15"/>
      <c r="X789" s="15"/>
      <c r="Y789" s="15"/>
      <c r="Z789" s="99"/>
      <c r="AA789" s="55"/>
      <c r="AB789" s="58"/>
      <c r="AC789" s="9"/>
      <c r="AD789" s="31"/>
      <c r="AE789" s="31"/>
      <c r="AF789" s="31"/>
      <c r="AG789" s="58"/>
      <c r="AH789" s="99"/>
      <c r="AI789" s="15"/>
      <c r="AJ789" s="15"/>
      <c r="AK789" s="23"/>
    </row>
    <row r="790" ht="15.75" customHeight="1">
      <c r="A790" s="32"/>
      <c r="B790" s="32"/>
      <c r="C790" s="32"/>
      <c r="D790" s="32"/>
      <c r="E790" s="32"/>
      <c r="F790" s="15"/>
      <c r="G790" s="55"/>
      <c r="H790" s="15"/>
      <c r="I790" s="55"/>
      <c r="J790" s="55"/>
      <c r="K790" s="55"/>
      <c r="L790" s="15"/>
      <c r="M790" s="102"/>
      <c r="N790" s="15"/>
      <c r="O790" s="15"/>
      <c r="P790" s="15"/>
      <c r="Q790" s="15"/>
      <c r="R790" s="15"/>
      <c r="S790" s="15"/>
      <c r="T790" s="15"/>
      <c r="U790" s="15"/>
      <c r="V790" s="15"/>
      <c r="W790" s="15"/>
      <c r="X790" s="15"/>
      <c r="Y790" s="15"/>
      <c r="Z790" s="99"/>
      <c r="AA790" s="55"/>
      <c r="AB790" s="58"/>
      <c r="AC790" s="9"/>
      <c r="AD790" s="31"/>
      <c r="AE790" s="31"/>
      <c r="AF790" s="31"/>
      <c r="AG790" s="58"/>
      <c r="AH790" s="99"/>
      <c r="AI790" s="15"/>
      <c r="AJ790" s="15"/>
      <c r="AK790" s="23"/>
    </row>
    <row r="791" ht="15.75" customHeight="1">
      <c r="A791" s="32"/>
      <c r="B791" s="32"/>
      <c r="C791" s="32"/>
      <c r="D791" s="32"/>
      <c r="E791" s="32"/>
      <c r="F791" s="15"/>
      <c r="G791" s="55"/>
      <c r="H791" s="15"/>
      <c r="I791" s="55"/>
      <c r="J791" s="55"/>
      <c r="K791" s="55"/>
      <c r="L791" s="15"/>
      <c r="M791" s="102"/>
      <c r="N791" s="15"/>
      <c r="O791" s="15"/>
      <c r="P791" s="15"/>
      <c r="Q791" s="15"/>
      <c r="R791" s="15"/>
      <c r="S791" s="15"/>
      <c r="T791" s="15"/>
      <c r="U791" s="15"/>
      <c r="V791" s="15"/>
      <c r="W791" s="15"/>
      <c r="X791" s="15"/>
      <c r="Y791" s="15"/>
      <c r="Z791" s="99"/>
      <c r="AA791" s="55"/>
      <c r="AB791" s="58"/>
      <c r="AC791" s="9"/>
      <c r="AD791" s="31"/>
      <c r="AE791" s="31"/>
      <c r="AF791" s="31"/>
      <c r="AG791" s="58"/>
      <c r="AH791" s="99"/>
      <c r="AI791" s="15"/>
      <c r="AJ791" s="15"/>
      <c r="AK791" s="23"/>
    </row>
    <row r="792" ht="15.75" customHeight="1">
      <c r="A792" s="32"/>
      <c r="B792" s="32"/>
      <c r="C792" s="32"/>
      <c r="D792" s="32"/>
      <c r="E792" s="32"/>
      <c r="F792" s="15"/>
      <c r="G792" s="55"/>
      <c r="H792" s="15"/>
      <c r="I792" s="55"/>
      <c r="J792" s="55"/>
      <c r="K792" s="55"/>
      <c r="L792" s="15"/>
      <c r="M792" s="102"/>
      <c r="N792" s="15"/>
      <c r="O792" s="15"/>
      <c r="P792" s="15"/>
      <c r="Q792" s="15"/>
      <c r="R792" s="15"/>
      <c r="S792" s="15"/>
      <c r="T792" s="15"/>
      <c r="U792" s="15"/>
      <c r="V792" s="15"/>
      <c r="W792" s="15"/>
      <c r="X792" s="15"/>
      <c r="Y792" s="15"/>
      <c r="Z792" s="99"/>
      <c r="AA792" s="55"/>
      <c r="AB792" s="58"/>
      <c r="AC792" s="9"/>
      <c r="AD792" s="31"/>
      <c r="AE792" s="31"/>
      <c r="AF792" s="31"/>
      <c r="AG792" s="58"/>
      <c r="AH792" s="99"/>
      <c r="AI792" s="15"/>
      <c r="AJ792" s="15"/>
      <c r="AK792" s="23"/>
    </row>
    <row r="793" ht="15.75" customHeight="1">
      <c r="A793" s="32"/>
      <c r="B793" s="32"/>
      <c r="C793" s="32"/>
      <c r="D793" s="32"/>
      <c r="E793" s="32"/>
      <c r="F793" s="15"/>
      <c r="G793" s="55"/>
      <c r="H793" s="15"/>
      <c r="I793" s="55"/>
      <c r="J793" s="55"/>
      <c r="K793" s="55"/>
      <c r="L793" s="15"/>
      <c r="M793" s="102"/>
      <c r="N793" s="15"/>
      <c r="O793" s="15"/>
      <c r="P793" s="15"/>
      <c r="Q793" s="15"/>
      <c r="R793" s="15"/>
      <c r="S793" s="15"/>
      <c r="T793" s="15"/>
      <c r="U793" s="15"/>
      <c r="V793" s="15"/>
      <c r="W793" s="15"/>
      <c r="X793" s="15"/>
      <c r="Y793" s="15"/>
      <c r="Z793" s="99"/>
      <c r="AA793" s="55"/>
      <c r="AB793" s="58"/>
      <c r="AC793" s="9"/>
      <c r="AD793" s="31"/>
      <c r="AE793" s="31"/>
      <c r="AF793" s="31"/>
      <c r="AG793" s="58"/>
      <c r="AH793" s="99"/>
      <c r="AI793" s="15"/>
      <c r="AJ793" s="15"/>
      <c r="AK793" s="23"/>
    </row>
    <row r="794" ht="15.75" customHeight="1">
      <c r="A794" s="32"/>
      <c r="B794" s="32"/>
      <c r="C794" s="32"/>
      <c r="D794" s="32"/>
      <c r="E794" s="32"/>
      <c r="F794" s="15"/>
      <c r="G794" s="55"/>
      <c r="H794" s="15"/>
      <c r="I794" s="55"/>
      <c r="J794" s="55"/>
      <c r="K794" s="55"/>
      <c r="L794" s="15"/>
      <c r="M794" s="102"/>
      <c r="N794" s="15"/>
      <c r="O794" s="15"/>
      <c r="P794" s="15"/>
      <c r="Q794" s="15"/>
      <c r="R794" s="15"/>
      <c r="S794" s="15"/>
      <c r="T794" s="15"/>
      <c r="U794" s="15"/>
      <c r="V794" s="15"/>
      <c r="W794" s="15"/>
      <c r="X794" s="15"/>
      <c r="Y794" s="15"/>
      <c r="Z794" s="99"/>
      <c r="AA794" s="55"/>
      <c r="AB794" s="58"/>
      <c r="AC794" s="9"/>
      <c r="AD794" s="31"/>
      <c r="AE794" s="31"/>
      <c r="AF794" s="31"/>
      <c r="AG794" s="58"/>
      <c r="AH794" s="99"/>
      <c r="AI794" s="15"/>
      <c r="AJ794" s="15"/>
      <c r="AK794" s="23"/>
    </row>
    <row r="795" ht="15.75" customHeight="1">
      <c r="A795" s="32"/>
      <c r="B795" s="32"/>
      <c r="C795" s="32"/>
      <c r="D795" s="32"/>
      <c r="E795" s="32"/>
      <c r="F795" s="15"/>
      <c r="G795" s="55"/>
      <c r="H795" s="15"/>
      <c r="I795" s="55"/>
      <c r="J795" s="55"/>
      <c r="K795" s="55"/>
      <c r="L795" s="15"/>
      <c r="M795" s="102"/>
      <c r="N795" s="15"/>
      <c r="O795" s="15"/>
      <c r="P795" s="15"/>
      <c r="Q795" s="15"/>
      <c r="R795" s="15"/>
      <c r="S795" s="15"/>
      <c r="T795" s="15"/>
      <c r="U795" s="15"/>
      <c r="V795" s="15"/>
      <c r="W795" s="15"/>
      <c r="X795" s="15"/>
      <c r="Y795" s="15"/>
      <c r="Z795" s="99"/>
      <c r="AA795" s="55"/>
      <c r="AB795" s="58"/>
      <c r="AC795" s="9"/>
      <c r="AD795" s="31"/>
      <c r="AE795" s="31"/>
      <c r="AF795" s="31"/>
      <c r="AG795" s="58"/>
      <c r="AH795" s="99"/>
      <c r="AI795" s="15"/>
      <c r="AJ795" s="15"/>
      <c r="AK795" s="23"/>
    </row>
    <row r="796" ht="15.75" customHeight="1">
      <c r="A796" s="32"/>
      <c r="B796" s="32"/>
      <c r="C796" s="32"/>
      <c r="D796" s="32"/>
      <c r="E796" s="32"/>
      <c r="F796" s="15"/>
      <c r="G796" s="55"/>
      <c r="H796" s="15"/>
      <c r="I796" s="55"/>
      <c r="J796" s="55"/>
      <c r="K796" s="55"/>
      <c r="L796" s="15"/>
      <c r="M796" s="102"/>
      <c r="N796" s="15"/>
      <c r="O796" s="15"/>
      <c r="P796" s="15"/>
      <c r="Q796" s="15"/>
      <c r="R796" s="15"/>
      <c r="S796" s="15"/>
      <c r="T796" s="15"/>
      <c r="U796" s="15"/>
      <c r="V796" s="15"/>
      <c r="W796" s="15"/>
      <c r="X796" s="15"/>
      <c r="Y796" s="15"/>
      <c r="Z796" s="99"/>
      <c r="AA796" s="55"/>
      <c r="AB796" s="58"/>
      <c r="AC796" s="9"/>
      <c r="AD796" s="31"/>
      <c r="AE796" s="31"/>
      <c r="AF796" s="31"/>
      <c r="AG796" s="58"/>
      <c r="AH796" s="99"/>
      <c r="AI796" s="15"/>
      <c r="AJ796" s="15"/>
      <c r="AK796" s="23"/>
    </row>
    <row r="797" ht="15.75" customHeight="1">
      <c r="A797" s="32"/>
      <c r="B797" s="32"/>
      <c r="C797" s="32"/>
      <c r="D797" s="32"/>
      <c r="E797" s="32"/>
      <c r="F797" s="15"/>
      <c r="G797" s="55"/>
      <c r="H797" s="15"/>
      <c r="I797" s="55"/>
      <c r="J797" s="55"/>
      <c r="K797" s="55"/>
      <c r="L797" s="15"/>
      <c r="M797" s="102"/>
      <c r="N797" s="15"/>
      <c r="O797" s="15"/>
      <c r="P797" s="15"/>
      <c r="Q797" s="15"/>
      <c r="R797" s="15"/>
      <c r="S797" s="15"/>
      <c r="T797" s="15"/>
      <c r="U797" s="15"/>
      <c r="V797" s="15"/>
      <c r="W797" s="15"/>
      <c r="X797" s="15"/>
      <c r="Y797" s="15"/>
      <c r="Z797" s="99"/>
      <c r="AA797" s="55"/>
      <c r="AB797" s="58"/>
      <c r="AC797" s="9"/>
      <c r="AD797" s="31"/>
      <c r="AE797" s="31"/>
      <c r="AF797" s="31"/>
      <c r="AG797" s="58"/>
      <c r="AH797" s="99"/>
      <c r="AI797" s="15"/>
      <c r="AJ797" s="15"/>
      <c r="AK797" s="23"/>
    </row>
    <row r="798" ht="15.75" customHeight="1">
      <c r="A798" s="32"/>
      <c r="B798" s="32"/>
      <c r="C798" s="32"/>
      <c r="D798" s="32"/>
      <c r="E798" s="32"/>
      <c r="F798" s="15"/>
      <c r="G798" s="55"/>
      <c r="H798" s="15"/>
      <c r="I798" s="55"/>
      <c r="J798" s="55"/>
      <c r="K798" s="55"/>
      <c r="L798" s="15"/>
      <c r="M798" s="102"/>
      <c r="N798" s="15"/>
      <c r="O798" s="15"/>
      <c r="P798" s="15"/>
      <c r="Q798" s="15"/>
      <c r="R798" s="15"/>
      <c r="S798" s="15"/>
      <c r="T798" s="15"/>
      <c r="U798" s="15"/>
      <c r="V798" s="15"/>
      <c r="W798" s="15"/>
      <c r="X798" s="15"/>
      <c r="Y798" s="15"/>
      <c r="Z798" s="99"/>
      <c r="AA798" s="55"/>
      <c r="AB798" s="58"/>
      <c r="AC798" s="9"/>
      <c r="AD798" s="31"/>
      <c r="AE798" s="31"/>
      <c r="AF798" s="31"/>
      <c r="AG798" s="58"/>
      <c r="AH798" s="99"/>
      <c r="AI798" s="15"/>
      <c r="AJ798" s="15"/>
      <c r="AK798" s="23"/>
    </row>
    <row r="799" ht="15.75" customHeight="1">
      <c r="A799" s="32"/>
      <c r="B799" s="32"/>
      <c r="C799" s="32"/>
      <c r="D799" s="32"/>
      <c r="E799" s="32"/>
      <c r="F799" s="15"/>
      <c r="G799" s="55"/>
      <c r="H799" s="15"/>
      <c r="I799" s="55"/>
      <c r="J799" s="55"/>
      <c r="K799" s="55"/>
      <c r="L799" s="15"/>
      <c r="M799" s="102"/>
      <c r="N799" s="15"/>
      <c r="O799" s="15"/>
      <c r="P799" s="15"/>
      <c r="Q799" s="15"/>
      <c r="R799" s="15"/>
      <c r="S799" s="15"/>
      <c r="T799" s="15"/>
      <c r="U799" s="15"/>
      <c r="V799" s="15"/>
      <c r="W799" s="15"/>
      <c r="X799" s="15"/>
      <c r="Y799" s="15"/>
      <c r="Z799" s="99"/>
      <c r="AA799" s="55"/>
      <c r="AB799" s="58"/>
      <c r="AC799" s="9"/>
      <c r="AD799" s="31"/>
      <c r="AE799" s="31"/>
      <c r="AF799" s="31"/>
      <c r="AG799" s="58"/>
      <c r="AH799" s="99"/>
      <c r="AI799" s="15"/>
      <c r="AJ799" s="15"/>
      <c r="AK799" s="23"/>
    </row>
    <row r="800" ht="15.75" customHeight="1">
      <c r="A800" s="32"/>
      <c r="B800" s="32"/>
      <c r="C800" s="32"/>
      <c r="D800" s="32"/>
      <c r="E800" s="32"/>
      <c r="F800" s="15"/>
      <c r="G800" s="55"/>
      <c r="H800" s="15"/>
      <c r="I800" s="55"/>
      <c r="J800" s="55"/>
      <c r="K800" s="55"/>
      <c r="L800" s="15"/>
      <c r="M800" s="102"/>
      <c r="N800" s="15"/>
      <c r="O800" s="15"/>
      <c r="P800" s="15"/>
      <c r="Q800" s="15"/>
      <c r="R800" s="15"/>
      <c r="S800" s="15"/>
      <c r="T800" s="15"/>
      <c r="U800" s="15"/>
      <c r="V800" s="15"/>
      <c r="W800" s="15"/>
      <c r="X800" s="15"/>
      <c r="Y800" s="15"/>
      <c r="Z800" s="99"/>
      <c r="AA800" s="55"/>
      <c r="AB800" s="58"/>
      <c r="AC800" s="9"/>
      <c r="AD800" s="31"/>
      <c r="AE800" s="31"/>
      <c r="AF800" s="31"/>
      <c r="AG800" s="58"/>
      <c r="AH800" s="99"/>
      <c r="AI800" s="15"/>
      <c r="AJ800" s="15"/>
      <c r="AK800" s="23"/>
    </row>
    <row r="801" ht="15.75" customHeight="1">
      <c r="A801" s="32"/>
      <c r="B801" s="32"/>
      <c r="C801" s="32"/>
      <c r="D801" s="32"/>
      <c r="E801" s="32"/>
      <c r="F801" s="15"/>
      <c r="G801" s="55"/>
      <c r="H801" s="15"/>
      <c r="I801" s="55"/>
      <c r="J801" s="55"/>
      <c r="K801" s="55"/>
      <c r="L801" s="15"/>
      <c r="M801" s="102"/>
      <c r="N801" s="15"/>
      <c r="O801" s="15"/>
      <c r="P801" s="15"/>
      <c r="Q801" s="15"/>
      <c r="R801" s="15"/>
      <c r="S801" s="15"/>
      <c r="T801" s="15"/>
      <c r="U801" s="15"/>
      <c r="V801" s="15"/>
      <c r="W801" s="15"/>
      <c r="X801" s="15"/>
      <c r="Y801" s="15"/>
      <c r="Z801" s="99"/>
      <c r="AA801" s="55"/>
      <c r="AB801" s="58"/>
      <c r="AC801" s="9"/>
      <c r="AD801" s="31"/>
      <c r="AE801" s="31"/>
      <c r="AF801" s="31"/>
      <c r="AG801" s="58"/>
      <c r="AH801" s="99"/>
      <c r="AI801" s="15"/>
      <c r="AJ801" s="15"/>
      <c r="AK801" s="23"/>
    </row>
    <row r="802" ht="15.75" customHeight="1">
      <c r="A802" s="32"/>
      <c r="B802" s="32"/>
      <c r="C802" s="32"/>
      <c r="D802" s="32"/>
      <c r="E802" s="32"/>
      <c r="F802" s="15"/>
      <c r="G802" s="55"/>
      <c r="H802" s="15"/>
      <c r="I802" s="55"/>
      <c r="J802" s="55"/>
      <c r="K802" s="55"/>
      <c r="L802" s="15"/>
      <c r="M802" s="102"/>
      <c r="N802" s="15"/>
      <c r="O802" s="15"/>
      <c r="P802" s="15"/>
      <c r="Q802" s="15"/>
      <c r="R802" s="15"/>
      <c r="S802" s="15"/>
      <c r="T802" s="15"/>
      <c r="U802" s="15"/>
      <c r="V802" s="15"/>
      <c r="W802" s="15"/>
      <c r="X802" s="15"/>
      <c r="Y802" s="15"/>
      <c r="Z802" s="99"/>
      <c r="AA802" s="55"/>
      <c r="AB802" s="58"/>
      <c r="AC802" s="9"/>
      <c r="AD802" s="31"/>
      <c r="AE802" s="31"/>
      <c r="AF802" s="31"/>
      <c r="AG802" s="58"/>
      <c r="AH802" s="99"/>
      <c r="AI802" s="15"/>
      <c r="AJ802" s="15"/>
      <c r="AK802" s="23"/>
    </row>
    <row r="803" ht="15.75" customHeight="1">
      <c r="A803" s="32"/>
      <c r="B803" s="32"/>
      <c r="C803" s="32"/>
      <c r="D803" s="32"/>
      <c r="E803" s="32"/>
      <c r="F803" s="15"/>
      <c r="G803" s="55"/>
      <c r="H803" s="15"/>
      <c r="I803" s="55"/>
      <c r="J803" s="55"/>
      <c r="K803" s="55"/>
      <c r="L803" s="15"/>
      <c r="M803" s="102"/>
      <c r="N803" s="15"/>
      <c r="O803" s="15"/>
      <c r="P803" s="15"/>
      <c r="Q803" s="15"/>
      <c r="R803" s="15"/>
      <c r="S803" s="15"/>
      <c r="T803" s="15"/>
      <c r="U803" s="15"/>
      <c r="V803" s="15"/>
      <c r="W803" s="15"/>
      <c r="X803" s="15"/>
      <c r="Y803" s="15"/>
      <c r="Z803" s="99"/>
      <c r="AA803" s="55"/>
      <c r="AB803" s="58"/>
      <c r="AC803" s="9"/>
      <c r="AD803" s="31"/>
      <c r="AE803" s="31"/>
      <c r="AF803" s="31"/>
      <c r="AG803" s="58"/>
      <c r="AH803" s="99"/>
      <c r="AI803" s="15"/>
      <c r="AJ803" s="15"/>
      <c r="AK803" s="23"/>
    </row>
    <row r="804" ht="15.75" customHeight="1">
      <c r="A804" s="32"/>
      <c r="B804" s="32"/>
      <c r="C804" s="32"/>
      <c r="D804" s="32"/>
      <c r="E804" s="32"/>
      <c r="F804" s="15"/>
      <c r="G804" s="55"/>
      <c r="H804" s="15"/>
      <c r="I804" s="55"/>
      <c r="J804" s="55"/>
      <c r="K804" s="55"/>
      <c r="L804" s="15"/>
      <c r="M804" s="102"/>
      <c r="N804" s="15"/>
      <c r="O804" s="15"/>
      <c r="P804" s="15"/>
      <c r="Q804" s="15"/>
      <c r="R804" s="15"/>
      <c r="S804" s="15"/>
      <c r="T804" s="15"/>
      <c r="U804" s="15"/>
      <c r="V804" s="15"/>
      <c r="W804" s="15"/>
      <c r="X804" s="15"/>
      <c r="Y804" s="15"/>
      <c r="Z804" s="99"/>
      <c r="AA804" s="55"/>
      <c r="AB804" s="58"/>
      <c r="AC804" s="9"/>
      <c r="AD804" s="31"/>
      <c r="AE804" s="31"/>
      <c r="AF804" s="31"/>
      <c r="AG804" s="58"/>
      <c r="AH804" s="99"/>
      <c r="AI804" s="15"/>
      <c r="AJ804" s="15"/>
      <c r="AK804" s="23"/>
    </row>
    <row r="805" ht="15.75" customHeight="1">
      <c r="A805" s="32"/>
      <c r="B805" s="32"/>
      <c r="C805" s="32"/>
      <c r="D805" s="32"/>
      <c r="E805" s="32"/>
      <c r="F805" s="15"/>
      <c r="G805" s="55"/>
      <c r="H805" s="15"/>
      <c r="I805" s="55"/>
      <c r="J805" s="55"/>
      <c r="K805" s="55"/>
      <c r="L805" s="15"/>
      <c r="M805" s="102"/>
      <c r="N805" s="15"/>
      <c r="O805" s="15"/>
      <c r="P805" s="15"/>
      <c r="Q805" s="15"/>
      <c r="R805" s="15"/>
      <c r="S805" s="15"/>
      <c r="T805" s="15"/>
      <c r="U805" s="15"/>
      <c r="V805" s="15"/>
      <c r="W805" s="15"/>
      <c r="X805" s="15"/>
      <c r="Y805" s="15"/>
      <c r="Z805" s="99"/>
      <c r="AA805" s="55"/>
      <c r="AB805" s="58"/>
      <c r="AC805" s="9"/>
      <c r="AD805" s="31"/>
      <c r="AE805" s="31"/>
      <c r="AF805" s="31"/>
      <c r="AG805" s="58"/>
      <c r="AH805" s="99"/>
      <c r="AI805" s="15"/>
      <c r="AJ805" s="15"/>
      <c r="AK805" s="23"/>
    </row>
    <row r="806" ht="15.75" customHeight="1">
      <c r="A806" s="32"/>
      <c r="B806" s="32"/>
      <c r="C806" s="32"/>
      <c r="D806" s="32"/>
      <c r="E806" s="32"/>
      <c r="F806" s="15"/>
      <c r="G806" s="55"/>
      <c r="H806" s="15"/>
      <c r="I806" s="55"/>
      <c r="J806" s="55"/>
      <c r="K806" s="55"/>
      <c r="L806" s="15"/>
      <c r="M806" s="102"/>
      <c r="N806" s="15"/>
      <c r="O806" s="15"/>
      <c r="P806" s="15"/>
      <c r="Q806" s="15"/>
      <c r="R806" s="15"/>
      <c r="S806" s="15"/>
      <c r="T806" s="15"/>
      <c r="U806" s="15"/>
      <c r="V806" s="15"/>
      <c r="W806" s="15"/>
      <c r="X806" s="15"/>
      <c r="Y806" s="15"/>
      <c r="Z806" s="99"/>
      <c r="AA806" s="55"/>
      <c r="AB806" s="58"/>
      <c r="AC806" s="9"/>
      <c r="AD806" s="31"/>
      <c r="AE806" s="31"/>
      <c r="AF806" s="31"/>
      <c r="AG806" s="58"/>
      <c r="AH806" s="99"/>
      <c r="AI806" s="15"/>
      <c r="AJ806" s="15"/>
      <c r="AK806" s="23"/>
    </row>
    <row r="807" ht="15.75" customHeight="1">
      <c r="A807" s="32"/>
      <c r="B807" s="32"/>
      <c r="C807" s="32"/>
      <c r="D807" s="32"/>
      <c r="E807" s="32"/>
      <c r="F807" s="15"/>
      <c r="G807" s="55"/>
      <c r="H807" s="15"/>
      <c r="I807" s="55"/>
      <c r="J807" s="55"/>
      <c r="K807" s="55"/>
      <c r="L807" s="15"/>
      <c r="M807" s="102"/>
      <c r="N807" s="15"/>
      <c r="O807" s="15"/>
      <c r="P807" s="15"/>
      <c r="Q807" s="15"/>
      <c r="R807" s="15"/>
      <c r="S807" s="15"/>
      <c r="T807" s="15"/>
      <c r="U807" s="15"/>
      <c r="V807" s="15"/>
      <c r="W807" s="15"/>
      <c r="X807" s="15"/>
      <c r="Y807" s="15"/>
      <c r="Z807" s="99"/>
      <c r="AA807" s="55"/>
      <c r="AB807" s="58"/>
      <c r="AC807" s="9"/>
      <c r="AD807" s="31"/>
      <c r="AE807" s="31"/>
      <c r="AF807" s="31"/>
      <c r="AG807" s="58"/>
      <c r="AH807" s="99"/>
      <c r="AI807" s="15"/>
      <c r="AJ807" s="15"/>
      <c r="AK807" s="23"/>
    </row>
    <row r="808" ht="15.75" customHeight="1">
      <c r="A808" s="32"/>
      <c r="B808" s="32"/>
      <c r="C808" s="32"/>
      <c r="D808" s="32"/>
      <c r="E808" s="32"/>
      <c r="F808" s="15"/>
      <c r="G808" s="55"/>
      <c r="H808" s="15"/>
      <c r="I808" s="55"/>
      <c r="J808" s="55"/>
      <c r="K808" s="55"/>
      <c r="L808" s="15"/>
      <c r="M808" s="102"/>
      <c r="N808" s="15"/>
      <c r="O808" s="15"/>
      <c r="P808" s="15"/>
      <c r="Q808" s="15"/>
      <c r="R808" s="15"/>
      <c r="S808" s="15"/>
      <c r="T808" s="15"/>
      <c r="U808" s="15"/>
      <c r="V808" s="15"/>
      <c r="W808" s="15"/>
      <c r="X808" s="15"/>
      <c r="Y808" s="15"/>
      <c r="Z808" s="99"/>
      <c r="AA808" s="55"/>
      <c r="AB808" s="58"/>
      <c r="AC808" s="9"/>
      <c r="AD808" s="31"/>
      <c r="AE808" s="31"/>
      <c r="AF808" s="31"/>
      <c r="AG808" s="58"/>
      <c r="AH808" s="99"/>
      <c r="AI808" s="15"/>
      <c r="AJ808" s="15"/>
      <c r="AK808" s="23"/>
    </row>
    <row r="809" ht="15.75" customHeight="1">
      <c r="A809" s="32"/>
      <c r="B809" s="32"/>
      <c r="C809" s="32"/>
      <c r="D809" s="32"/>
      <c r="E809" s="32"/>
      <c r="F809" s="15"/>
      <c r="G809" s="55"/>
      <c r="H809" s="15"/>
      <c r="I809" s="55"/>
      <c r="J809" s="55"/>
      <c r="K809" s="55"/>
      <c r="L809" s="15"/>
      <c r="M809" s="102"/>
      <c r="N809" s="15"/>
      <c r="O809" s="15"/>
      <c r="P809" s="15"/>
      <c r="Q809" s="15"/>
      <c r="R809" s="15"/>
      <c r="S809" s="15"/>
      <c r="T809" s="15"/>
      <c r="U809" s="15"/>
      <c r="V809" s="15"/>
      <c r="W809" s="15"/>
      <c r="X809" s="15"/>
      <c r="Y809" s="15"/>
      <c r="Z809" s="99"/>
      <c r="AA809" s="55"/>
      <c r="AB809" s="58"/>
      <c r="AC809" s="9"/>
      <c r="AD809" s="31"/>
      <c r="AE809" s="31"/>
      <c r="AF809" s="31"/>
      <c r="AG809" s="58"/>
      <c r="AH809" s="99"/>
      <c r="AI809" s="15"/>
      <c r="AJ809" s="15"/>
      <c r="AK809" s="23"/>
    </row>
    <row r="810" ht="15.75" customHeight="1">
      <c r="A810" s="32"/>
      <c r="B810" s="32"/>
      <c r="C810" s="32"/>
      <c r="D810" s="32"/>
      <c r="E810" s="32"/>
      <c r="F810" s="15"/>
      <c r="G810" s="55"/>
      <c r="H810" s="15"/>
      <c r="I810" s="55"/>
      <c r="J810" s="55"/>
      <c r="K810" s="55"/>
      <c r="L810" s="15"/>
      <c r="M810" s="102"/>
      <c r="N810" s="15"/>
      <c r="O810" s="15"/>
      <c r="P810" s="15"/>
      <c r="Q810" s="15"/>
      <c r="R810" s="15"/>
      <c r="S810" s="15"/>
      <c r="T810" s="15"/>
      <c r="U810" s="15"/>
      <c r="V810" s="15"/>
      <c r="W810" s="15"/>
      <c r="X810" s="15"/>
      <c r="Y810" s="15"/>
      <c r="Z810" s="99"/>
      <c r="AA810" s="55"/>
      <c r="AB810" s="58"/>
      <c r="AC810" s="9"/>
      <c r="AD810" s="31"/>
      <c r="AE810" s="31"/>
      <c r="AF810" s="31"/>
      <c r="AG810" s="58"/>
      <c r="AH810" s="99"/>
      <c r="AI810" s="15"/>
      <c r="AJ810" s="15"/>
      <c r="AK810" s="23"/>
    </row>
    <row r="811" ht="15.75" customHeight="1">
      <c r="A811" s="32"/>
      <c r="B811" s="32"/>
      <c r="C811" s="32"/>
      <c r="D811" s="32"/>
      <c r="E811" s="32"/>
      <c r="F811" s="15"/>
      <c r="G811" s="55"/>
      <c r="H811" s="15"/>
      <c r="I811" s="55"/>
      <c r="J811" s="55"/>
      <c r="K811" s="55"/>
      <c r="L811" s="15"/>
      <c r="M811" s="102"/>
      <c r="N811" s="15"/>
      <c r="O811" s="15"/>
      <c r="P811" s="15"/>
      <c r="Q811" s="15"/>
      <c r="R811" s="15"/>
      <c r="S811" s="15"/>
      <c r="T811" s="15"/>
      <c r="U811" s="15"/>
      <c r="V811" s="15"/>
      <c r="W811" s="15"/>
      <c r="X811" s="15"/>
      <c r="Y811" s="15"/>
      <c r="Z811" s="99"/>
      <c r="AA811" s="55"/>
      <c r="AB811" s="58"/>
      <c r="AC811" s="9"/>
      <c r="AD811" s="31"/>
      <c r="AE811" s="31"/>
      <c r="AF811" s="31"/>
      <c r="AG811" s="58"/>
      <c r="AH811" s="99"/>
      <c r="AI811" s="15"/>
      <c r="AJ811" s="15"/>
      <c r="AK811" s="23"/>
    </row>
    <row r="812" ht="15.75" customHeight="1">
      <c r="A812" s="32"/>
      <c r="B812" s="32"/>
      <c r="C812" s="32"/>
      <c r="D812" s="32"/>
      <c r="E812" s="32"/>
      <c r="F812" s="15"/>
      <c r="G812" s="55"/>
      <c r="H812" s="15"/>
      <c r="I812" s="55"/>
      <c r="J812" s="55"/>
      <c r="K812" s="55"/>
      <c r="L812" s="15"/>
      <c r="M812" s="102"/>
      <c r="N812" s="15"/>
      <c r="O812" s="15"/>
      <c r="P812" s="15"/>
      <c r="Q812" s="15"/>
      <c r="R812" s="15"/>
      <c r="S812" s="15"/>
      <c r="T812" s="15"/>
      <c r="U812" s="15"/>
      <c r="V812" s="15"/>
      <c r="W812" s="15"/>
      <c r="X812" s="15"/>
      <c r="Y812" s="15"/>
      <c r="Z812" s="99"/>
      <c r="AA812" s="55"/>
      <c r="AB812" s="58"/>
      <c r="AC812" s="9"/>
      <c r="AD812" s="31"/>
      <c r="AE812" s="31"/>
      <c r="AF812" s="31"/>
      <c r="AG812" s="58"/>
      <c r="AH812" s="99"/>
      <c r="AI812" s="15"/>
      <c r="AJ812" s="15"/>
      <c r="AK812" s="23"/>
    </row>
    <row r="813" ht="15.75" customHeight="1">
      <c r="A813" s="32"/>
      <c r="B813" s="32"/>
      <c r="C813" s="32"/>
      <c r="D813" s="32"/>
      <c r="E813" s="32"/>
      <c r="F813" s="15"/>
      <c r="G813" s="55"/>
      <c r="H813" s="15"/>
      <c r="I813" s="55"/>
      <c r="J813" s="55"/>
      <c r="K813" s="55"/>
      <c r="L813" s="15"/>
      <c r="M813" s="102"/>
      <c r="N813" s="15"/>
      <c r="O813" s="15"/>
      <c r="P813" s="15"/>
      <c r="Q813" s="15"/>
      <c r="R813" s="15"/>
      <c r="S813" s="15"/>
      <c r="T813" s="15"/>
      <c r="U813" s="15"/>
      <c r="V813" s="15"/>
      <c r="W813" s="15"/>
      <c r="X813" s="15"/>
      <c r="Y813" s="15"/>
      <c r="Z813" s="99"/>
      <c r="AA813" s="55"/>
      <c r="AB813" s="58"/>
      <c r="AC813" s="9"/>
      <c r="AD813" s="31"/>
      <c r="AE813" s="31"/>
      <c r="AF813" s="31"/>
      <c r="AG813" s="58"/>
      <c r="AH813" s="99"/>
      <c r="AI813" s="15"/>
      <c r="AJ813" s="15"/>
      <c r="AK813" s="23"/>
    </row>
    <row r="814" ht="15.75" customHeight="1">
      <c r="A814" s="32"/>
      <c r="B814" s="32"/>
      <c r="C814" s="32"/>
      <c r="D814" s="32"/>
      <c r="E814" s="32"/>
      <c r="F814" s="15"/>
      <c r="G814" s="55"/>
      <c r="H814" s="15"/>
      <c r="I814" s="55"/>
      <c r="J814" s="55"/>
      <c r="K814" s="55"/>
      <c r="L814" s="15"/>
      <c r="M814" s="102"/>
      <c r="N814" s="15"/>
      <c r="O814" s="15"/>
      <c r="P814" s="15"/>
      <c r="Q814" s="15"/>
      <c r="R814" s="15"/>
      <c r="S814" s="15"/>
      <c r="T814" s="15"/>
      <c r="U814" s="15"/>
      <c r="V814" s="15"/>
      <c r="W814" s="15"/>
      <c r="X814" s="15"/>
      <c r="Y814" s="15"/>
      <c r="Z814" s="99"/>
      <c r="AA814" s="55"/>
      <c r="AB814" s="58"/>
      <c r="AC814" s="9"/>
      <c r="AD814" s="31"/>
      <c r="AE814" s="31"/>
      <c r="AF814" s="31"/>
      <c r="AG814" s="58"/>
      <c r="AH814" s="99"/>
      <c r="AI814" s="15"/>
      <c r="AJ814" s="15"/>
      <c r="AK814" s="23"/>
    </row>
    <row r="815" ht="15.75" customHeight="1">
      <c r="A815" s="32"/>
      <c r="B815" s="32"/>
      <c r="C815" s="32"/>
      <c r="D815" s="32"/>
      <c r="E815" s="32"/>
      <c r="F815" s="15"/>
      <c r="G815" s="55"/>
      <c r="H815" s="15"/>
      <c r="I815" s="55"/>
      <c r="J815" s="55"/>
      <c r="K815" s="55"/>
      <c r="L815" s="15"/>
      <c r="M815" s="102"/>
      <c r="N815" s="15"/>
      <c r="O815" s="15"/>
      <c r="P815" s="15"/>
      <c r="Q815" s="15"/>
      <c r="R815" s="15"/>
      <c r="S815" s="15"/>
      <c r="T815" s="15"/>
      <c r="U815" s="15"/>
      <c r="V815" s="15"/>
      <c r="W815" s="15"/>
      <c r="X815" s="15"/>
      <c r="Y815" s="15"/>
      <c r="Z815" s="99"/>
      <c r="AA815" s="55"/>
      <c r="AB815" s="58"/>
      <c r="AC815" s="9"/>
      <c r="AD815" s="31"/>
      <c r="AE815" s="31"/>
      <c r="AF815" s="31"/>
      <c r="AG815" s="58"/>
      <c r="AH815" s="99"/>
      <c r="AI815" s="15"/>
      <c r="AJ815" s="15"/>
      <c r="AK815" s="23"/>
    </row>
    <row r="816" ht="15.75" customHeight="1">
      <c r="A816" s="32"/>
      <c r="B816" s="32"/>
      <c r="C816" s="32"/>
      <c r="D816" s="32"/>
      <c r="E816" s="32"/>
      <c r="F816" s="15"/>
      <c r="G816" s="55"/>
      <c r="H816" s="15"/>
      <c r="I816" s="55"/>
      <c r="J816" s="55"/>
      <c r="K816" s="55"/>
      <c r="L816" s="15"/>
      <c r="M816" s="102"/>
      <c r="N816" s="15"/>
      <c r="O816" s="15"/>
      <c r="P816" s="15"/>
      <c r="Q816" s="15"/>
      <c r="R816" s="15"/>
      <c r="S816" s="15"/>
      <c r="T816" s="15"/>
      <c r="U816" s="15"/>
      <c r="V816" s="15"/>
      <c r="W816" s="15"/>
      <c r="X816" s="15"/>
      <c r="Y816" s="15"/>
      <c r="Z816" s="99"/>
      <c r="AA816" s="55"/>
      <c r="AB816" s="58"/>
      <c r="AC816" s="9"/>
      <c r="AD816" s="31"/>
      <c r="AE816" s="31"/>
      <c r="AF816" s="31"/>
      <c r="AG816" s="58"/>
      <c r="AH816" s="99"/>
      <c r="AI816" s="15"/>
      <c r="AJ816" s="15"/>
      <c r="AK816" s="23"/>
    </row>
    <row r="817" ht="15.75" customHeight="1">
      <c r="A817" s="32"/>
      <c r="B817" s="32"/>
      <c r="C817" s="32"/>
      <c r="D817" s="32"/>
      <c r="E817" s="32"/>
      <c r="F817" s="15"/>
      <c r="G817" s="55"/>
      <c r="H817" s="15"/>
      <c r="I817" s="55"/>
      <c r="J817" s="55"/>
      <c r="K817" s="55"/>
      <c r="L817" s="15"/>
      <c r="M817" s="102"/>
      <c r="N817" s="15"/>
      <c r="O817" s="15"/>
      <c r="P817" s="15"/>
      <c r="Q817" s="15"/>
      <c r="R817" s="15"/>
      <c r="S817" s="15"/>
      <c r="T817" s="15"/>
      <c r="U817" s="15"/>
      <c r="V817" s="15"/>
      <c r="W817" s="15"/>
      <c r="X817" s="15"/>
      <c r="Y817" s="15"/>
      <c r="Z817" s="99"/>
      <c r="AA817" s="55"/>
      <c r="AB817" s="58"/>
      <c r="AC817" s="9"/>
      <c r="AD817" s="31"/>
      <c r="AE817" s="31"/>
      <c r="AF817" s="31"/>
      <c r="AG817" s="58"/>
      <c r="AH817" s="99"/>
      <c r="AI817" s="15"/>
      <c r="AJ817" s="15"/>
      <c r="AK817" s="23"/>
    </row>
    <row r="818" ht="15.75" customHeight="1">
      <c r="A818" s="32"/>
      <c r="B818" s="32"/>
      <c r="C818" s="32"/>
      <c r="D818" s="32"/>
      <c r="E818" s="32"/>
      <c r="F818" s="15"/>
      <c r="G818" s="55"/>
      <c r="H818" s="15"/>
      <c r="I818" s="55"/>
      <c r="J818" s="55"/>
      <c r="K818" s="55"/>
      <c r="L818" s="15"/>
      <c r="M818" s="102"/>
      <c r="N818" s="15"/>
      <c r="O818" s="15"/>
      <c r="P818" s="15"/>
      <c r="Q818" s="15"/>
      <c r="R818" s="15"/>
      <c r="S818" s="15"/>
      <c r="T818" s="15"/>
      <c r="U818" s="15"/>
      <c r="V818" s="15"/>
      <c r="W818" s="15"/>
      <c r="X818" s="15"/>
      <c r="Y818" s="15"/>
      <c r="Z818" s="99"/>
      <c r="AA818" s="55"/>
      <c r="AB818" s="58"/>
      <c r="AC818" s="9"/>
      <c r="AD818" s="31"/>
      <c r="AE818" s="31"/>
      <c r="AF818" s="31"/>
      <c r="AG818" s="58"/>
      <c r="AH818" s="99"/>
      <c r="AI818" s="15"/>
      <c r="AJ818" s="15"/>
      <c r="AK818" s="23"/>
    </row>
    <row r="819" ht="15.75" customHeight="1">
      <c r="A819" s="32"/>
      <c r="B819" s="32"/>
      <c r="C819" s="32"/>
      <c r="D819" s="32"/>
      <c r="E819" s="32"/>
      <c r="F819" s="15"/>
      <c r="G819" s="55"/>
      <c r="H819" s="15"/>
      <c r="I819" s="55"/>
      <c r="J819" s="55"/>
      <c r="K819" s="55"/>
      <c r="L819" s="15"/>
      <c r="M819" s="102"/>
      <c r="N819" s="15"/>
      <c r="O819" s="15"/>
      <c r="P819" s="15"/>
      <c r="Q819" s="15"/>
      <c r="R819" s="15"/>
      <c r="S819" s="15"/>
      <c r="T819" s="15"/>
      <c r="U819" s="15"/>
      <c r="V819" s="15"/>
      <c r="W819" s="15"/>
      <c r="X819" s="15"/>
      <c r="Y819" s="15"/>
      <c r="Z819" s="99"/>
      <c r="AA819" s="55"/>
      <c r="AB819" s="58"/>
      <c r="AC819" s="9"/>
      <c r="AD819" s="31"/>
      <c r="AE819" s="31"/>
      <c r="AF819" s="31"/>
      <c r="AG819" s="58"/>
      <c r="AH819" s="99"/>
      <c r="AI819" s="15"/>
      <c r="AJ819" s="15"/>
      <c r="AK819" s="23"/>
    </row>
    <row r="820" ht="15.75" customHeight="1">
      <c r="A820" s="32"/>
      <c r="B820" s="32"/>
      <c r="C820" s="32"/>
      <c r="D820" s="32"/>
      <c r="E820" s="32"/>
      <c r="F820" s="15"/>
      <c r="G820" s="55"/>
      <c r="H820" s="15"/>
      <c r="I820" s="55"/>
      <c r="J820" s="55"/>
      <c r="K820" s="55"/>
      <c r="L820" s="15"/>
      <c r="M820" s="102"/>
      <c r="N820" s="15"/>
      <c r="O820" s="15"/>
      <c r="P820" s="15"/>
      <c r="Q820" s="15"/>
      <c r="R820" s="15"/>
      <c r="S820" s="15"/>
      <c r="T820" s="15"/>
      <c r="U820" s="15"/>
      <c r="V820" s="15"/>
      <c r="W820" s="15"/>
      <c r="X820" s="15"/>
      <c r="Y820" s="15"/>
      <c r="Z820" s="99"/>
      <c r="AA820" s="55"/>
      <c r="AB820" s="58"/>
      <c r="AC820" s="9"/>
      <c r="AD820" s="31"/>
      <c r="AE820" s="31"/>
      <c r="AF820" s="31"/>
      <c r="AG820" s="58"/>
      <c r="AH820" s="99"/>
      <c r="AI820" s="15"/>
      <c r="AJ820" s="15"/>
      <c r="AK820" s="23"/>
    </row>
    <row r="821" ht="15.75" customHeight="1">
      <c r="A821" s="32"/>
      <c r="B821" s="32"/>
      <c r="C821" s="32"/>
      <c r="D821" s="32"/>
      <c r="E821" s="32"/>
      <c r="F821" s="15"/>
      <c r="G821" s="55"/>
      <c r="H821" s="15"/>
      <c r="I821" s="55"/>
      <c r="J821" s="55"/>
      <c r="K821" s="55"/>
      <c r="L821" s="15"/>
      <c r="M821" s="102"/>
      <c r="N821" s="15"/>
      <c r="O821" s="15"/>
      <c r="P821" s="15"/>
      <c r="Q821" s="15"/>
      <c r="R821" s="15"/>
      <c r="S821" s="15"/>
      <c r="T821" s="15"/>
      <c r="U821" s="15"/>
      <c r="V821" s="15"/>
      <c r="W821" s="15"/>
      <c r="X821" s="15"/>
      <c r="Y821" s="15"/>
      <c r="Z821" s="99"/>
      <c r="AA821" s="55"/>
      <c r="AB821" s="58"/>
      <c r="AC821" s="9"/>
      <c r="AD821" s="31"/>
      <c r="AE821" s="31"/>
      <c r="AF821" s="31"/>
      <c r="AG821" s="58"/>
      <c r="AH821" s="99"/>
      <c r="AI821" s="15"/>
      <c r="AJ821" s="15"/>
      <c r="AK821" s="23"/>
    </row>
    <row r="822" ht="15.75" customHeight="1">
      <c r="A822" s="32"/>
      <c r="B822" s="32"/>
      <c r="C822" s="32"/>
      <c r="D822" s="32"/>
      <c r="E822" s="32"/>
      <c r="F822" s="15"/>
      <c r="G822" s="55"/>
      <c r="H822" s="15"/>
      <c r="I822" s="55"/>
      <c r="J822" s="55"/>
      <c r="K822" s="55"/>
      <c r="L822" s="15"/>
      <c r="M822" s="102"/>
      <c r="N822" s="15"/>
      <c r="O822" s="15"/>
      <c r="P822" s="15"/>
      <c r="Q822" s="15"/>
      <c r="R822" s="15"/>
      <c r="S822" s="15"/>
      <c r="T822" s="15"/>
      <c r="U822" s="15"/>
      <c r="V822" s="15"/>
      <c r="W822" s="15"/>
      <c r="X822" s="15"/>
      <c r="Y822" s="15"/>
      <c r="Z822" s="99"/>
      <c r="AA822" s="55"/>
      <c r="AB822" s="58"/>
      <c r="AC822" s="9"/>
      <c r="AD822" s="31"/>
      <c r="AE822" s="31"/>
      <c r="AF822" s="31"/>
      <c r="AG822" s="58"/>
      <c r="AH822" s="99"/>
      <c r="AI822" s="15"/>
      <c r="AJ822" s="15"/>
      <c r="AK822" s="23"/>
    </row>
    <row r="823" ht="15.75" customHeight="1">
      <c r="A823" s="32"/>
      <c r="B823" s="32"/>
      <c r="C823" s="32"/>
      <c r="D823" s="32"/>
      <c r="E823" s="32"/>
      <c r="F823" s="15"/>
      <c r="G823" s="55"/>
      <c r="H823" s="15"/>
      <c r="I823" s="55"/>
      <c r="J823" s="55"/>
      <c r="K823" s="55"/>
      <c r="L823" s="15"/>
      <c r="M823" s="102"/>
      <c r="N823" s="15"/>
      <c r="O823" s="15"/>
      <c r="P823" s="15"/>
      <c r="Q823" s="15"/>
      <c r="R823" s="15"/>
      <c r="S823" s="15"/>
      <c r="T823" s="15"/>
      <c r="U823" s="15"/>
      <c r="V823" s="15"/>
      <c r="W823" s="15"/>
      <c r="X823" s="15"/>
      <c r="Y823" s="15"/>
      <c r="Z823" s="99"/>
      <c r="AA823" s="55"/>
      <c r="AB823" s="58"/>
      <c r="AC823" s="9"/>
      <c r="AD823" s="31"/>
      <c r="AE823" s="31"/>
      <c r="AF823" s="31"/>
      <c r="AG823" s="58"/>
      <c r="AH823" s="99"/>
      <c r="AI823" s="15"/>
      <c r="AJ823" s="15"/>
      <c r="AK823" s="23"/>
    </row>
    <row r="824" ht="15.75" customHeight="1">
      <c r="A824" s="32"/>
      <c r="B824" s="32"/>
      <c r="C824" s="32"/>
      <c r="D824" s="32"/>
      <c r="E824" s="32"/>
      <c r="F824" s="15"/>
      <c r="G824" s="55"/>
      <c r="H824" s="15"/>
      <c r="I824" s="55"/>
      <c r="J824" s="55"/>
      <c r="K824" s="55"/>
      <c r="L824" s="15"/>
      <c r="M824" s="102"/>
      <c r="N824" s="15"/>
      <c r="O824" s="15"/>
      <c r="P824" s="15"/>
      <c r="Q824" s="15"/>
      <c r="R824" s="15"/>
      <c r="S824" s="15"/>
      <c r="T824" s="15"/>
      <c r="U824" s="15"/>
      <c r="V824" s="15"/>
      <c r="W824" s="15"/>
      <c r="X824" s="15"/>
      <c r="Y824" s="15"/>
      <c r="Z824" s="99"/>
      <c r="AA824" s="55"/>
      <c r="AB824" s="58"/>
      <c r="AC824" s="9"/>
      <c r="AD824" s="31"/>
      <c r="AE824" s="31"/>
      <c r="AF824" s="31"/>
      <c r="AG824" s="58"/>
      <c r="AH824" s="99"/>
      <c r="AI824" s="15"/>
      <c r="AJ824" s="15"/>
      <c r="AK824" s="23"/>
    </row>
    <row r="825" ht="15.75" customHeight="1">
      <c r="A825" s="32"/>
      <c r="B825" s="32"/>
      <c r="C825" s="32"/>
      <c r="D825" s="32"/>
      <c r="E825" s="32"/>
      <c r="F825" s="15"/>
      <c r="G825" s="55"/>
      <c r="H825" s="15"/>
      <c r="I825" s="55"/>
      <c r="J825" s="55"/>
      <c r="K825" s="55"/>
      <c r="L825" s="15"/>
      <c r="M825" s="102"/>
      <c r="N825" s="15"/>
      <c r="O825" s="15"/>
      <c r="P825" s="15"/>
      <c r="Q825" s="15"/>
      <c r="R825" s="15"/>
      <c r="S825" s="15"/>
      <c r="T825" s="15"/>
      <c r="U825" s="15"/>
      <c r="V825" s="15"/>
      <c r="W825" s="15"/>
      <c r="X825" s="15"/>
      <c r="Y825" s="15"/>
      <c r="Z825" s="99"/>
      <c r="AA825" s="55"/>
      <c r="AB825" s="58"/>
      <c r="AC825" s="9"/>
      <c r="AD825" s="31"/>
      <c r="AE825" s="31"/>
      <c r="AF825" s="31"/>
      <c r="AG825" s="58"/>
      <c r="AH825" s="99"/>
      <c r="AI825" s="15"/>
      <c r="AJ825" s="15"/>
      <c r="AK825" s="23"/>
    </row>
    <row r="826" ht="15.75" customHeight="1">
      <c r="A826" s="32"/>
      <c r="B826" s="32"/>
      <c r="C826" s="32"/>
      <c r="D826" s="32"/>
      <c r="E826" s="32"/>
      <c r="F826" s="15"/>
      <c r="G826" s="55"/>
      <c r="H826" s="15"/>
      <c r="I826" s="55"/>
      <c r="J826" s="55"/>
      <c r="K826" s="55"/>
      <c r="L826" s="15"/>
      <c r="M826" s="102"/>
      <c r="N826" s="15"/>
      <c r="O826" s="15"/>
      <c r="P826" s="15"/>
      <c r="Q826" s="15"/>
      <c r="R826" s="15"/>
      <c r="S826" s="15"/>
      <c r="T826" s="15"/>
      <c r="U826" s="15"/>
      <c r="V826" s="15"/>
      <c r="W826" s="15"/>
      <c r="X826" s="15"/>
      <c r="Y826" s="15"/>
      <c r="Z826" s="99"/>
      <c r="AA826" s="55"/>
      <c r="AB826" s="58"/>
      <c r="AC826" s="9"/>
      <c r="AD826" s="31"/>
      <c r="AE826" s="31"/>
      <c r="AF826" s="31"/>
      <c r="AG826" s="58"/>
      <c r="AH826" s="99"/>
      <c r="AI826" s="15"/>
      <c r="AJ826" s="15"/>
      <c r="AK826" s="23"/>
    </row>
    <row r="827" ht="15.75" customHeight="1">
      <c r="A827" s="32"/>
      <c r="B827" s="32"/>
      <c r="C827" s="32"/>
      <c r="D827" s="32"/>
      <c r="E827" s="32"/>
      <c r="F827" s="15"/>
      <c r="G827" s="55"/>
      <c r="H827" s="15"/>
      <c r="I827" s="55"/>
      <c r="J827" s="55"/>
      <c r="K827" s="55"/>
      <c r="L827" s="15"/>
      <c r="M827" s="102"/>
      <c r="N827" s="15"/>
      <c r="O827" s="15"/>
      <c r="P827" s="15"/>
      <c r="Q827" s="15"/>
      <c r="R827" s="15"/>
      <c r="S827" s="15"/>
      <c r="T827" s="15"/>
      <c r="U827" s="15"/>
      <c r="V827" s="15"/>
      <c r="W827" s="15"/>
      <c r="X827" s="15"/>
      <c r="Y827" s="15"/>
      <c r="Z827" s="99"/>
      <c r="AA827" s="55"/>
      <c r="AB827" s="58"/>
      <c r="AC827" s="9"/>
      <c r="AD827" s="31"/>
      <c r="AE827" s="31"/>
      <c r="AF827" s="31"/>
      <c r="AG827" s="58"/>
      <c r="AH827" s="99"/>
      <c r="AI827" s="15"/>
      <c r="AJ827" s="15"/>
      <c r="AK827" s="23"/>
    </row>
    <row r="828" ht="15.75" customHeight="1">
      <c r="A828" s="32"/>
      <c r="B828" s="32"/>
      <c r="C828" s="32"/>
      <c r="D828" s="32"/>
      <c r="E828" s="32"/>
      <c r="F828" s="15"/>
      <c r="G828" s="55"/>
      <c r="H828" s="15"/>
      <c r="I828" s="55"/>
      <c r="J828" s="55"/>
      <c r="K828" s="55"/>
      <c r="L828" s="15"/>
      <c r="M828" s="102"/>
      <c r="N828" s="15"/>
      <c r="O828" s="15"/>
      <c r="P828" s="15"/>
      <c r="Q828" s="15"/>
      <c r="R828" s="15"/>
      <c r="S828" s="15"/>
      <c r="T828" s="15"/>
      <c r="U828" s="15"/>
      <c r="V828" s="15"/>
      <c r="W828" s="15"/>
      <c r="X828" s="15"/>
      <c r="Y828" s="15"/>
      <c r="Z828" s="99"/>
      <c r="AA828" s="55"/>
      <c r="AB828" s="58"/>
      <c r="AC828" s="9"/>
      <c r="AD828" s="31"/>
      <c r="AE828" s="31"/>
      <c r="AF828" s="31"/>
      <c r="AG828" s="58"/>
      <c r="AH828" s="99"/>
      <c r="AI828" s="15"/>
      <c r="AJ828" s="15"/>
      <c r="AK828" s="23"/>
    </row>
    <row r="829" ht="15.75" customHeight="1">
      <c r="A829" s="32"/>
      <c r="B829" s="32"/>
      <c r="C829" s="32"/>
      <c r="D829" s="32"/>
      <c r="E829" s="32"/>
      <c r="F829" s="15"/>
      <c r="G829" s="55"/>
      <c r="H829" s="15"/>
      <c r="I829" s="55"/>
      <c r="J829" s="55"/>
      <c r="K829" s="55"/>
      <c r="L829" s="15"/>
      <c r="M829" s="102"/>
      <c r="N829" s="15"/>
      <c r="O829" s="15"/>
      <c r="P829" s="15"/>
      <c r="Q829" s="15"/>
      <c r="R829" s="15"/>
      <c r="S829" s="15"/>
      <c r="T829" s="15"/>
      <c r="U829" s="15"/>
      <c r="V829" s="15"/>
      <c r="W829" s="15"/>
      <c r="X829" s="15"/>
      <c r="Y829" s="15"/>
      <c r="Z829" s="99"/>
      <c r="AA829" s="55"/>
      <c r="AB829" s="58"/>
      <c r="AC829" s="9"/>
      <c r="AD829" s="31"/>
      <c r="AE829" s="31"/>
      <c r="AF829" s="31"/>
      <c r="AG829" s="58"/>
      <c r="AH829" s="99"/>
      <c r="AI829" s="15"/>
      <c r="AJ829" s="15"/>
      <c r="AK829" s="23"/>
    </row>
    <row r="830" ht="15.75" customHeight="1">
      <c r="A830" s="32"/>
      <c r="B830" s="32"/>
      <c r="C830" s="32"/>
      <c r="D830" s="32"/>
      <c r="E830" s="32"/>
      <c r="F830" s="15"/>
      <c r="G830" s="55"/>
      <c r="H830" s="15"/>
      <c r="I830" s="55"/>
      <c r="J830" s="55"/>
      <c r="K830" s="55"/>
      <c r="L830" s="15"/>
      <c r="M830" s="102"/>
      <c r="N830" s="15"/>
      <c r="O830" s="15"/>
      <c r="P830" s="15"/>
      <c r="Q830" s="15"/>
      <c r="R830" s="15"/>
      <c r="S830" s="15"/>
      <c r="T830" s="15"/>
      <c r="U830" s="15"/>
      <c r="V830" s="15"/>
      <c r="W830" s="15"/>
      <c r="X830" s="15"/>
      <c r="Y830" s="15"/>
      <c r="Z830" s="99"/>
      <c r="AA830" s="55"/>
      <c r="AB830" s="58"/>
      <c r="AC830" s="9"/>
      <c r="AD830" s="31"/>
      <c r="AE830" s="31"/>
      <c r="AF830" s="31"/>
      <c r="AG830" s="58"/>
      <c r="AH830" s="99"/>
      <c r="AI830" s="15"/>
      <c r="AJ830" s="15"/>
      <c r="AK830" s="23"/>
    </row>
    <row r="831" ht="15.75" customHeight="1">
      <c r="A831" s="32"/>
      <c r="B831" s="32"/>
      <c r="C831" s="32"/>
      <c r="D831" s="32"/>
      <c r="E831" s="32"/>
      <c r="F831" s="15"/>
      <c r="G831" s="55"/>
      <c r="H831" s="15"/>
      <c r="I831" s="55"/>
      <c r="J831" s="55"/>
      <c r="K831" s="55"/>
      <c r="L831" s="15"/>
      <c r="M831" s="102"/>
      <c r="N831" s="15"/>
      <c r="O831" s="15"/>
      <c r="P831" s="15"/>
      <c r="Q831" s="15"/>
      <c r="R831" s="15"/>
      <c r="S831" s="15"/>
      <c r="T831" s="15"/>
      <c r="U831" s="15"/>
      <c r="V831" s="15"/>
      <c r="W831" s="15"/>
      <c r="X831" s="15"/>
      <c r="Y831" s="15"/>
      <c r="Z831" s="99"/>
      <c r="AA831" s="55"/>
      <c r="AB831" s="58"/>
      <c r="AC831" s="9"/>
      <c r="AD831" s="31"/>
      <c r="AE831" s="31"/>
      <c r="AF831" s="31"/>
      <c r="AG831" s="58"/>
      <c r="AH831" s="99"/>
      <c r="AI831" s="15"/>
      <c r="AJ831" s="15"/>
      <c r="AK831" s="23"/>
    </row>
    <row r="832" ht="15.75" customHeight="1">
      <c r="A832" s="32"/>
      <c r="B832" s="32"/>
      <c r="C832" s="32"/>
      <c r="D832" s="32"/>
      <c r="E832" s="32"/>
      <c r="F832" s="15"/>
      <c r="G832" s="55"/>
      <c r="H832" s="15"/>
      <c r="I832" s="55"/>
      <c r="J832" s="55"/>
      <c r="K832" s="55"/>
      <c r="L832" s="15"/>
      <c r="M832" s="102"/>
      <c r="N832" s="15"/>
      <c r="O832" s="15"/>
      <c r="P832" s="15"/>
      <c r="Q832" s="15"/>
      <c r="R832" s="15"/>
      <c r="S832" s="15"/>
      <c r="T832" s="15"/>
      <c r="U832" s="15"/>
      <c r="V832" s="15"/>
      <c r="W832" s="15"/>
      <c r="X832" s="15"/>
      <c r="Y832" s="15"/>
      <c r="Z832" s="99"/>
      <c r="AA832" s="55"/>
      <c r="AB832" s="58"/>
      <c r="AC832" s="9"/>
      <c r="AD832" s="31"/>
      <c r="AE832" s="31"/>
      <c r="AF832" s="31"/>
      <c r="AG832" s="58"/>
      <c r="AH832" s="99"/>
      <c r="AI832" s="15"/>
      <c r="AJ832" s="15"/>
      <c r="AK832" s="23"/>
    </row>
    <row r="833" ht="15.75" customHeight="1">
      <c r="A833" s="32"/>
      <c r="B833" s="32"/>
      <c r="C833" s="32"/>
      <c r="D833" s="32"/>
      <c r="E833" s="32"/>
      <c r="F833" s="15"/>
      <c r="G833" s="55"/>
      <c r="H833" s="15"/>
      <c r="I833" s="55"/>
      <c r="J833" s="55"/>
      <c r="K833" s="55"/>
      <c r="L833" s="15"/>
      <c r="M833" s="102"/>
      <c r="N833" s="15"/>
      <c r="O833" s="15"/>
      <c r="P833" s="15"/>
      <c r="Q833" s="15"/>
      <c r="R833" s="15"/>
      <c r="S833" s="15"/>
      <c r="T833" s="15"/>
      <c r="U833" s="15"/>
      <c r="V833" s="15"/>
      <c r="W833" s="15"/>
      <c r="X833" s="15"/>
      <c r="Y833" s="15"/>
      <c r="Z833" s="99"/>
      <c r="AA833" s="55"/>
      <c r="AB833" s="58"/>
      <c r="AC833" s="9"/>
      <c r="AD833" s="31"/>
      <c r="AE833" s="31"/>
      <c r="AF833" s="31"/>
      <c r="AG833" s="58"/>
      <c r="AH833" s="99"/>
      <c r="AI833" s="15"/>
      <c r="AJ833" s="15"/>
      <c r="AK833" s="23"/>
    </row>
    <row r="834" ht="15.75" customHeight="1">
      <c r="A834" s="32"/>
      <c r="B834" s="32"/>
      <c r="C834" s="32"/>
      <c r="D834" s="32"/>
      <c r="E834" s="32"/>
      <c r="F834" s="15"/>
      <c r="G834" s="55"/>
      <c r="H834" s="15"/>
      <c r="I834" s="55"/>
      <c r="J834" s="55"/>
      <c r="K834" s="55"/>
      <c r="L834" s="15"/>
      <c r="M834" s="102"/>
      <c r="N834" s="15"/>
      <c r="O834" s="15"/>
      <c r="P834" s="15"/>
      <c r="Q834" s="15"/>
      <c r="R834" s="15"/>
      <c r="S834" s="15"/>
      <c r="T834" s="15"/>
      <c r="U834" s="15"/>
      <c r="V834" s="15"/>
      <c r="W834" s="15"/>
      <c r="X834" s="15"/>
      <c r="Y834" s="15"/>
      <c r="Z834" s="99"/>
      <c r="AA834" s="55"/>
      <c r="AB834" s="58"/>
      <c r="AC834" s="9"/>
      <c r="AD834" s="31"/>
      <c r="AE834" s="31"/>
      <c r="AF834" s="31"/>
      <c r="AG834" s="58"/>
      <c r="AH834" s="99"/>
      <c r="AI834" s="15"/>
      <c r="AJ834" s="15"/>
      <c r="AK834" s="23"/>
    </row>
    <row r="835" ht="15.75" customHeight="1">
      <c r="A835" s="32"/>
      <c r="B835" s="32"/>
      <c r="C835" s="32"/>
      <c r="D835" s="32"/>
      <c r="E835" s="32"/>
      <c r="F835" s="15"/>
      <c r="G835" s="55"/>
      <c r="H835" s="15"/>
      <c r="I835" s="55"/>
      <c r="J835" s="55"/>
      <c r="K835" s="55"/>
      <c r="L835" s="15"/>
      <c r="M835" s="102"/>
      <c r="N835" s="15"/>
      <c r="O835" s="15"/>
      <c r="P835" s="15"/>
      <c r="Q835" s="15"/>
      <c r="R835" s="15"/>
      <c r="S835" s="15"/>
      <c r="T835" s="15"/>
      <c r="U835" s="15"/>
      <c r="V835" s="15"/>
      <c r="W835" s="15"/>
      <c r="X835" s="15"/>
      <c r="Y835" s="15"/>
      <c r="Z835" s="99"/>
      <c r="AA835" s="55"/>
      <c r="AB835" s="58"/>
      <c r="AC835" s="9"/>
      <c r="AD835" s="31"/>
      <c r="AE835" s="31"/>
      <c r="AF835" s="31"/>
      <c r="AG835" s="58"/>
      <c r="AH835" s="99"/>
      <c r="AI835" s="15"/>
      <c r="AJ835" s="15"/>
      <c r="AK835" s="23"/>
    </row>
    <row r="836" ht="15.75" customHeight="1">
      <c r="A836" s="32"/>
      <c r="B836" s="32"/>
      <c r="C836" s="32"/>
      <c r="D836" s="32"/>
      <c r="E836" s="32"/>
      <c r="F836" s="15"/>
      <c r="G836" s="55"/>
      <c r="H836" s="15"/>
      <c r="I836" s="55"/>
      <c r="J836" s="55"/>
      <c r="K836" s="55"/>
      <c r="L836" s="15"/>
      <c r="M836" s="102"/>
      <c r="N836" s="15"/>
      <c r="O836" s="15"/>
      <c r="P836" s="15"/>
      <c r="Q836" s="15"/>
      <c r="R836" s="15"/>
      <c r="S836" s="15"/>
      <c r="T836" s="15"/>
      <c r="U836" s="15"/>
      <c r="V836" s="15"/>
      <c r="W836" s="15"/>
      <c r="X836" s="15"/>
      <c r="Y836" s="15"/>
      <c r="Z836" s="99"/>
      <c r="AA836" s="55"/>
      <c r="AB836" s="58"/>
      <c r="AC836" s="9"/>
      <c r="AD836" s="31"/>
      <c r="AE836" s="31"/>
      <c r="AF836" s="31"/>
      <c r="AG836" s="58"/>
      <c r="AH836" s="99"/>
      <c r="AI836" s="15"/>
      <c r="AJ836" s="15"/>
      <c r="AK836" s="23"/>
    </row>
    <row r="837" ht="15.75" customHeight="1">
      <c r="A837" s="32"/>
      <c r="B837" s="32"/>
      <c r="C837" s="32"/>
      <c r="D837" s="32"/>
      <c r="E837" s="32"/>
      <c r="F837" s="15"/>
      <c r="G837" s="55"/>
      <c r="H837" s="15"/>
      <c r="I837" s="55"/>
      <c r="J837" s="55"/>
      <c r="K837" s="55"/>
      <c r="L837" s="15"/>
      <c r="M837" s="102"/>
      <c r="N837" s="15"/>
      <c r="O837" s="15"/>
      <c r="P837" s="15"/>
      <c r="Q837" s="15"/>
      <c r="R837" s="15"/>
      <c r="S837" s="15"/>
      <c r="T837" s="15"/>
      <c r="U837" s="15"/>
      <c r="V837" s="15"/>
      <c r="W837" s="15"/>
      <c r="X837" s="15"/>
      <c r="Y837" s="15"/>
      <c r="Z837" s="99"/>
      <c r="AA837" s="55"/>
      <c r="AB837" s="58"/>
      <c r="AC837" s="9"/>
      <c r="AD837" s="31"/>
      <c r="AE837" s="31"/>
      <c r="AF837" s="31"/>
      <c r="AG837" s="58"/>
      <c r="AH837" s="99"/>
      <c r="AI837" s="15"/>
      <c r="AJ837" s="15"/>
      <c r="AK837" s="23"/>
    </row>
    <row r="838" ht="15.75" customHeight="1">
      <c r="A838" s="32"/>
      <c r="B838" s="32"/>
      <c r="C838" s="32"/>
      <c r="D838" s="32"/>
      <c r="E838" s="32"/>
      <c r="F838" s="15"/>
      <c r="G838" s="55"/>
      <c r="H838" s="15"/>
      <c r="I838" s="55"/>
      <c r="J838" s="55"/>
      <c r="K838" s="55"/>
      <c r="L838" s="15"/>
      <c r="M838" s="102"/>
      <c r="N838" s="15"/>
      <c r="O838" s="15"/>
      <c r="P838" s="15"/>
      <c r="Q838" s="15"/>
      <c r="R838" s="15"/>
      <c r="S838" s="15"/>
      <c r="T838" s="15"/>
      <c r="U838" s="15"/>
      <c r="V838" s="15"/>
      <c r="W838" s="15"/>
      <c r="X838" s="15"/>
      <c r="Y838" s="15"/>
      <c r="Z838" s="99"/>
      <c r="AA838" s="55"/>
      <c r="AB838" s="58"/>
      <c r="AC838" s="9"/>
      <c r="AD838" s="31"/>
      <c r="AE838" s="31"/>
      <c r="AF838" s="31"/>
      <c r="AG838" s="58"/>
      <c r="AH838" s="99"/>
      <c r="AI838" s="15"/>
      <c r="AJ838" s="15"/>
      <c r="AK838" s="23"/>
    </row>
    <row r="839" ht="15.75" customHeight="1">
      <c r="A839" s="32"/>
      <c r="B839" s="32"/>
      <c r="C839" s="32"/>
      <c r="D839" s="32"/>
      <c r="E839" s="32"/>
      <c r="F839" s="15"/>
      <c r="G839" s="55"/>
      <c r="H839" s="15"/>
      <c r="I839" s="55"/>
      <c r="J839" s="55"/>
      <c r="K839" s="55"/>
      <c r="L839" s="15"/>
      <c r="M839" s="102"/>
      <c r="N839" s="15"/>
      <c r="O839" s="15"/>
      <c r="P839" s="15"/>
      <c r="Q839" s="15"/>
      <c r="R839" s="15"/>
      <c r="S839" s="15"/>
      <c r="T839" s="15"/>
      <c r="U839" s="15"/>
      <c r="V839" s="15"/>
      <c r="W839" s="15"/>
      <c r="X839" s="15"/>
      <c r="Y839" s="15"/>
      <c r="Z839" s="99"/>
      <c r="AA839" s="55"/>
      <c r="AB839" s="58"/>
      <c r="AC839" s="9"/>
      <c r="AD839" s="31"/>
      <c r="AE839" s="31"/>
      <c r="AF839" s="31"/>
      <c r="AG839" s="58"/>
      <c r="AH839" s="99"/>
      <c r="AI839" s="15"/>
      <c r="AJ839" s="15"/>
      <c r="AK839" s="23"/>
    </row>
    <row r="840" ht="15.75" customHeight="1">
      <c r="A840" s="32"/>
      <c r="B840" s="32"/>
      <c r="C840" s="32"/>
      <c r="D840" s="32"/>
      <c r="E840" s="32"/>
      <c r="F840" s="15"/>
      <c r="G840" s="55"/>
      <c r="H840" s="15"/>
      <c r="I840" s="55"/>
      <c r="J840" s="55"/>
      <c r="K840" s="55"/>
      <c r="L840" s="15"/>
      <c r="M840" s="102"/>
      <c r="N840" s="15"/>
      <c r="O840" s="15"/>
      <c r="P840" s="15"/>
      <c r="Q840" s="15"/>
      <c r="R840" s="15"/>
      <c r="S840" s="15"/>
      <c r="T840" s="15"/>
      <c r="U840" s="15"/>
      <c r="V840" s="15"/>
      <c r="W840" s="15"/>
      <c r="X840" s="15"/>
      <c r="Y840" s="15"/>
      <c r="Z840" s="99"/>
      <c r="AA840" s="55"/>
      <c r="AB840" s="58"/>
      <c r="AC840" s="9"/>
      <c r="AD840" s="31"/>
      <c r="AE840" s="31"/>
      <c r="AF840" s="31"/>
      <c r="AG840" s="58"/>
      <c r="AH840" s="99"/>
      <c r="AI840" s="15"/>
      <c r="AJ840" s="15"/>
      <c r="AK840" s="23"/>
    </row>
    <row r="841" ht="15.75" customHeight="1">
      <c r="A841" s="32"/>
      <c r="B841" s="32"/>
      <c r="C841" s="32"/>
      <c r="D841" s="32"/>
      <c r="E841" s="32"/>
      <c r="F841" s="15"/>
      <c r="G841" s="55"/>
      <c r="H841" s="15"/>
      <c r="I841" s="55"/>
      <c r="J841" s="55"/>
      <c r="K841" s="55"/>
      <c r="L841" s="15"/>
      <c r="M841" s="102"/>
      <c r="N841" s="15"/>
      <c r="O841" s="15"/>
      <c r="P841" s="15"/>
      <c r="Q841" s="15"/>
      <c r="R841" s="15"/>
      <c r="S841" s="15"/>
      <c r="T841" s="15"/>
      <c r="U841" s="15"/>
      <c r="V841" s="15"/>
      <c r="W841" s="15"/>
      <c r="X841" s="15"/>
      <c r="Y841" s="15"/>
      <c r="Z841" s="99"/>
      <c r="AA841" s="55"/>
      <c r="AB841" s="58"/>
      <c r="AC841" s="9"/>
      <c r="AD841" s="31"/>
      <c r="AE841" s="31"/>
      <c r="AF841" s="31"/>
      <c r="AG841" s="58"/>
      <c r="AH841" s="99"/>
      <c r="AI841" s="15"/>
      <c r="AJ841" s="15"/>
      <c r="AK841" s="23"/>
    </row>
    <row r="842" ht="15.75" customHeight="1">
      <c r="A842" s="32"/>
      <c r="B842" s="32"/>
      <c r="C842" s="32"/>
      <c r="D842" s="32"/>
      <c r="E842" s="32"/>
      <c r="F842" s="15"/>
      <c r="G842" s="55"/>
      <c r="H842" s="15"/>
      <c r="I842" s="55"/>
      <c r="J842" s="55"/>
      <c r="K842" s="55"/>
      <c r="L842" s="15"/>
      <c r="M842" s="102"/>
      <c r="N842" s="15"/>
      <c r="O842" s="15"/>
      <c r="P842" s="15"/>
      <c r="Q842" s="15"/>
      <c r="R842" s="15"/>
      <c r="S842" s="15"/>
      <c r="T842" s="15"/>
      <c r="U842" s="15"/>
      <c r="V842" s="15"/>
      <c r="W842" s="15"/>
      <c r="X842" s="15"/>
      <c r="Y842" s="15"/>
      <c r="Z842" s="99"/>
      <c r="AA842" s="55"/>
      <c r="AB842" s="58"/>
      <c r="AC842" s="9"/>
      <c r="AD842" s="31"/>
      <c r="AE842" s="31"/>
      <c r="AF842" s="31"/>
      <c r="AG842" s="58"/>
      <c r="AH842" s="99"/>
      <c r="AI842" s="15"/>
      <c r="AJ842" s="15"/>
      <c r="AK842" s="23"/>
    </row>
    <row r="843" ht="15.75" customHeight="1">
      <c r="A843" s="32"/>
      <c r="B843" s="32"/>
      <c r="C843" s="32"/>
      <c r="D843" s="32"/>
      <c r="E843" s="32"/>
      <c r="F843" s="15"/>
      <c r="G843" s="55"/>
      <c r="H843" s="15"/>
      <c r="I843" s="55"/>
      <c r="J843" s="55"/>
      <c r="K843" s="55"/>
      <c r="L843" s="15"/>
      <c r="M843" s="102"/>
      <c r="N843" s="15"/>
      <c r="O843" s="15"/>
      <c r="P843" s="15"/>
      <c r="Q843" s="15"/>
      <c r="R843" s="15"/>
      <c r="S843" s="15"/>
      <c r="T843" s="15"/>
      <c r="U843" s="15"/>
      <c r="V843" s="15"/>
      <c r="W843" s="15"/>
      <c r="X843" s="15"/>
      <c r="Y843" s="15"/>
      <c r="Z843" s="99"/>
      <c r="AA843" s="55"/>
      <c r="AB843" s="58"/>
      <c r="AC843" s="9"/>
      <c r="AD843" s="31"/>
      <c r="AE843" s="31"/>
      <c r="AF843" s="31"/>
      <c r="AG843" s="58"/>
      <c r="AH843" s="99"/>
      <c r="AI843" s="15"/>
      <c r="AJ843" s="15"/>
      <c r="AK843" s="23"/>
    </row>
    <row r="844" ht="15.75" customHeight="1">
      <c r="A844" s="32"/>
      <c r="B844" s="32"/>
      <c r="C844" s="32"/>
      <c r="D844" s="32"/>
      <c r="E844" s="32"/>
      <c r="F844" s="15"/>
      <c r="G844" s="55"/>
      <c r="H844" s="15"/>
      <c r="I844" s="55"/>
      <c r="J844" s="55"/>
      <c r="K844" s="55"/>
      <c r="L844" s="15"/>
      <c r="M844" s="102"/>
      <c r="N844" s="15"/>
      <c r="O844" s="15"/>
      <c r="P844" s="15"/>
      <c r="Q844" s="15"/>
      <c r="R844" s="15"/>
      <c r="S844" s="15"/>
      <c r="T844" s="15"/>
      <c r="U844" s="15"/>
      <c r="V844" s="15"/>
      <c r="W844" s="15"/>
      <c r="X844" s="15"/>
      <c r="Y844" s="15"/>
      <c r="Z844" s="99"/>
      <c r="AA844" s="55"/>
      <c r="AB844" s="58"/>
      <c r="AC844" s="9"/>
      <c r="AD844" s="31"/>
      <c r="AE844" s="31"/>
      <c r="AF844" s="31"/>
      <c r="AG844" s="58"/>
      <c r="AH844" s="99"/>
      <c r="AI844" s="15"/>
      <c r="AJ844" s="15"/>
      <c r="AK844" s="23"/>
    </row>
    <row r="845" ht="15.75" customHeight="1">
      <c r="A845" s="32"/>
      <c r="B845" s="32"/>
      <c r="C845" s="32"/>
      <c r="D845" s="32"/>
      <c r="E845" s="32"/>
      <c r="F845" s="15"/>
      <c r="G845" s="55"/>
      <c r="H845" s="15"/>
      <c r="I845" s="55"/>
      <c r="J845" s="55"/>
      <c r="K845" s="55"/>
      <c r="L845" s="15"/>
      <c r="M845" s="102"/>
      <c r="N845" s="15"/>
      <c r="O845" s="15"/>
      <c r="P845" s="15"/>
      <c r="Q845" s="15"/>
      <c r="R845" s="15"/>
      <c r="S845" s="15"/>
      <c r="T845" s="15"/>
      <c r="U845" s="15"/>
      <c r="V845" s="15"/>
      <c r="W845" s="15"/>
      <c r="X845" s="15"/>
      <c r="Y845" s="15"/>
      <c r="Z845" s="99"/>
      <c r="AA845" s="55"/>
      <c r="AB845" s="58"/>
      <c r="AC845" s="9"/>
      <c r="AD845" s="31"/>
      <c r="AE845" s="31"/>
      <c r="AF845" s="31"/>
      <c r="AG845" s="58"/>
      <c r="AH845" s="99"/>
      <c r="AI845" s="15"/>
      <c r="AJ845" s="15"/>
      <c r="AK845" s="23"/>
    </row>
    <row r="846" ht="15.75" customHeight="1">
      <c r="A846" s="32"/>
      <c r="B846" s="32"/>
      <c r="C846" s="32"/>
      <c r="D846" s="32"/>
      <c r="E846" s="32"/>
      <c r="F846" s="15"/>
      <c r="G846" s="55"/>
      <c r="H846" s="15"/>
      <c r="I846" s="55"/>
      <c r="J846" s="55"/>
      <c r="K846" s="55"/>
      <c r="L846" s="15"/>
      <c r="M846" s="102"/>
      <c r="N846" s="15"/>
      <c r="O846" s="15"/>
      <c r="P846" s="15"/>
      <c r="Q846" s="15"/>
      <c r="R846" s="15"/>
      <c r="S846" s="15"/>
      <c r="T846" s="15"/>
      <c r="U846" s="15"/>
      <c r="V846" s="15"/>
      <c r="W846" s="15"/>
      <c r="X846" s="15"/>
      <c r="Y846" s="15"/>
      <c r="Z846" s="99"/>
      <c r="AA846" s="55"/>
      <c r="AB846" s="58"/>
      <c r="AC846" s="9"/>
      <c r="AD846" s="31"/>
      <c r="AE846" s="31"/>
      <c r="AF846" s="31"/>
      <c r="AG846" s="58"/>
      <c r="AH846" s="99"/>
      <c r="AI846" s="15"/>
      <c r="AJ846" s="15"/>
      <c r="AK846" s="23"/>
    </row>
    <row r="847" ht="15.75" customHeight="1">
      <c r="A847" s="32"/>
      <c r="B847" s="32"/>
      <c r="C847" s="32"/>
      <c r="D847" s="32"/>
      <c r="E847" s="32"/>
      <c r="F847" s="15"/>
      <c r="G847" s="55"/>
      <c r="H847" s="15"/>
      <c r="I847" s="55"/>
      <c r="J847" s="55"/>
      <c r="K847" s="55"/>
      <c r="L847" s="15"/>
      <c r="M847" s="102"/>
      <c r="N847" s="15"/>
      <c r="O847" s="15"/>
      <c r="P847" s="15"/>
      <c r="Q847" s="15"/>
      <c r="R847" s="15"/>
      <c r="S847" s="15"/>
      <c r="T847" s="15"/>
      <c r="U847" s="15"/>
      <c r="V847" s="15"/>
      <c r="W847" s="15"/>
      <c r="X847" s="15"/>
      <c r="Y847" s="15"/>
      <c r="Z847" s="99"/>
      <c r="AA847" s="55"/>
      <c r="AB847" s="58"/>
      <c r="AC847" s="9"/>
      <c r="AD847" s="31"/>
      <c r="AE847" s="31"/>
      <c r="AF847" s="31"/>
      <c r="AG847" s="58"/>
      <c r="AH847" s="99"/>
      <c r="AI847" s="15"/>
      <c r="AJ847" s="15"/>
      <c r="AK847" s="23"/>
    </row>
    <row r="848" ht="15.75" customHeight="1">
      <c r="A848" s="32"/>
      <c r="B848" s="32"/>
      <c r="C848" s="32"/>
      <c r="D848" s="32"/>
      <c r="E848" s="32"/>
      <c r="F848" s="15"/>
      <c r="G848" s="55"/>
      <c r="H848" s="15"/>
      <c r="I848" s="55"/>
      <c r="J848" s="55"/>
      <c r="K848" s="55"/>
      <c r="L848" s="15"/>
      <c r="M848" s="102"/>
      <c r="N848" s="15"/>
      <c r="O848" s="15"/>
      <c r="P848" s="15"/>
      <c r="Q848" s="15"/>
      <c r="R848" s="15"/>
      <c r="S848" s="15"/>
      <c r="T848" s="15"/>
      <c r="U848" s="15"/>
      <c r="V848" s="15"/>
      <c r="W848" s="15"/>
      <c r="X848" s="15"/>
      <c r="Y848" s="15"/>
      <c r="Z848" s="99"/>
      <c r="AA848" s="55"/>
      <c r="AB848" s="58"/>
      <c r="AC848" s="9"/>
      <c r="AD848" s="31"/>
      <c r="AE848" s="31"/>
      <c r="AF848" s="31"/>
      <c r="AG848" s="58"/>
      <c r="AH848" s="99"/>
      <c r="AI848" s="15"/>
      <c r="AJ848" s="15"/>
      <c r="AK848" s="23"/>
    </row>
    <row r="849" ht="15.75" customHeight="1">
      <c r="A849" s="32"/>
      <c r="B849" s="32"/>
      <c r="C849" s="32"/>
      <c r="D849" s="32"/>
      <c r="E849" s="32"/>
      <c r="F849" s="15"/>
      <c r="G849" s="55"/>
      <c r="H849" s="15"/>
      <c r="I849" s="55"/>
      <c r="J849" s="55"/>
      <c r="K849" s="55"/>
      <c r="L849" s="15"/>
      <c r="M849" s="102"/>
      <c r="N849" s="15"/>
      <c r="O849" s="15"/>
      <c r="P849" s="15"/>
      <c r="Q849" s="15"/>
      <c r="R849" s="15"/>
      <c r="S849" s="15"/>
      <c r="T849" s="15"/>
      <c r="U849" s="15"/>
      <c r="V849" s="15"/>
      <c r="W849" s="15"/>
      <c r="X849" s="15"/>
      <c r="Y849" s="15"/>
      <c r="Z849" s="99"/>
      <c r="AA849" s="55"/>
      <c r="AB849" s="58"/>
      <c r="AC849" s="9"/>
      <c r="AD849" s="31"/>
      <c r="AE849" s="31"/>
      <c r="AF849" s="31"/>
      <c r="AG849" s="58"/>
      <c r="AH849" s="99"/>
      <c r="AI849" s="15"/>
      <c r="AJ849" s="15"/>
      <c r="AK849" s="23"/>
    </row>
    <row r="850" ht="15.75" customHeight="1">
      <c r="A850" s="32"/>
      <c r="B850" s="32"/>
      <c r="C850" s="32"/>
      <c r="D850" s="32"/>
      <c r="E850" s="32"/>
      <c r="F850" s="15"/>
      <c r="G850" s="55"/>
      <c r="H850" s="15"/>
      <c r="I850" s="55"/>
      <c r="J850" s="55"/>
      <c r="K850" s="55"/>
      <c r="L850" s="15"/>
      <c r="M850" s="102"/>
      <c r="N850" s="15"/>
      <c r="O850" s="15"/>
      <c r="P850" s="15"/>
      <c r="Q850" s="15"/>
      <c r="R850" s="15"/>
      <c r="S850" s="15"/>
      <c r="T850" s="15"/>
      <c r="U850" s="15"/>
      <c r="V850" s="15"/>
      <c r="W850" s="15"/>
      <c r="X850" s="15"/>
      <c r="Y850" s="15"/>
      <c r="Z850" s="99"/>
      <c r="AA850" s="55"/>
      <c r="AB850" s="58"/>
      <c r="AC850" s="9"/>
      <c r="AD850" s="31"/>
      <c r="AE850" s="31"/>
      <c r="AF850" s="31"/>
      <c r="AG850" s="58"/>
      <c r="AH850" s="99"/>
      <c r="AI850" s="15"/>
      <c r="AJ850" s="15"/>
      <c r="AK850" s="23"/>
    </row>
    <row r="851" ht="15.75" customHeight="1">
      <c r="A851" s="32"/>
      <c r="B851" s="32"/>
      <c r="C851" s="32"/>
      <c r="D851" s="32"/>
      <c r="E851" s="32"/>
      <c r="F851" s="15"/>
      <c r="G851" s="55"/>
      <c r="H851" s="15"/>
      <c r="I851" s="55"/>
      <c r="J851" s="55"/>
      <c r="K851" s="55"/>
      <c r="L851" s="15"/>
      <c r="M851" s="102"/>
      <c r="N851" s="15"/>
      <c r="O851" s="15"/>
      <c r="P851" s="15"/>
      <c r="Q851" s="15"/>
      <c r="R851" s="15"/>
      <c r="S851" s="15"/>
      <c r="T851" s="15"/>
      <c r="U851" s="15"/>
      <c r="V851" s="15"/>
      <c r="W851" s="15"/>
      <c r="X851" s="15"/>
      <c r="Y851" s="15"/>
      <c r="Z851" s="99"/>
      <c r="AA851" s="55"/>
      <c r="AB851" s="58"/>
      <c r="AC851" s="9"/>
      <c r="AD851" s="31"/>
      <c r="AE851" s="31"/>
      <c r="AF851" s="31"/>
      <c r="AG851" s="58"/>
      <c r="AH851" s="99"/>
      <c r="AI851" s="15"/>
      <c r="AJ851" s="15"/>
      <c r="AK851" s="23"/>
    </row>
    <row r="852" ht="15.75" customHeight="1">
      <c r="A852" s="32"/>
      <c r="B852" s="32"/>
      <c r="C852" s="32"/>
      <c r="D852" s="32"/>
      <c r="E852" s="32"/>
      <c r="F852" s="15"/>
      <c r="G852" s="55"/>
      <c r="H852" s="15"/>
      <c r="I852" s="55"/>
      <c r="J852" s="55"/>
      <c r="K852" s="55"/>
      <c r="L852" s="15"/>
      <c r="M852" s="102"/>
      <c r="N852" s="15"/>
      <c r="O852" s="15"/>
      <c r="P852" s="15"/>
      <c r="Q852" s="15"/>
      <c r="R852" s="15"/>
      <c r="S852" s="15"/>
      <c r="T852" s="15"/>
      <c r="U852" s="15"/>
      <c r="V852" s="15"/>
      <c r="W852" s="15"/>
      <c r="X852" s="15"/>
      <c r="Y852" s="15"/>
      <c r="Z852" s="99"/>
      <c r="AA852" s="55"/>
      <c r="AB852" s="58"/>
      <c r="AC852" s="9"/>
      <c r="AD852" s="31"/>
      <c r="AE852" s="31"/>
      <c r="AF852" s="31"/>
      <c r="AG852" s="58"/>
      <c r="AH852" s="99"/>
      <c r="AI852" s="15"/>
      <c r="AJ852" s="15"/>
      <c r="AK852" s="23"/>
    </row>
    <row r="853" ht="15.75" customHeight="1">
      <c r="A853" s="32"/>
      <c r="B853" s="32"/>
      <c r="C853" s="32"/>
      <c r="D853" s="32"/>
      <c r="E853" s="32"/>
      <c r="F853" s="15"/>
      <c r="G853" s="55"/>
      <c r="H853" s="15"/>
      <c r="I853" s="55"/>
      <c r="J853" s="55"/>
      <c r="K853" s="55"/>
      <c r="L853" s="15"/>
      <c r="M853" s="102"/>
      <c r="N853" s="15"/>
      <c r="O853" s="15"/>
      <c r="P853" s="15"/>
      <c r="Q853" s="15"/>
      <c r="R853" s="15"/>
      <c r="S853" s="15"/>
      <c r="T853" s="15"/>
      <c r="U853" s="15"/>
      <c r="V853" s="15"/>
      <c r="W853" s="15"/>
      <c r="X853" s="15"/>
      <c r="Y853" s="15"/>
      <c r="Z853" s="99"/>
      <c r="AA853" s="55"/>
      <c r="AB853" s="58"/>
      <c r="AC853" s="9"/>
      <c r="AD853" s="31"/>
      <c r="AE853" s="31"/>
      <c r="AF853" s="31"/>
      <c r="AG853" s="58"/>
      <c r="AH853" s="99"/>
      <c r="AI853" s="15"/>
      <c r="AJ853" s="15"/>
      <c r="AK853" s="23"/>
    </row>
    <row r="854" ht="15.75" customHeight="1">
      <c r="A854" s="32"/>
      <c r="B854" s="32"/>
      <c r="C854" s="32"/>
      <c r="D854" s="32"/>
      <c r="E854" s="32"/>
      <c r="F854" s="15"/>
      <c r="G854" s="55"/>
      <c r="H854" s="15"/>
      <c r="I854" s="55"/>
      <c r="J854" s="55"/>
      <c r="K854" s="55"/>
      <c r="L854" s="15"/>
      <c r="M854" s="102"/>
      <c r="N854" s="15"/>
      <c r="O854" s="15"/>
      <c r="P854" s="15"/>
      <c r="Q854" s="15"/>
      <c r="R854" s="15"/>
      <c r="S854" s="15"/>
      <c r="T854" s="15"/>
      <c r="U854" s="15"/>
      <c r="V854" s="15"/>
      <c r="W854" s="15"/>
      <c r="X854" s="15"/>
      <c r="Y854" s="15"/>
      <c r="Z854" s="99"/>
      <c r="AA854" s="55"/>
      <c r="AB854" s="58"/>
      <c r="AC854" s="9"/>
      <c r="AD854" s="31"/>
      <c r="AE854" s="31"/>
      <c r="AF854" s="31"/>
      <c r="AG854" s="58"/>
      <c r="AH854" s="99"/>
      <c r="AI854" s="15"/>
      <c r="AJ854" s="15"/>
      <c r="AK854" s="23"/>
    </row>
    <row r="855" ht="15.75" customHeight="1">
      <c r="A855" s="32"/>
      <c r="B855" s="32"/>
      <c r="C855" s="32"/>
      <c r="D855" s="32"/>
      <c r="E855" s="32"/>
      <c r="F855" s="15"/>
      <c r="G855" s="55"/>
      <c r="H855" s="15"/>
      <c r="I855" s="55"/>
      <c r="J855" s="55"/>
      <c r="K855" s="55"/>
      <c r="L855" s="15"/>
      <c r="M855" s="102"/>
      <c r="N855" s="15"/>
      <c r="O855" s="15"/>
      <c r="P855" s="15"/>
      <c r="Q855" s="15"/>
      <c r="R855" s="15"/>
      <c r="S855" s="15"/>
      <c r="T855" s="15"/>
      <c r="U855" s="15"/>
      <c r="V855" s="15"/>
      <c r="W855" s="15"/>
      <c r="X855" s="15"/>
      <c r="Y855" s="15"/>
      <c r="Z855" s="99"/>
      <c r="AA855" s="55"/>
      <c r="AB855" s="58"/>
      <c r="AC855" s="9"/>
      <c r="AD855" s="31"/>
      <c r="AE855" s="31"/>
      <c r="AF855" s="31"/>
      <c r="AG855" s="58"/>
      <c r="AH855" s="99"/>
      <c r="AI855" s="15"/>
      <c r="AJ855" s="15"/>
      <c r="AK855" s="23"/>
    </row>
    <row r="856" ht="15.75" customHeight="1">
      <c r="A856" s="32"/>
      <c r="B856" s="32"/>
      <c r="C856" s="32"/>
      <c r="D856" s="32"/>
      <c r="E856" s="32"/>
      <c r="F856" s="15"/>
      <c r="G856" s="55"/>
      <c r="H856" s="15"/>
      <c r="I856" s="55"/>
      <c r="J856" s="55"/>
      <c r="K856" s="55"/>
      <c r="L856" s="15"/>
      <c r="M856" s="102"/>
      <c r="N856" s="15"/>
      <c r="O856" s="15"/>
      <c r="P856" s="15"/>
      <c r="Q856" s="15"/>
      <c r="R856" s="15"/>
      <c r="S856" s="15"/>
      <c r="T856" s="15"/>
      <c r="U856" s="15"/>
      <c r="V856" s="15"/>
      <c r="W856" s="15"/>
      <c r="X856" s="15"/>
      <c r="Y856" s="15"/>
      <c r="Z856" s="99"/>
      <c r="AA856" s="55"/>
      <c r="AB856" s="58"/>
      <c r="AC856" s="9"/>
      <c r="AD856" s="31"/>
      <c r="AE856" s="31"/>
      <c r="AF856" s="31"/>
      <c r="AG856" s="58"/>
      <c r="AH856" s="99"/>
      <c r="AI856" s="15"/>
      <c r="AJ856" s="15"/>
      <c r="AK856" s="23"/>
    </row>
    <row r="857" ht="15.75" customHeight="1">
      <c r="A857" s="32"/>
      <c r="B857" s="32"/>
      <c r="C857" s="32"/>
      <c r="D857" s="32"/>
      <c r="E857" s="32"/>
      <c r="F857" s="15"/>
      <c r="G857" s="55"/>
      <c r="H857" s="15"/>
      <c r="I857" s="55"/>
      <c r="J857" s="55"/>
      <c r="K857" s="55"/>
      <c r="L857" s="15"/>
      <c r="M857" s="102"/>
      <c r="N857" s="15"/>
      <c r="O857" s="15"/>
      <c r="P857" s="15"/>
      <c r="Q857" s="15"/>
      <c r="R857" s="15"/>
      <c r="S857" s="15"/>
      <c r="T857" s="15"/>
      <c r="U857" s="15"/>
      <c r="V857" s="15"/>
      <c r="W857" s="15"/>
      <c r="X857" s="15"/>
      <c r="Y857" s="15"/>
      <c r="Z857" s="99"/>
      <c r="AA857" s="55"/>
      <c r="AB857" s="58"/>
      <c r="AC857" s="9"/>
      <c r="AD857" s="31"/>
      <c r="AE857" s="31"/>
      <c r="AF857" s="31"/>
      <c r="AG857" s="58"/>
      <c r="AH857" s="99"/>
      <c r="AI857" s="15"/>
      <c r="AJ857" s="15"/>
      <c r="AK857" s="23"/>
    </row>
    <row r="858" ht="15.75" customHeight="1">
      <c r="A858" s="32"/>
      <c r="B858" s="32"/>
      <c r="C858" s="32"/>
      <c r="D858" s="32"/>
      <c r="E858" s="32"/>
      <c r="F858" s="15"/>
      <c r="G858" s="55"/>
      <c r="H858" s="15"/>
      <c r="I858" s="55"/>
      <c r="J858" s="55"/>
      <c r="K858" s="55"/>
      <c r="L858" s="15"/>
      <c r="M858" s="102"/>
      <c r="N858" s="15"/>
      <c r="O858" s="15"/>
      <c r="P858" s="15"/>
      <c r="Q858" s="15"/>
      <c r="R858" s="15"/>
      <c r="S858" s="15"/>
      <c r="T858" s="15"/>
      <c r="U858" s="15"/>
      <c r="V858" s="15"/>
      <c r="W858" s="15"/>
      <c r="X858" s="15"/>
      <c r="Y858" s="15"/>
      <c r="Z858" s="99"/>
      <c r="AA858" s="55"/>
      <c r="AB858" s="58"/>
      <c r="AC858" s="9"/>
      <c r="AD858" s="31"/>
      <c r="AE858" s="31"/>
      <c r="AF858" s="31"/>
      <c r="AG858" s="58"/>
      <c r="AH858" s="99"/>
      <c r="AI858" s="15"/>
      <c r="AJ858" s="15"/>
      <c r="AK858" s="23"/>
    </row>
    <row r="859" ht="15.75" customHeight="1">
      <c r="A859" s="32"/>
      <c r="B859" s="32"/>
      <c r="C859" s="32"/>
      <c r="D859" s="32"/>
      <c r="E859" s="32"/>
      <c r="F859" s="15"/>
      <c r="G859" s="55"/>
      <c r="H859" s="15"/>
      <c r="I859" s="55"/>
      <c r="J859" s="55"/>
      <c r="K859" s="55"/>
      <c r="L859" s="15"/>
      <c r="M859" s="102"/>
      <c r="N859" s="15"/>
      <c r="O859" s="15"/>
      <c r="P859" s="15"/>
      <c r="Q859" s="15"/>
      <c r="R859" s="15"/>
      <c r="S859" s="15"/>
      <c r="T859" s="15"/>
      <c r="U859" s="15"/>
      <c r="V859" s="15"/>
      <c r="W859" s="15"/>
      <c r="X859" s="15"/>
      <c r="Y859" s="15"/>
      <c r="Z859" s="99"/>
      <c r="AA859" s="55"/>
      <c r="AB859" s="58"/>
      <c r="AC859" s="9"/>
      <c r="AD859" s="31"/>
      <c r="AE859" s="31"/>
      <c r="AF859" s="31"/>
      <c r="AG859" s="58"/>
      <c r="AH859" s="99"/>
      <c r="AI859" s="15"/>
      <c r="AJ859" s="15"/>
      <c r="AK859" s="23"/>
    </row>
    <row r="860" ht="15.75" customHeight="1">
      <c r="A860" s="32"/>
      <c r="B860" s="32"/>
      <c r="C860" s="32"/>
      <c r="D860" s="32"/>
      <c r="E860" s="32"/>
      <c r="F860" s="15"/>
      <c r="G860" s="55"/>
      <c r="H860" s="15"/>
      <c r="I860" s="55"/>
      <c r="J860" s="55"/>
      <c r="K860" s="55"/>
      <c r="L860" s="15"/>
      <c r="M860" s="102"/>
      <c r="N860" s="15"/>
      <c r="O860" s="15"/>
      <c r="P860" s="15"/>
      <c r="Q860" s="15"/>
      <c r="R860" s="15"/>
      <c r="S860" s="15"/>
      <c r="T860" s="15"/>
      <c r="U860" s="15"/>
      <c r="V860" s="15"/>
      <c r="W860" s="15"/>
      <c r="X860" s="15"/>
      <c r="Y860" s="15"/>
      <c r="Z860" s="99"/>
      <c r="AA860" s="55"/>
      <c r="AB860" s="58"/>
      <c r="AC860" s="9"/>
      <c r="AD860" s="31"/>
      <c r="AE860" s="31"/>
      <c r="AF860" s="31"/>
      <c r="AG860" s="58"/>
      <c r="AH860" s="99"/>
      <c r="AI860" s="15"/>
      <c r="AJ860" s="15"/>
      <c r="AK860" s="23"/>
    </row>
    <row r="861" ht="15.75" customHeight="1">
      <c r="A861" s="32"/>
      <c r="B861" s="32"/>
      <c r="C861" s="32"/>
      <c r="D861" s="32"/>
      <c r="E861" s="32"/>
      <c r="F861" s="15"/>
      <c r="G861" s="55"/>
      <c r="H861" s="15"/>
      <c r="I861" s="55"/>
      <c r="J861" s="55"/>
      <c r="K861" s="55"/>
      <c r="L861" s="15"/>
      <c r="M861" s="102"/>
      <c r="N861" s="15"/>
      <c r="O861" s="15"/>
      <c r="P861" s="15"/>
      <c r="Q861" s="15"/>
      <c r="R861" s="15"/>
      <c r="S861" s="15"/>
      <c r="T861" s="15"/>
      <c r="U861" s="15"/>
      <c r="V861" s="15"/>
      <c r="W861" s="15"/>
      <c r="X861" s="15"/>
      <c r="Y861" s="15"/>
      <c r="Z861" s="99"/>
      <c r="AA861" s="55"/>
      <c r="AB861" s="58"/>
      <c r="AC861" s="9"/>
      <c r="AD861" s="31"/>
      <c r="AE861" s="31"/>
      <c r="AF861" s="31"/>
      <c r="AG861" s="58"/>
      <c r="AH861" s="99"/>
      <c r="AI861" s="15"/>
      <c r="AJ861" s="15"/>
      <c r="AK861" s="23"/>
    </row>
    <row r="862" ht="15.75" customHeight="1">
      <c r="A862" s="32"/>
      <c r="B862" s="32"/>
      <c r="C862" s="32"/>
      <c r="D862" s="32"/>
      <c r="E862" s="32"/>
      <c r="F862" s="15"/>
      <c r="G862" s="55"/>
      <c r="H862" s="15"/>
      <c r="I862" s="55"/>
      <c r="J862" s="55"/>
      <c r="K862" s="55"/>
      <c r="L862" s="15"/>
      <c r="M862" s="102"/>
      <c r="N862" s="15"/>
      <c r="O862" s="15"/>
      <c r="P862" s="15"/>
      <c r="Q862" s="15"/>
      <c r="R862" s="15"/>
      <c r="S862" s="15"/>
      <c r="T862" s="15"/>
      <c r="U862" s="15"/>
      <c r="V862" s="15"/>
      <c r="W862" s="15"/>
      <c r="X862" s="15"/>
      <c r="Y862" s="15"/>
      <c r="Z862" s="99"/>
      <c r="AA862" s="55"/>
      <c r="AB862" s="58"/>
      <c r="AC862" s="9"/>
      <c r="AD862" s="31"/>
      <c r="AE862" s="31"/>
      <c r="AF862" s="31"/>
      <c r="AG862" s="58"/>
      <c r="AH862" s="99"/>
      <c r="AI862" s="15"/>
      <c r="AJ862" s="15"/>
      <c r="AK862" s="23"/>
    </row>
    <row r="863" ht="15.75" customHeight="1">
      <c r="A863" s="32"/>
      <c r="B863" s="32"/>
      <c r="C863" s="32"/>
      <c r="D863" s="32"/>
      <c r="E863" s="32"/>
      <c r="F863" s="15"/>
      <c r="G863" s="55"/>
      <c r="H863" s="15"/>
      <c r="I863" s="55"/>
      <c r="J863" s="55"/>
      <c r="K863" s="55"/>
      <c r="L863" s="15"/>
      <c r="M863" s="102"/>
      <c r="N863" s="15"/>
      <c r="O863" s="15"/>
      <c r="P863" s="15"/>
      <c r="Q863" s="15"/>
      <c r="R863" s="15"/>
      <c r="S863" s="15"/>
      <c r="T863" s="15"/>
      <c r="U863" s="15"/>
      <c r="V863" s="15"/>
      <c r="W863" s="15"/>
      <c r="X863" s="15"/>
      <c r="Y863" s="15"/>
      <c r="Z863" s="99"/>
      <c r="AA863" s="55"/>
      <c r="AB863" s="58"/>
      <c r="AC863" s="9"/>
      <c r="AD863" s="31"/>
      <c r="AE863" s="31"/>
      <c r="AF863" s="31"/>
      <c r="AG863" s="58"/>
      <c r="AH863" s="99"/>
      <c r="AI863" s="15"/>
      <c r="AJ863" s="15"/>
      <c r="AK863" s="23"/>
    </row>
    <row r="864" ht="15.75" customHeight="1">
      <c r="A864" s="32"/>
      <c r="B864" s="32"/>
      <c r="C864" s="32"/>
      <c r="D864" s="32"/>
      <c r="E864" s="32"/>
      <c r="F864" s="15"/>
      <c r="G864" s="55"/>
      <c r="H864" s="15"/>
      <c r="I864" s="55"/>
      <c r="J864" s="55"/>
      <c r="K864" s="55"/>
      <c r="L864" s="15"/>
      <c r="M864" s="102"/>
      <c r="N864" s="15"/>
      <c r="O864" s="15"/>
      <c r="P864" s="15"/>
      <c r="Q864" s="15"/>
      <c r="R864" s="15"/>
      <c r="S864" s="15"/>
      <c r="T864" s="15"/>
      <c r="U864" s="15"/>
      <c r="V864" s="15"/>
      <c r="W864" s="15"/>
      <c r="X864" s="15"/>
      <c r="Y864" s="15"/>
      <c r="Z864" s="99"/>
      <c r="AA864" s="55"/>
      <c r="AB864" s="58"/>
      <c r="AC864" s="9"/>
      <c r="AD864" s="31"/>
      <c r="AE864" s="31"/>
      <c r="AF864" s="31"/>
      <c r="AG864" s="58"/>
      <c r="AH864" s="99"/>
      <c r="AI864" s="15"/>
      <c r="AJ864" s="15"/>
      <c r="AK864" s="23"/>
    </row>
    <row r="865" ht="15.75" customHeight="1">
      <c r="A865" s="32"/>
      <c r="B865" s="32"/>
      <c r="C865" s="32"/>
      <c r="D865" s="32"/>
      <c r="E865" s="32"/>
      <c r="F865" s="15"/>
      <c r="G865" s="55"/>
      <c r="H865" s="15"/>
      <c r="I865" s="55"/>
      <c r="J865" s="55"/>
      <c r="K865" s="55"/>
      <c r="L865" s="15"/>
      <c r="M865" s="102"/>
      <c r="N865" s="15"/>
      <c r="O865" s="15"/>
      <c r="P865" s="15"/>
      <c r="Q865" s="15"/>
      <c r="R865" s="15"/>
      <c r="S865" s="15"/>
      <c r="T865" s="15"/>
      <c r="U865" s="15"/>
      <c r="V865" s="15"/>
      <c r="W865" s="15"/>
      <c r="X865" s="15"/>
      <c r="Y865" s="15"/>
      <c r="Z865" s="99"/>
      <c r="AA865" s="55"/>
      <c r="AB865" s="58"/>
      <c r="AC865" s="9"/>
      <c r="AD865" s="31"/>
      <c r="AE865" s="31"/>
      <c r="AF865" s="31"/>
      <c r="AG865" s="58"/>
      <c r="AH865" s="99"/>
      <c r="AI865" s="15"/>
      <c r="AJ865" s="15"/>
      <c r="AK865" s="23"/>
    </row>
    <row r="866" ht="15.75" customHeight="1">
      <c r="A866" s="32"/>
      <c r="B866" s="32"/>
      <c r="C866" s="32"/>
      <c r="D866" s="32"/>
      <c r="E866" s="32"/>
      <c r="F866" s="15"/>
      <c r="G866" s="55"/>
      <c r="H866" s="15"/>
      <c r="I866" s="55"/>
      <c r="J866" s="55"/>
      <c r="K866" s="55"/>
      <c r="L866" s="15"/>
      <c r="M866" s="102"/>
      <c r="N866" s="15"/>
      <c r="O866" s="15"/>
      <c r="P866" s="15"/>
      <c r="Q866" s="15"/>
      <c r="R866" s="15"/>
      <c r="S866" s="15"/>
      <c r="T866" s="15"/>
      <c r="U866" s="15"/>
      <c r="V866" s="15"/>
      <c r="W866" s="15"/>
      <c r="X866" s="15"/>
      <c r="Y866" s="15"/>
      <c r="Z866" s="99"/>
      <c r="AA866" s="55"/>
      <c r="AB866" s="58"/>
      <c r="AC866" s="9"/>
      <c r="AD866" s="31"/>
      <c r="AE866" s="31"/>
      <c r="AF866" s="31"/>
      <c r="AG866" s="58"/>
      <c r="AH866" s="99"/>
      <c r="AI866" s="15"/>
      <c r="AJ866" s="15"/>
      <c r="AK866" s="23"/>
    </row>
    <row r="867" ht="15.75" customHeight="1">
      <c r="A867" s="32"/>
      <c r="B867" s="32"/>
      <c r="C867" s="32"/>
      <c r="D867" s="32"/>
      <c r="E867" s="32"/>
      <c r="F867" s="15"/>
      <c r="G867" s="55"/>
      <c r="H867" s="15"/>
      <c r="I867" s="55"/>
      <c r="J867" s="55"/>
      <c r="K867" s="55"/>
      <c r="L867" s="15"/>
      <c r="M867" s="102"/>
      <c r="N867" s="15"/>
      <c r="O867" s="15"/>
      <c r="P867" s="15"/>
      <c r="Q867" s="15"/>
      <c r="R867" s="15"/>
      <c r="S867" s="15"/>
      <c r="T867" s="15"/>
      <c r="U867" s="15"/>
      <c r="V867" s="15"/>
      <c r="W867" s="15"/>
      <c r="X867" s="15"/>
      <c r="Y867" s="15"/>
      <c r="Z867" s="99"/>
      <c r="AA867" s="55"/>
      <c r="AB867" s="58"/>
      <c r="AC867" s="9"/>
      <c r="AD867" s="31"/>
      <c r="AE867" s="31"/>
      <c r="AF867" s="31"/>
      <c r="AG867" s="58"/>
      <c r="AH867" s="99"/>
      <c r="AI867" s="15"/>
      <c r="AJ867" s="15"/>
      <c r="AK867" s="23"/>
    </row>
    <row r="868" ht="15.75" customHeight="1">
      <c r="A868" s="32"/>
      <c r="B868" s="32"/>
      <c r="C868" s="32"/>
      <c r="D868" s="32"/>
      <c r="E868" s="32"/>
      <c r="F868" s="15"/>
      <c r="G868" s="55"/>
      <c r="H868" s="15"/>
      <c r="I868" s="55"/>
      <c r="J868" s="55"/>
      <c r="K868" s="55"/>
      <c r="L868" s="15"/>
      <c r="M868" s="102"/>
      <c r="N868" s="15"/>
      <c r="O868" s="15"/>
      <c r="P868" s="15"/>
      <c r="Q868" s="15"/>
      <c r="R868" s="15"/>
      <c r="S868" s="15"/>
      <c r="T868" s="15"/>
      <c r="U868" s="15"/>
      <c r="V868" s="15"/>
      <c r="W868" s="15"/>
      <c r="X868" s="15"/>
      <c r="Y868" s="15"/>
      <c r="Z868" s="99"/>
      <c r="AA868" s="55"/>
      <c r="AB868" s="58"/>
      <c r="AC868" s="9"/>
      <c r="AD868" s="31"/>
      <c r="AE868" s="31"/>
      <c r="AF868" s="31"/>
      <c r="AG868" s="58"/>
      <c r="AH868" s="99"/>
      <c r="AI868" s="15"/>
      <c r="AJ868" s="15"/>
      <c r="AK868" s="23"/>
    </row>
    <row r="869" ht="15.75" customHeight="1">
      <c r="A869" s="32"/>
      <c r="B869" s="32"/>
      <c r="C869" s="32"/>
      <c r="D869" s="32"/>
      <c r="E869" s="32"/>
      <c r="F869" s="15"/>
      <c r="G869" s="55"/>
      <c r="H869" s="15"/>
      <c r="I869" s="55"/>
      <c r="J869" s="55"/>
      <c r="K869" s="55"/>
      <c r="L869" s="15"/>
      <c r="M869" s="102"/>
      <c r="N869" s="15"/>
      <c r="O869" s="15"/>
      <c r="P869" s="15"/>
      <c r="Q869" s="15"/>
      <c r="R869" s="15"/>
      <c r="S869" s="15"/>
      <c r="T869" s="15"/>
      <c r="U869" s="15"/>
      <c r="V869" s="15"/>
      <c r="W869" s="15"/>
      <c r="X869" s="15"/>
      <c r="Y869" s="15"/>
      <c r="Z869" s="99"/>
      <c r="AA869" s="55"/>
      <c r="AB869" s="58"/>
      <c r="AC869" s="9"/>
      <c r="AD869" s="31"/>
      <c r="AE869" s="31"/>
      <c r="AF869" s="31"/>
      <c r="AG869" s="58"/>
      <c r="AH869" s="99"/>
      <c r="AI869" s="15"/>
      <c r="AJ869" s="15"/>
      <c r="AK869" s="23"/>
    </row>
    <row r="870" ht="15.75" customHeight="1">
      <c r="A870" s="32"/>
      <c r="B870" s="32"/>
      <c r="C870" s="32"/>
      <c r="D870" s="32"/>
      <c r="E870" s="32"/>
      <c r="F870" s="15"/>
      <c r="G870" s="55"/>
      <c r="H870" s="15"/>
      <c r="I870" s="55"/>
      <c r="J870" s="55"/>
      <c r="K870" s="55"/>
      <c r="L870" s="15"/>
      <c r="M870" s="102"/>
      <c r="N870" s="15"/>
      <c r="O870" s="15"/>
      <c r="P870" s="15"/>
      <c r="Q870" s="15"/>
      <c r="R870" s="15"/>
      <c r="S870" s="15"/>
      <c r="T870" s="15"/>
      <c r="U870" s="15"/>
      <c r="V870" s="15"/>
      <c r="W870" s="15"/>
      <c r="X870" s="15"/>
      <c r="Y870" s="15"/>
      <c r="Z870" s="99"/>
      <c r="AA870" s="55"/>
      <c r="AB870" s="58"/>
      <c r="AC870" s="9"/>
      <c r="AD870" s="31"/>
      <c r="AE870" s="31"/>
      <c r="AF870" s="31"/>
      <c r="AG870" s="58"/>
      <c r="AH870" s="99"/>
      <c r="AI870" s="15"/>
      <c r="AJ870" s="15"/>
      <c r="AK870" s="23"/>
    </row>
    <row r="871" ht="15.75" customHeight="1">
      <c r="A871" s="32"/>
      <c r="B871" s="32"/>
      <c r="C871" s="32"/>
      <c r="D871" s="32"/>
      <c r="E871" s="32"/>
      <c r="F871" s="15"/>
      <c r="G871" s="55"/>
      <c r="H871" s="15"/>
      <c r="I871" s="55"/>
      <c r="J871" s="55"/>
      <c r="K871" s="55"/>
      <c r="L871" s="15"/>
      <c r="M871" s="102"/>
      <c r="N871" s="15"/>
      <c r="O871" s="15"/>
      <c r="P871" s="15"/>
      <c r="Q871" s="15"/>
      <c r="R871" s="15"/>
      <c r="S871" s="15"/>
      <c r="T871" s="15"/>
      <c r="U871" s="15"/>
      <c r="V871" s="15"/>
      <c r="W871" s="15"/>
      <c r="X871" s="15"/>
      <c r="Y871" s="15"/>
      <c r="Z871" s="99"/>
      <c r="AA871" s="55"/>
      <c r="AB871" s="58"/>
      <c r="AC871" s="9"/>
      <c r="AD871" s="31"/>
      <c r="AE871" s="31"/>
      <c r="AF871" s="31"/>
      <c r="AG871" s="58"/>
      <c r="AH871" s="99"/>
      <c r="AI871" s="15"/>
      <c r="AJ871" s="15"/>
      <c r="AK871" s="23"/>
    </row>
    <row r="872" ht="15.75" customHeight="1">
      <c r="A872" s="32"/>
      <c r="B872" s="32"/>
      <c r="C872" s="32"/>
      <c r="D872" s="32"/>
      <c r="E872" s="32"/>
      <c r="F872" s="15"/>
      <c r="G872" s="55"/>
      <c r="H872" s="15"/>
      <c r="I872" s="55"/>
      <c r="J872" s="55"/>
      <c r="K872" s="55"/>
      <c r="L872" s="15"/>
      <c r="M872" s="102"/>
      <c r="N872" s="15"/>
      <c r="O872" s="15"/>
      <c r="P872" s="15"/>
      <c r="Q872" s="15"/>
      <c r="R872" s="15"/>
      <c r="S872" s="15"/>
      <c r="T872" s="15"/>
      <c r="U872" s="15"/>
      <c r="V872" s="15"/>
      <c r="W872" s="15"/>
      <c r="X872" s="15"/>
      <c r="Y872" s="15"/>
      <c r="Z872" s="99"/>
      <c r="AA872" s="55"/>
      <c r="AB872" s="58"/>
      <c r="AC872" s="9"/>
      <c r="AD872" s="31"/>
      <c r="AE872" s="31"/>
      <c r="AF872" s="31"/>
      <c r="AG872" s="58"/>
      <c r="AH872" s="99"/>
      <c r="AI872" s="15"/>
      <c r="AJ872" s="15"/>
      <c r="AK872" s="23"/>
    </row>
    <row r="873" ht="15.75" customHeight="1">
      <c r="A873" s="32"/>
      <c r="B873" s="32"/>
      <c r="C873" s="32"/>
      <c r="D873" s="32"/>
      <c r="E873" s="32"/>
      <c r="F873" s="15"/>
      <c r="G873" s="55"/>
      <c r="H873" s="15"/>
      <c r="I873" s="55"/>
      <c r="J873" s="55"/>
      <c r="K873" s="55"/>
      <c r="L873" s="15"/>
      <c r="M873" s="102"/>
      <c r="N873" s="15"/>
      <c r="O873" s="15"/>
      <c r="P873" s="15"/>
      <c r="Q873" s="15"/>
      <c r="R873" s="15"/>
      <c r="S873" s="15"/>
      <c r="T873" s="15"/>
      <c r="U873" s="15"/>
      <c r="V873" s="15"/>
      <c r="W873" s="15"/>
      <c r="X873" s="15"/>
      <c r="Y873" s="15"/>
      <c r="Z873" s="99"/>
      <c r="AA873" s="55"/>
      <c r="AB873" s="58"/>
      <c r="AC873" s="9"/>
      <c r="AD873" s="31"/>
      <c r="AE873" s="31"/>
      <c r="AF873" s="31"/>
      <c r="AG873" s="58"/>
      <c r="AH873" s="99"/>
      <c r="AI873" s="15"/>
      <c r="AJ873" s="15"/>
      <c r="AK873" s="23"/>
    </row>
    <row r="874" ht="15.75" customHeight="1">
      <c r="A874" s="32"/>
      <c r="B874" s="32"/>
      <c r="C874" s="32"/>
      <c r="D874" s="32"/>
      <c r="E874" s="32"/>
      <c r="F874" s="15"/>
      <c r="G874" s="55"/>
      <c r="H874" s="15"/>
      <c r="I874" s="55"/>
      <c r="J874" s="55"/>
      <c r="K874" s="55"/>
      <c r="L874" s="15"/>
      <c r="M874" s="102"/>
      <c r="N874" s="15"/>
      <c r="O874" s="15"/>
      <c r="P874" s="15"/>
      <c r="Q874" s="15"/>
      <c r="R874" s="15"/>
      <c r="S874" s="15"/>
      <c r="T874" s="15"/>
      <c r="U874" s="15"/>
      <c r="V874" s="15"/>
      <c r="W874" s="15"/>
      <c r="X874" s="15"/>
      <c r="Y874" s="15"/>
      <c r="Z874" s="99"/>
      <c r="AA874" s="55"/>
      <c r="AB874" s="58"/>
      <c r="AC874" s="9"/>
      <c r="AD874" s="31"/>
      <c r="AE874" s="31"/>
      <c r="AF874" s="31"/>
      <c r="AG874" s="58"/>
      <c r="AH874" s="99"/>
      <c r="AI874" s="15"/>
      <c r="AJ874" s="15"/>
      <c r="AK874" s="23"/>
    </row>
    <row r="875" ht="15.75" customHeight="1">
      <c r="A875" s="32"/>
      <c r="B875" s="32"/>
      <c r="C875" s="32"/>
      <c r="D875" s="32"/>
      <c r="E875" s="32"/>
      <c r="F875" s="15"/>
      <c r="G875" s="55"/>
      <c r="H875" s="15"/>
      <c r="I875" s="55"/>
      <c r="J875" s="55"/>
      <c r="K875" s="55"/>
      <c r="L875" s="15"/>
      <c r="M875" s="102"/>
      <c r="N875" s="15"/>
      <c r="O875" s="15"/>
      <c r="P875" s="15"/>
      <c r="Q875" s="15"/>
      <c r="R875" s="15"/>
      <c r="S875" s="15"/>
      <c r="T875" s="15"/>
      <c r="U875" s="15"/>
      <c r="V875" s="15"/>
      <c r="W875" s="15"/>
      <c r="X875" s="15"/>
      <c r="Y875" s="15"/>
      <c r="Z875" s="99"/>
      <c r="AA875" s="55"/>
      <c r="AB875" s="58"/>
      <c r="AC875" s="9"/>
      <c r="AD875" s="31"/>
      <c r="AE875" s="31"/>
      <c r="AF875" s="31"/>
      <c r="AG875" s="58"/>
      <c r="AH875" s="99"/>
      <c r="AI875" s="15"/>
      <c r="AJ875" s="15"/>
      <c r="AK875" s="23"/>
    </row>
    <row r="876" ht="15.75" customHeight="1">
      <c r="A876" s="32"/>
      <c r="B876" s="32"/>
      <c r="C876" s="32"/>
      <c r="D876" s="32"/>
      <c r="E876" s="32"/>
      <c r="F876" s="15"/>
      <c r="G876" s="55"/>
      <c r="H876" s="15"/>
      <c r="I876" s="55"/>
      <c r="J876" s="55"/>
      <c r="K876" s="55"/>
      <c r="L876" s="15"/>
      <c r="M876" s="102"/>
      <c r="N876" s="15"/>
      <c r="O876" s="15"/>
      <c r="P876" s="15"/>
      <c r="Q876" s="15"/>
      <c r="R876" s="15"/>
      <c r="S876" s="15"/>
      <c r="T876" s="15"/>
      <c r="U876" s="15"/>
      <c r="V876" s="15"/>
      <c r="W876" s="15"/>
      <c r="X876" s="15"/>
      <c r="Y876" s="15"/>
      <c r="Z876" s="99"/>
      <c r="AA876" s="55"/>
      <c r="AB876" s="58"/>
      <c r="AC876" s="9"/>
      <c r="AD876" s="31"/>
      <c r="AE876" s="31"/>
      <c r="AF876" s="31"/>
      <c r="AG876" s="58"/>
      <c r="AH876" s="99"/>
      <c r="AI876" s="15"/>
      <c r="AJ876" s="15"/>
      <c r="AK876" s="23"/>
    </row>
    <row r="877" ht="15.75" customHeight="1">
      <c r="A877" s="32"/>
      <c r="B877" s="32"/>
      <c r="C877" s="32"/>
      <c r="D877" s="32"/>
      <c r="E877" s="32"/>
      <c r="F877" s="15"/>
      <c r="G877" s="55"/>
      <c r="H877" s="15"/>
      <c r="I877" s="55"/>
      <c r="J877" s="55"/>
      <c r="K877" s="55"/>
      <c r="L877" s="15"/>
      <c r="M877" s="102"/>
      <c r="N877" s="15"/>
      <c r="O877" s="15"/>
      <c r="P877" s="15"/>
      <c r="Q877" s="15"/>
      <c r="R877" s="15"/>
      <c r="S877" s="15"/>
      <c r="T877" s="15"/>
      <c r="U877" s="15"/>
      <c r="V877" s="15"/>
      <c r="W877" s="15"/>
      <c r="X877" s="15"/>
      <c r="Y877" s="15"/>
      <c r="Z877" s="99"/>
      <c r="AA877" s="55"/>
      <c r="AB877" s="58"/>
      <c r="AC877" s="9"/>
      <c r="AD877" s="31"/>
      <c r="AE877" s="31"/>
      <c r="AF877" s="31"/>
      <c r="AG877" s="58"/>
      <c r="AH877" s="99"/>
      <c r="AI877" s="15"/>
      <c r="AJ877" s="15"/>
      <c r="AK877" s="23"/>
    </row>
    <row r="878" ht="15.75" customHeight="1">
      <c r="A878" s="32"/>
      <c r="B878" s="32"/>
      <c r="C878" s="32"/>
      <c r="D878" s="32"/>
      <c r="E878" s="32"/>
      <c r="F878" s="15"/>
      <c r="G878" s="55"/>
      <c r="H878" s="15"/>
      <c r="I878" s="55"/>
      <c r="J878" s="55"/>
      <c r="K878" s="55"/>
      <c r="L878" s="15"/>
      <c r="M878" s="102"/>
      <c r="N878" s="15"/>
      <c r="O878" s="15"/>
      <c r="P878" s="15"/>
      <c r="Q878" s="15"/>
      <c r="R878" s="15"/>
      <c r="S878" s="15"/>
      <c r="T878" s="15"/>
      <c r="U878" s="15"/>
      <c r="V878" s="15"/>
      <c r="W878" s="15"/>
      <c r="X878" s="15"/>
      <c r="Y878" s="15"/>
      <c r="Z878" s="99"/>
      <c r="AA878" s="55"/>
      <c r="AB878" s="58"/>
      <c r="AC878" s="9"/>
      <c r="AD878" s="31"/>
      <c r="AE878" s="31"/>
      <c r="AF878" s="31"/>
      <c r="AG878" s="58"/>
      <c r="AH878" s="99"/>
      <c r="AI878" s="15"/>
      <c r="AJ878" s="15"/>
      <c r="AK878" s="23"/>
    </row>
    <row r="879" ht="15.75" customHeight="1">
      <c r="A879" s="32"/>
      <c r="B879" s="32"/>
      <c r="C879" s="32"/>
      <c r="D879" s="32"/>
      <c r="E879" s="32"/>
      <c r="F879" s="15"/>
      <c r="G879" s="55"/>
      <c r="H879" s="15"/>
      <c r="I879" s="55"/>
      <c r="J879" s="55"/>
      <c r="K879" s="55"/>
      <c r="L879" s="15"/>
      <c r="M879" s="102"/>
      <c r="N879" s="15"/>
      <c r="O879" s="15"/>
      <c r="P879" s="15"/>
      <c r="Q879" s="15"/>
      <c r="R879" s="15"/>
      <c r="S879" s="15"/>
      <c r="T879" s="15"/>
      <c r="U879" s="15"/>
      <c r="V879" s="15"/>
      <c r="W879" s="15"/>
      <c r="X879" s="15"/>
      <c r="Y879" s="15"/>
      <c r="Z879" s="99"/>
      <c r="AA879" s="55"/>
      <c r="AB879" s="58"/>
      <c r="AC879" s="9"/>
      <c r="AD879" s="31"/>
      <c r="AE879" s="31"/>
      <c r="AF879" s="31"/>
      <c r="AG879" s="58"/>
      <c r="AH879" s="99"/>
      <c r="AI879" s="15"/>
      <c r="AJ879" s="15"/>
      <c r="AK879" s="23"/>
    </row>
    <row r="880" ht="15.75" customHeight="1">
      <c r="A880" s="32"/>
      <c r="B880" s="32"/>
      <c r="C880" s="32"/>
      <c r="D880" s="32"/>
      <c r="E880" s="32"/>
      <c r="F880" s="15"/>
      <c r="G880" s="55"/>
      <c r="H880" s="15"/>
      <c r="I880" s="55"/>
      <c r="J880" s="55"/>
      <c r="K880" s="55"/>
      <c r="L880" s="15"/>
      <c r="M880" s="102"/>
      <c r="N880" s="15"/>
      <c r="O880" s="15"/>
      <c r="P880" s="15"/>
      <c r="Q880" s="15"/>
      <c r="R880" s="15"/>
      <c r="S880" s="15"/>
      <c r="T880" s="15"/>
      <c r="U880" s="15"/>
      <c r="V880" s="15"/>
      <c r="W880" s="15"/>
      <c r="X880" s="15"/>
      <c r="Y880" s="15"/>
      <c r="Z880" s="99"/>
      <c r="AA880" s="55"/>
      <c r="AB880" s="58"/>
      <c r="AC880" s="9"/>
      <c r="AD880" s="31"/>
      <c r="AE880" s="31"/>
      <c r="AF880" s="31"/>
      <c r="AG880" s="58"/>
      <c r="AH880" s="99"/>
      <c r="AI880" s="15"/>
      <c r="AJ880" s="15"/>
      <c r="AK880" s="23"/>
    </row>
    <row r="881" ht="15.75" customHeight="1">
      <c r="A881" s="32"/>
      <c r="B881" s="32"/>
      <c r="C881" s="32"/>
      <c r="D881" s="32"/>
      <c r="E881" s="32"/>
      <c r="F881" s="15"/>
      <c r="G881" s="55"/>
      <c r="H881" s="15"/>
      <c r="I881" s="55"/>
      <c r="J881" s="55"/>
      <c r="K881" s="55"/>
      <c r="L881" s="15"/>
      <c r="M881" s="102"/>
      <c r="N881" s="15"/>
      <c r="O881" s="15"/>
      <c r="P881" s="15"/>
      <c r="Q881" s="15"/>
      <c r="R881" s="15"/>
      <c r="S881" s="15"/>
      <c r="T881" s="15"/>
      <c r="U881" s="15"/>
      <c r="V881" s="15"/>
      <c r="W881" s="15"/>
      <c r="X881" s="15"/>
      <c r="Y881" s="15"/>
      <c r="Z881" s="99"/>
      <c r="AA881" s="55"/>
      <c r="AB881" s="58"/>
      <c r="AC881" s="9"/>
      <c r="AD881" s="31"/>
      <c r="AE881" s="31"/>
      <c r="AF881" s="31"/>
      <c r="AG881" s="58"/>
      <c r="AH881" s="99"/>
      <c r="AI881" s="15"/>
      <c r="AJ881" s="15"/>
      <c r="AK881" s="23"/>
    </row>
    <row r="882" ht="15.75" customHeight="1">
      <c r="A882" s="32"/>
      <c r="B882" s="32"/>
      <c r="C882" s="32"/>
      <c r="D882" s="32"/>
      <c r="E882" s="32"/>
      <c r="F882" s="15"/>
      <c r="G882" s="55"/>
      <c r="H882" s="15"/>
      <c r="I882" s="55"/>
      <c r="J882" s="55"/>
      <c r="K882" s="55"/>
      <c r="L882" s="15"/>
      <c r="M882" s="102"/>
      <c r="N882" s="15"/>
      <c r="O882" s="15"/>
      <c r="P882" s="15"/>
      <c r="Q882" s="15"/>
      <c r="R882" s="15"/>
      <c r="S882" s="15"/>
      <c r="T882" s="15"/>
      <c r="U882" s="15"/>
      <c r="V882" s="15"/>
      <c r="W882" s="15"/>
      <c r="X882" s="15"/>
      <c r="Y882" s="15"/>
      <c r="Z882" s="99"/>
      <c r="AA882" s="55"/>
      <c r="AB882" s="58"/>
      <c r="AC882" s="9"/>
      <c r="AD882" s="31"/>
      <c r="AE882" s="31"/>
      <c r="AF882" s="31"/>
      <c r="AG882" s="58"/>
      <c r="AH882" s="99"/>
      <c r="AI882" s="15"/>
      <c r="AJ882" s="15"/>
      <c r="AK882" s="23"/>
    </row>
    <row r="883" ht="15.75" customHeight="1">
      <c r="A883" s="32"/>
      <c r="B883" s="32"/>
      <c r="C883" s="32"/>
      <c r="D883" s="32"/>
      <c r="E883" s="32"/>
      <c r="F883" s="15"/>
      <c r="G883" s="55"/>
      <c r="H883" s="15"/>
      <c r="I883" s="55"/>
      <c r="J883" s="55"/>
      <c r="K883" s="55"/>
      <c r="L883" s="15"/>
      <c r="M883" s="102"/>
      <c r="N883" s="15"/>
      <c r="O883" s="15"/>
      <c r="P883" s="15"/>
      <c r="Q883" s="15"/>
      <c r="R883" s="15"/>
      <c r="S883" s="15"/>
      <c r="T883" s="15"/>
      <c r="U883" s="15"/>
      <c r="V883" s="15"/>
      <c r="W883" s="15"/>
      <c r="X883" s="15"/>
      <c r="Y883" s="15"/>
      <c r="Z883" s="99"/>
      <c r="AA883" s="55"/>
      <c r="AB883" s="58"/>
      <c r="AC883" s="9"/>
      <c r="AD883" s="31"/>
      <c r="AE883" s="31"/>
      <c r="AF883" s="31"/>
      <c r="AG883" s="58"/>
      <c r="AH883" s="99"/>
      <c r="AI883" s="15"/>
      <c r="AJ883" s="15"/>
      <c r="AK883" s="23"/>
    </row>
    <row r="884" ht="15.75" customHeight="1">
      <c r="A884" s="32"/>
      <c r="B884" s="32"/>
      <c r="C884" s="32"/>
      <c r="D884" s="32"/>
      <c r="E884" s="32"/>
      <c r="F884" s="15"/>
      <c r="G884" s="55"/>
      <c r="H884" s="15"/>
      <c r="I884" s="55"/>
      <c r="J884" s="55"/>
      <c r="K884" s="55"/>
      <c r="L884" s="15"/>
      <c r="M884" s="102"/>
      <c r="N884" s="15"/>
      <c r="O884" s="15"/>
      <c r="P884" s="15"/>
      <c r="Q884" s="15"/>
      <c r="R884" s="15"/>
      <c r="S884" s="15"/>
      <c r="T884" s="15"/>
      <c r="U884" s="15"/>
      <c r="V884" s="15"/>
      <c r="W884" s="15"/>
      <c r="X884" s="15"/>
      <c r="Y884" s="15"/>
      <c r="Z884" s="99"/>
      <c r="AA884" s="55"/>
      <c r="AB884" s="58"/>
      <c r="AC884" s="9"/>
      <c r="AD884" s="31"/>
      <c r="AE884" s="31"/>
      <c r="AF884" s="31"/>
      <c r="AG884" s="58"/>
      <c r="AH884" s="99"/>
      <c r="AI884" s="15"/>
      <c r="AJ884" s="15"/>
      <c r="AK884" s="23"/>
    </row>
    <row r="885" ht="15.75" customHeight="1">
      <c r="A885" s="32"/>
      <c r="B885" s="32"/>
      <c r="C885" s="32"/>
      <c r="D885" s="32"/>
      <c r="E885" s="32"/>
      <c r="F885" s="15"/>
      <c r="G885" s="55"/>
      <c r="H885" s="15"/>
      <c r="I885" s="55"/>
      <c r="J885" s="55"/>
      <c r="K885" s="55"/>
      <c r="L885" s="15"/>
      <c r="M885" s="102"/>
      <c r="N885" s="15"/>
      <c r="O885" s="15"/>
      <c r="P885" s="15"/>
      <c r="Q885" s="15"/>
      <c r="R885" s="15"/>
      <c r="S885" s="15"/>
      <c r="T885" s="15"/>
      <c r="U885" s="15"/>
      <c r="V885" s="15"/>
      <c r="W885" s="15"/>
      <c r="X885" s="15"/>
      <c r="Y885" s="15"/>
      <c r="Z885" s="99"/>
      <c r="AA885" s="55"/>
      <c r="AB885" s="58"/>
      <c r="AC885" s="9"/>
      <c r="AD885" s="31"/>
      <c r="AE885" s="31"/>
      <c r="AF885" s="31"/>
      <c r="AG885" s="58"/>
      <c r="AH885" s="99"/>
      <c r="AI885" s="15"/>
      <c r="AJ885" s="15"/>
      <c r="AK885" s="23"/>
    </row>
    <row r="886" ht="15.75" customHeight="1">
      <c r="A886" s="32"/>
      <c r="B886" s="32"/>
      <c r="C886" s="32"/>
      <c r="D886" s="32"/>
      <c r="E886" s="32"/>
      <c r="F886" s="15"/>
      <c r="G886" s="55"/>
      <c r="H886" s="15"/>
      <c r="I886" s="55"/>
      <c r="J886" s="55"/>
      <c r="K886" s="55"/>
      <c r="L886" s="15"/>
      <c r="M886" s="102"/>
      <c r="N886" s="15"/>
      <c r="O886" s="15"/>
      <c r="P886" s="15"/>
      <c r="Q886" s="15"/>
      <c r="R886" s="15"/>
      <c r="S886" s="15"/>
      <c r="T886" s="15"/>
      <c r="U886" s="15"/>
      <c r="V886" s="15"/>
      <c r="W886" s="15"/>
      <c r="X886" s="15"/>
      <c r="Y886" s="15"/>
      <c r="Z886" s="99"/>
      <c r="AA886" s="55"/>
      <c r="AB886" s="58"/>
      <c r="AC886" s="9"/>
      <c r="AD886" s="31"/>
      <c r="AE886" s="31"/>
      <c r="AF886" s="31"/>
      <c r="AG886" s="58"/>
      <c r="AH886" s="99"/>
      <c r="AI886" s="15"/>
      <c r="AJ886" s="15"/>
      <c r="AK886" s="23"/>
    </row>
    <row r="887" ht="15.75" customHeight="1">
      <c r="A887" s="32"/>
      <c r="B887" s="32"/>
      <c r="C887" s="32"/>
      <c r="D887" s="32"/>
      <c r="E887" s="32"/>
      <c r="F887" s="15"/>
      <c r="G887" s="55"/>
      <c r="H887" s="15"/>
      <c r="I887" s="55"/>
      <c r="J887" s="55"/>
      <c r="K887" s="55"/>
      <c r="L887" s="15"/>
      <c r="M887" s="102"/>
      <c r="N887" s="15"/>
      <c r="O887" s="15"/>
      <c r="P887" s="15"/>
      <c r="Q887" s="15"/>
      <c r="R887" s="15"/>
      <c r="S887" s="15"/>
      <c r="T887" s="15"/>
      <c r="U887" s="15"/>
      <c r="V887" s="15"/>
      <c r="W887" s="15"/>
      <c r="X887" s="15"/>
      <c r="Y887" s="15"/>
      <c r="Z887" s="99"/>
      <c r="AA887" s="55"/>
      <c r="AB887" s="58"/>
      <c r="AC887" s="9"/>
      <c r="AD887" s="31"/>
      <c r="AE887" s="31"/>
      <c r="AF887" s="31"/>
      <c r="AG887" s="58"/>
      <c r="AH887" s="99"/>
      <c r="AI887" s="15"/>
      <c r="AJ887" s="15"/>
      <c r="AK887" s="23"/>
    </row>
    <row r="888" ht="15.75" customHeight="1">
      <c r="A888" s="32"/>
      <c r="B888" s="32"/>
      <c r="C888" s="32"/>
      <c r="D888" s="32"/>
      <c r="E888" s="32"/>
      <c r="F888" s="15"/>
      <c r="G888" s="55"/>
      <c r="H888" s="15"/>
      <c r="I888" s="55"/>
      <c r="J888" s="55"/>
      <c r="K888" s="55"/>
      <c r="L888" s="15"/>
      <c r="M888" s="102"/>
      <c r="N888" s="15"/>
      <c r="O888" s="15"/>
      <c r="P888" s="15"/>
      <c r="Q888" s="15"/>
      <c r="R888" s="15"/>
      <c r="S888" s="15"/>
      <c r="T888" s="15"/>
      <c r="U888" s="15"/>
      <c r="V888" s="15"/>
      <c r="W888" s="15"/>
      <c r="X888" s="15"/>
      <c r="Y888" s="15"/>
      <c r="Z888" s="99"/>
      <c r="AA888" s="55"/>
      <c r="AB888" s="58"/>
      <c r="AC888" s="9"/>
      <c r="AD888" s="31"/>
      <c r="AE888" s="31"/>
      <c r="AF888" s="31"/>
      <c r="AG888" s="58"/>
      <c r="AH888" s="99"/>
      <c r="AI888" s="15"/>
      <c r="AJ888" s="15"/>
      <c r="AK888" s="23"/>
    </row>
    <row r="889" ht="15.75" customHeight="1">
      <c r="A889" s="32"/>
      <c r="B889" s="32"/>
      <c r="C889" s="32"/>
      <c r="D889" s="32"/>
      <c r="E889" s="32"/>
      <c r="F889" s="15"/>
      <c r="G889" s="55"/>
      <c r="H889" s="15"/>
      <c r="I889" s="55"/>
      <c r="J889" s="55"/>
      <c r="K889" s="55"/>
      <c r="L889" s="15"/>
      <c r="M889" s="102"/>
      <c r="N889" s="15"/>
      <c r="O889" s="15"/>
      <c r="P889" s="15"/>
      <c r="Q889" s="15"/>
      <c r="R889" s="15"/>
      <c r="S889" s="15"/>
      <c r="T889" s="15"/>
      <c r="U889" s="15"/>
      <c r="V889" s="15"/>
      <c r="W889" s="15"/>
      <c r="X889" s="15"/>
      <c r="Y889" s="15"/>
      <c r="Z889" s="99"/>
      <c r="AA889" s="55"/>
      <c r="AB889" s="58"/>
      <c r="AC889" s="9"/>
      <c r="AD889" s="31"/>
      <c r="AE889" s="31"/>
      <c r="AF889" s="31"/>
      <c r="AG889" s="58"/>
      <c r="AH889" s="99"/>
      <c r="AI889" s="15"/>
      <c r="AJ889" s="15"/>
      <c r="AK889" s="23"/>
    </row>
    <row r="890" ht="15.75" customHeight="1">
      <c r="A890" s="32"/>
      <c r="B890" s="32"/>
      <c r="C890" s="32"/>
      <c r="D890" s="32"/>
      <c r="E890" s="32"/>
      <c r="F890" s="15"/>
      <c r="G890" s="55"/>
      <c r="H890" s="15"/>
      <c r="I890" s="55"/>
      <c r="J890" s="55"/>
      <c r="K890" s="55"/>
      <c r="L890" s="15"/>
      <c r="M890" s="102"/>
      <c r="N890" s="15"/>
      <c r="O890" s="15"/>
      <c r="P890" s="15"/>
      <c r="Q890" s="15"/>
      <c r="R890" s="15"/>
      <c r="S890" s="15"/>
      <c r="T890" s="15"/>
      <c r="U890" s="15"/>
      <c r="V890" s="15"/>
      <c r="W890" s="15"/>
      <c r="X890" s="15"/>
      <c r="Y890" s="15"/>
      <c r="Z890" s="99"/>
      <c r="AA890" s="55"/>
      <c r="AB890" s="58"/>
      <c r="AC890" s="9"/>
      <c r="AD890" s="31"/>
      <c r="AE890" s="31"/>
      <c r="AF890" s="31"/>
      <c r="AG890" s="58"/>
      <c r="AH890" s="99"/>
      <c r="AI890" s="15"/>
      <c r="AJ890" s="15"/>
      <c r="AK890" s="23"/>
    </row>
    <row r="891" ht="15.75" customHeight="1">
      <c r="A891" s="32"/>
      <c r="B891" s="32"/>
      <c r="C891" s="32"/>
      <c r="D891" s="32"/>
      <c r="E891" s="32"/>
      <c r="F891" s="15"/>
      <c r="G891" s="55"/>
      <c r="H891" s="15"/>
      <c r="I891" s="55"/>
      <c r="J891" s="55"/>
      <c r="K891" s="55"/>
      <c r="L891" s="15"/>
      <c r="M891" s="102"/>
      <c r="N891" s="15"/>
      <c r="O891" s="15"/>
      <c r="P891" s="15"/>
      <c r="Q891" s="15"/>
      <c r="R891" s="15"/>
      <c r="S891" s="15"/>
      <c r="T891" s="15"/>
      <c r="U891" s="15"/>
      <c r="V891" s="15"/>
      <c r="W891" s="15"/>
      <c r="X891" s="15"/>
      <c r="Y891" s="15"/>
      <c r="Z891" s="99"/>
      <c r="AA891" s="55"/>
      <c r="AB891" s="58"/>
      <c r="AC891" s="9"/>
      <c r="AD891" s="31"/>
      <c r="AE891" s="31"/>
      <c r="AF891" s="31"/>
      <c r="AG891" s="58"/>
      <c r="AH891" s="99"/>
      <c r="AI891" s="15"/>
      <c r="AJ891" s="15"/>
      <c r="AK891" s="23"/>
    </row>
    <row r="892" ht="15.75" customHeight="1">
      <c r="A892" s="32"/>
      <c r="B892" s="32"/>
      <c r="C892" s="32"/>
      <c r="D892" s="32"/>
      <c r="E892" s="32"/>
      <c r="F892" s="15"/>
      <c r="G892" s="55"/>
      <c r="H892" s="15"/>
      <c r="I892" s="55"/>
      <c r="J892" s="55"/>
      <c r="K892" s="55"/>
      <c r="L892" s="15"/>
      <c r="M892" s="102"/>
      <c r="N892" s="15"/>
      <c r="O892" s="15"/>
      <c r="P892" s="15"/>
      <c r="Q892" s="15"/>
      <c r="R892" s="15"/>
      <c r="S892" s="15"/>
      <c r="T892" s="15"/>
      <c r="U892" s="15"/>
      <c r="V892" s="15"/>
      <c r="W892" s="15"/>
      <c r="X892" s="15"/>
      <c r="Y892" s="15"/>
      <c r="Z892" s="99"/>
      <c r="AA892" s="55"/>
      <c r="AB892" s="58"/>
      <c r="AC892" s="9"/>
      <c r="AD892" s="31"/>
      <c r="AE892" s="31"/>
      <c r="AF892" s="31"/>
      <c r="AG892" s="58"/>
      <c r="AH892" s="99"/>
      <c r="AI892" s="15"/>
      <c r="AJ892" s="15"/>
      <c r="AK892" s="23"/>
    </row>
    <row r="893" ht="15.75" customHeight="1">
      <c r="A893" s="32"/>
      <c r="B893" s="32"/>
      <c r="C893" s="32"/>
      <c r="D893" s="32"/>
      <c r="E893" s="32"/>
      <c r="F893" s="15"/>
      <c r="G893" s="55"/>
      <c r="H893" s="15"/>
      <c r="I893" s="55"/>
      <c r="J893" s="55"/>
      <c r="K893" s="55"/>
      <c r="L893" s="15"/>
      <c r="M893" s="102"/>
      <c r="N893" s="15"/>
      <c r="O893" s="15"/>
      <c r="P893" s="15"/>
      <c r="Q893" s="15"/>
      <c r="R893" s="15"/>
      <c r="S893" s="15"/>
      <c r="T893" s="15"/>
      <c r="U893" s="15"/>
      <c r="V893" s="15"/>
      <c r="W893" s="15"/>
      <c r="X893" s="15"/>
      <c r="Y893" s="15"/>
      <c r="Z893" s="99"/>
      <c r="AA893" s="55"/>
      <c r="AB893" s="58"/>
      <c r="AC893" s="9"/>
      <c r="AD893" s="31"/>
      <c r="AE893" s="31"/>
      <c r="AF893" s="31"/>
      <c r="AG893" s="58"/>
      <c r="AH893" s="99"/>
      <c r="AI893" s="15"/>
      <c r="AJ893" s="15"/>
      <c r="AK893" s="23"/>
    </row>
    <row r="894" ht="15.75" customHeight="1">
      <c r="A894" s="32"/>
      <c r="B894" s="32"/>
      <c r="C894" s="32"/>
      <c r="D894" s="32"/>
      <c r="E894" s="32"/>
      <c r="F894" s="15"/>
      <c r="G894" s="55"/>
      <c r="H894" s="15"/>
      <c r="I894" s="55"/>
      <c r="J894" s="55"/>
      <c r="K894" s="55"/>
      <c r="L894" s="15"/>
      <c r="M894" s="102"/>
      <c r="N894" s="15"/>
      <c r="O894" s="15"/>
      <c r="P894" s="15"/>
      <c r="Q894" s="15"/>
      <c r="R894" s="15"/>
      <c r="S894" s="15"/>
      <c r="T894" s="15"/>
      <c r="U894" s="15"/>
      <c r="V894" s="15"/>
      <c r="W894" s="15"/>
      <c r="X894" s="15"/>
      <c r="Y894" s="15"/>
      <c r="Z894" s="99"/>
      <c r="AA894" s="55"/>
      <c r="AB894" s="58"/>
      <c r="AC894" s="9"/>
      <c r="AD894" s="31"/>
      <c r="AE894" s="31"/>
      <c r="AF894" s="31"/>
      <c r="AG894" s="58"/>
      <c r="AH894" s="99"/>
      <c r="AI894" s="15"/>
      <c r="AJ894" s="15"/>
      <c r="AK894" s="23"/>
    </row>
    <row r="895" ht="15.75" customHeight="1">
      <c r="A895" s="32"/>
      <c r="B895" s="32"/>
      <c r="C895" s="32"/>
      <c r="D895" s="32"/>
      <c r="E895" s="32"/>
      <c r="F895" s="15"/>
      <c r="G895" s="55"/>
      <c r="H895" s="15"/>
      <c r="I895" s="55"/>
      <c r="J895" s="55"/>
      <c r="K895" s="55"/>
      <c r="L895" s="15"/>
      <c r="M895" s="102"/>
      <c r="N895" s="15"/>
      <c r="O895" s="15"/>
      <c r="P895" s="15"/>
      <c r="Q895" s="15"/>
      <c r="R895" s="15"/>
      <c r="S895" s="15"/>
      <c r="T895" s="15"/>
      <c r="U895" s="15"/>
      <c r="V895" s="15"/>
      <c r="W895" s="15"/>
      <c r="X895" s="15"/>
      <c r="Y895" s="15"/>
      <c r="Z895" s="99"/>
      <c r="AA895" s="55"/>
      <c r="AB895" s="58"/>
      <c r="AC895" s="9"/>
      <c r="AD895" s="31"/>
      <c r="AE895" s="31"/>
      <c r="AF895" s="31"/>
      <c r="AG895" s="58"/>
      <c r="AH895" s="99"/>
      <c r="AI895" s="15"/>
      <c r="AJ895" s="15"/>
      <c r="AK895" s="23"/>
    </row>
    <row r="896" ht="15.75" customHeight="1">
      <c r="A896" s="32"/>
      <c r="B896" s="32"/>
      <c r="C896" s="32"/>
      <c r="D896" s="32"/>
      <c r="E896" s="32"/>
      <c r="F896" s="15"/>
      <c r="G896" s="55"/>
      <c r="H896" s="15"/>
      <c r="I896" s="55"/>
      <c r="J896" s="55"/>
      <c r="K896" s="55"/>
      <c r="L896" s="15"/>
      <c r="M896" s="102"/>
      <c r="N896" s="15"/>
      <c r="O896" s="15"/>
      <c r="P896" s="15"/>
      <c r="Q896" s="15"/>
      <c r="R896" s="15"/>
      <c r="S896" s="15"/>
      <c r="T896" s="15"/>
      <c r="U896" s="15"/>
      <c r="V896" s="15"/>
      <c r="W896" s="15"/>
      <c r="X896" s="15"/>
      <c r="Y896" s="15"/>
      <c r="Z896" s="99"/>
      <c r="AA896" s="55"/>
      <c r="AB896" s="58"/>
      <c r="AC896" s="9"/>
      <c r="AD896" s="31"/>
      <c r="AE896" s="31"/>
      <c r="AF896" s="31"/>
      <c r="AG896" s="58"/>
      <c r="AH896" s="99"/>
      <c r="AI896" s="15"/>
      <c r="AJ896" s="15"/>
      <c r="AK896" s="23"/>
    </row>
    <row r="897" ht="15.75" customHeight="1">
      <c r="A897" s="32"/>
      <c r="B897" s="32"/>
      <c r="C897" s="32"/>
      <c r="D897" s="32"/>
      <c r="E897" s="32"/>
      <c r="F897" s="15"/>
      <c r="G897" s="55"/>
      <c r="H897" s="15"/>
      <c r="I897" s="55"/>
      <c r="J897" s="55"/>
      <c r="K897" s="55"/>
      <c r="L897" s="15"/>
      <c r="M897" s="102"/>
      <c r="N897" s="15"/>
      <c r="O897" s="15"/>
      <c r="P897" s="15"/>
      <c r="Q897" s="15"/>
      <c r="R897" s="15"/>
      <c r="S897" s="15"/>
      <c r="T897" s="15"/>
      <c r="U897" s="15"/>
      <c r="V897" s="15"/>
      <c r="W897" s="15"/>
      <c r="X897" s="15"/>
      <c r="Y897" s="15"/>
      <c r="Z897" s="99"/>
      <c r="AA897" s="55"/>
      <c r="AB897" s="58"/>
      <c r="AC897" s="9"/>
      <c r="AD897" s="31"/>
      <c r="AE897" s="31"/>
      <c r="AF897" s="31"/>
      <c r="AG897" s="58"/>
      <c r="AH897" s="99"/>
      <c r="AI897" s="15"/>
      <c r="AJ897" s="15"/>
      <c r="AK897" s="23"/>
    </row>
    <row r="898" ht="15.75" customHeight="1">
      <c r="A898" s="32"/>
      <c r="B898" s="32"/>
      <c r="C898" s="32"/>
      <c r="D898" s="32"/>
      <c r="E898" s="32"/>
      <c r="F898" s="15"/>
      <c r="G898" s="55"/>
      <c r="H898" s="15"/>
      <c r="I898" s="55"/>
      <c r="J898" s="55"/>
      <c r="K898" s="55"/>
      <c r="L898" s="15"/>
      <c r="M898" s="102"/>
      <c r="N898" s="15"/>
      <c r="O898" s="15"/>
      <c r="P898" s="15"/>
      <c r="Q898" s="15"/>
      <c r="R898" s="15"/>
      <c r="S898" s="15"/>
      <c r="T898" s="15"/>
      <c r="U898" s="15"/>
      <c r="V898" s="15"/>
      <c r="W898" s="15"/>
      <c r="X898" s="15"/>
      <c r="Y898" s="15"/>
      <c r="Z898" s="99"/>
      <c r="AA898" s="55"/>
      <c r="AB898" s="58"/>
      <c r="AC898" s="9"/>
      <c r="AD898" s="31"/>
      <c r="AE898" s="31"/>
      <c r="AF898" s="31"/>
      <c r="AG898" s="58"/>
      <c r="AH898" s="99"/>
      <c r="AI898" s="15"/>
      <c r="AJ898" s="15"/>
      <c r="AK898" s="23"/>
    </row>
    <row r="899" ht="15.75" customHeight="1">
      <c r="A899" s="32"/>
      <c r="B899" s="32"/>
      <c r="C899" s="32"/>
      <c r="D899" s="32"/>
      <c r="E899" s="32"/>
      <c r="F899" s="15"/>
      <c r="G899" s="55"/>
      <c r="H899" s="15"/>
      <c r="I899" s="55"/>
      <c r="J899" s="55"/>
      <c r="K899" s="55"/>
      <c r="L899" s="15"/>
      <c r="M899" s="102"/>
      <c r="N899" s="15"/>
      <c r="O899" s="15"/>
      <c r="P899" s="15"/>
      <c r="Q899" s="15"/>
      <c r="R899" s="15"/>
      <c r="S899" s="15"/>
      <c r="T899" s="15"/>
      <c r="U899" s="15"/>
      <c r="V899" s="15"/>
      <c r="W899" s="15"/>
      <c r="X899" s="15"/>
      <c r="Y899" s="15"/>
      <c r="Z899" s="99"/>
      <c r="AA899" s="55"/>
      <c r="AB899" s="58"/>
      <c r="AC899" s="9"/>
      <c r="AD899" s="31"/>
      <c r="AE899" s="31"/>
      <c r="AF899" s="31"/>
      <c r="AG899" s="58"/>
      <c r="AH899" s="99"/>
      <c r="AI899" s="15"/>
      <c r="AJ899" s="15"/>
      <c r="AK899" s="23"/>
    </row>
    <row r="900" ht="15.75" customHeight="1">
      <c r="A900" s="32"/>
      <c r="B900" s="32"/>
      <c r="C900" s="32"/>
      <c r="D900" s="32"/>
      <c r="E900" s="32"/>
      <c r="F900" s="15"/>
      <c r="G900" s="55"/>
      <c r="H900" s="15"/>
      <c r="I900" s="55"/>
      <c r="J900" s="55"/>
      <c r="K900" s="55"/>
      <c r="L900" s="15"/>
      <c r="M900" s="102"/>
      <c r="N900" s="15"/>
      <c r="O900" s="15"/>
      <c r="P900" s="15"/>
      <c r="Q900" s="15"/>
      <c r="R900" s="15"/>
      <c r="S900" s="15"/>
      <c r="T900" s="15"/>
      <c r="U900" s="15"/>
      <c r="V900" s="15"/>
      <c r="W900" s="15"/>
      <c r="X900" s="15"/>
      <c r="Y900" s="15"/>
      <c r="Z900" s="99"/>
      <c r="AA900" s="55"/>
      <c r="AB900" s="58"/>
      <c r="AC900" s="9"/>
      <c r="AD900" s="31"/>
      <c r="AE900" s="31"/>
      <c r="AF900" s="31"/>
      <c r="AG900" s="58"/>
      <c r="AH900" s="99"/>
      <c r="AI900" s="15"/>
      <c r="AJ900" s="15"/>
      <c r="AK900" s="23"/>
    </row>
    <row r="901" ht="15.75" customHeight="1">
      <c r="A901" s="32"/>
      <c r="B901" s="32"/>
      <c r="C901" s="32"/>
      <c r="D901" s="32"/>
      <c r="E901" s="32"/>
      <c r="F901" s="15"/>
      <c r="G901" s="55"/>
      <c r="H901" s="15"/>
      <c r="I901" s="55"/>
      <c r="J901" s="55"/>
      <c r="K901" s="55"/>
      <c r="L901" s="15"/>
      <c r="M901" s="102"/>
      <c r="N901" s="15"/>
      <c r="O901" s="15"/>
      <c r="P901" s="15"/>
      <c r="Q901" s="15"/>
      <c r="R901" s="15"/>
      <c r="S901" s="15"/>
      <c r="T901" s="15"/>
      <c r="U901" s="15"/>
      <c r="V901" s="15"/>
      <c r="W901" s="15"/>
      <c r="X901" s="15"/>
      <c r="Y901" s="15"/>
      <c r="Z901" s="99"/>
      <c r="AA901" s="55"/>
      <c r="AB901" s="58"/>
      <c r="AC901" s="9"/>
      <c r="AD901" s="31"/>
      <c r="AE901" s="31"/>
      <c r="AF901" s="31"/>
      <c r="AG901" s="58"/>
      <c r="AH901" s="99"/>
      <c r="AI901" s="15"/>
      <c r="AJ901" s="15"/>
      <c r="AK901" s="23"/>
    </row>
    <row r="902" ht="15.75" customHeight="1">
      <c r="A902" s="32"/>
      <c r="B902" s="32"/>
      <c r="C902" s="32"/>
      <c r="D902" s="32"/>
      <c r="E902" s="32"/>
      <c r="F902" s="15"/>
      <c r="G902" s="55"/>
      <c r="H902" s="15"/>
      <c r="I902" s="55"/>
      <c r="J902" s="55"/>
      <c r="K902" s="55"/>
      <c r="L902" s="15"/>
      <c r="M902" s="102"/>
      <c r="N902" s="15"/>
      <c r="O902" s="15"/>
      <c r="P902" s="15"/>
      <c r="Q902" s="15"/>
      <c r="R902" s="15"/>
      <c r="S902" s="15"/>
      <c r="T902" s="15"/>
      <c r="U902" s="15"/>
      <c r="V902" s="15"/>
      <c r="W902" s="15"/>
      <c r="X902" s="15"/>
      <c r="Y902" s="15"/>
      <c r="Z902" s="99"/>
      <c r="AA902" s="55"/>
      <c r="AB902" s="58"/>
      <c r="AC902" s="9"/>
      <c r="AD902" s="31"/>
      <c r="AE902" s="31"/>
      <c r="AF902" s="31"/>
      <c r="AG902" s="58"/>
      <c r="AH902" s="99"/>
      <c r="AI902" s="15"/>
      <c r="AJ902" s="15"/>
      <c r="AK902" s="23"/>
    </row>
    <row r="903" ht="15.75" customHeight="1">
      <c r="A903" s="32"/>
      <c r="B903" s="32"/>
      <c r="C903" s="32"/>
      <c r="D903" s="32"/>
      <c r="E903" s="32"/>
      <c r="F903" s="15"/>
      <c r="G903" s="55"/>
      <c r="H903" s="15"/>
      <c r="I903" s="55"/>
      <c r="J903" s="55"/>
      <c r="K903" s="55"/>
      <c r="L903" s="15"/>
      <c r="M903" s="102"/>
      <c r="N903" s="15"/>
      <c r="O903" s="15"/>
      <c r="P903" s="15"/>
      <c r="Q903" s="15"/>
      <c r="R903" s="15"/>
      <c r="S903" s="15"/>
      <c r="T903" s="15"/>
      <c r="U903" s="15"/>
      <c r="V903" s="15"/>
      <c r="W903" s="15"/>
      <c r="X903" s="15"/>
      <c r="Y903" s="15"/>
      <c r="Z903" s="99"/>
      <c r="AA903" s="55"/>
      <c r="AB903" s="58"/>
      <c r="AC903" s="9"/>
      <c r="AD903" s="31"/>
      <c r="AE903" s="31"/>
      <c r="AF903" s="31"/>
      <c r="AG903" s="58"/>
      <c r="AH903" s="99"/>
      <c r="AI903" s="15"/>
      <c r="AJ903" s="15"/>
      <c r="AK903" s="23"/>
    </row>
    <row r="904" ht="15.75" customHeight="1">
      <c r="A904" s="32"/>
      <c r="B904" s="32"/>
      <c r="C904" s="32"/>
      <c r="D904" s="32"/>
      <c r="E904" s="32"/>
      <c r="F904" s="15"/>
      <c r="G904" s="55"/>
      <c r="H904" s="15"/>
      <c r="I904" s="55"/>
      <c r="J904" s="55"/>
      <c r="K904" s="55"/>
      <c r="L904" s="15"/>
      <c r="M904" s="102"/>
      <c r="N904" s="15"/>
      <c r="O904" s="15"/>
      <c r="P904" s="15"/>
      <c r="Q904" s="15"/>
      <c r="R904" s="15"/>
      <c r="S904" s="15"/>
      <c r="T904" s="15"/>
      <c r="U904" s="15"/>
      <c r="V904" s="15"/>
      <c r="W904" s="15"/>
      <c r="X904" s="15"/>
      <c r="Y904" s="15"/>
      <c r="Z904" s="99"/>
      <c r="AA904" s="55"/>
      <c r="AB904" s="58"/>
      <c r="AC904" s="9"/>
      <c r="AD904" s="31"/>
      <c r="AE904" s="31"/>
      <c r="AF904" s="31"/>
      <c r="AG904" s="58"/>
      <c r="AH904" s="99"/>
      <c r="AI904" s="15"/>
      <c r="AJ904" s="15"/>
      <c r="AK904" s="23"/>
    </row>
    <row r="905" ht="15.75" customHeight="1">
      <c r="A905" s="32"/>
      <c r="B905" s="32"/>
      <c r="C905" s="32"/>
      <c r="D905" s="32"/>
      <c r="E905" s="32"/>
      <c r="F905" s="15"/>
      <c r="G905" s="55"/>
      <c r="H905" s="15"/>
      <c r="I905" s="55"/>
      <c r="J905" s="55"/>
      <c r="K905" s="55"/>
      <c r="L905" s="15"/>
      <c r="M905" s="102"/>
      <c r="N905" s="15"/>
      <c r="O905" s="15"/>
      <c r="P905" s="15"/>
      <c r="Q905" s="15"/>
      <c r="R905" s="15"/>
      <c r="S905" s="15"/>
      <c r="T905" s="15"/>
      <c r="U905" s="15"/>
      <c r="V905" s="15"/>
      <c r="W905" s="15"/>
      <c r="X905" s="15"/>
      <c r="Y905" s="15"/>
      <c r="Z905" s="99"/>
      <c r="AA905" s="55"/>
      <c r="AB905" s="58"/>
      <c r="AC905" s="9"/>
      <c r="AD905" s="31"/>
      <c r="AE905" s="31"/>
      <c r="AF905" s="31"/>
      <c r="AG905" s="58"/>
      <c r="AH905" s="99"/>
      <c r="AI905" s="15"/>
      <c r="AJ905" s="15"/>
      <c r="AK905" s="23"/>
    </row>
    <row r="906" ht="15.75" customHeight="1">
      <c r="A906" s="32"/>
      <c r="B906" s="32"/>
      <c r="C906" s="32"/>
      <c r="D906" s="32"/>
      <c r="E906" s="32"/>
      <c r="F906" s="15"/>
      <c r="G906" s="55"/>
      <c r="H906" s="15"/>
      <c r="I906" s="55"/>
      <c r="J906" s="55"/>
      <c r="K906" s="55"/>
      <c r="L906" s="15"/>
      <c r="M906" s="102"/>
      <c r="N906" s="15"/>
      <c r="O906" s="15"/>
      <c r="P906" s="15"/>
      <c r="Q906" s="15"/>
      <c r="R906" s="15"/>
      <c r="S906" s="15"/>
      <c r="T906" s="15"/>
      <c r="U906" s="15"/>
      <c r="V906" s="15"/>
      <c r="W906" s="15"/>
      <c r="X906" s="15"/>
      <c r="Y906" s="15"/>
      <c r="Z906" s="99"/>
      <c r="AA906" s="55"/>
      <c r="AB906" s="58"/>
      <c r="AC906" s="9"/>
      <c r="AD906" s="31"/>
      <c r="AE906" s="31"/>
      <c r="AF906" s="31"/>
      <c r="AG906" s="58"/>
      <c r="AH906" s="99"/>
      <c r="AI906" s="15"/>
      <c r="AJ906" s="15"/>
      <c r="AK906" s="23"/>
    </row>
    <row r="907" ht="15.75" customHeight="1">
      <c r="A907" s="32"/>
      <c r="B907" s="32"/>
      <c r="C907" s="32"/>
      <c r="D907" s="32"/>
      <c r="E907" s="32"/>
      <c r="F907" s="15"/>
      <c r="G907" s="55"/>
      <c r="H907" s="15"/>
      <c r="I907" s="55"/>
      <c r="J907" s="55"/>
      <c r="K907" s="55"/>
      <c r="L907" s="15"/>
      <c r="M907" s="102"/>
      <c r="N907" s="15"/>
      <c r="O907" s="15"/>
      <c r="P907" s="15"/>
      <c r="Q907" s="15"/>
      <c r="R907" s="15"/>
      <c r="S907" s="15"/>
      <c r="T907" s="15"/>
      <c r="U907" s="15"/>
      <c r="V907" s="15"/>
      <c r="W907" s="15"/>
      <c r="X907" s="15"/>
      <c r="Y907" s="15"/>
      <c r="Z907" s="99"/>
      <c r="AA907" s="55"/>
      <c r="AB907" s="58"/>
      <c r="AC907" s="9"/>
      <c r="AD907" s="31"/>
      <c r="AE907" s="31"/>
      <c r="AF907" s="31"/>
      <c r="AG907" s="58"/>
      <c r="AH907" s="99"/>
      <c r="AI907" s="15"/>
      <c r="AJ907" s="15"/>
      <c r="AK907" s="23"/>
    </row>
    <row r="908" ht="15.75" customHeight="1">
      <c r="A908" s="32"/>
      <c r="B908" s="32"/>
      <c r="C908" s="32"/>
      <c r="D908" s="32"/>
      <c r="E908" s="32"/>
      <c r="F908" s="15"/>
      <c r="G908" s="55"/>
      <c r="H908" s="15"/>
      <c r="I908" s="55"/>
      <c r="J908" s="55"/>
      <c r="K908" s="55"/>
      <c r="L908" s="15"/>
      <c r="M908" s="102"/>
      <c r="N908" s="15"/>
      <c r="O908" s="15"/>
      <c r="P908" s="15"/>
      <c r="Q908" s="15"/>
      <c r="R908" s="15"/>
      <c r="S908" s="15"/>
      <c r="T908" s="15"/>
      <c r="U908" s="15"/>
      <c r="V908" s="15"/>
      <c r="W908" s="15"/>
      <c r="X908" s="15"/>
      <c r="Y908" s="15"/>
      <c r="Z908" s="99"/>
      <c r="AA908" s="55"/>
      <c r="AB908" s="58"/>
      <c r="AC908" s="9"/>
      <c r="AD908" s="31"/>
      <c r="AE908" s="31"/>
      <c r="AF908" s="31"/>
      <c r="AG908" s="58"/>
      <c r="AH908" s="99"/>
      <c r="AI908" s="15"/>
      <c r="AJ908" s="15"/>
      <c r="AK908" s="23"/>
    </row>
    <row r="909" ht="15.75" customHeight="1">
      <c r="A909" s="32"/>
      <c r="B909" s="32"/>
      <c r="C909" s="32"/>
      <c r="D909" s="32"/>
      <c r="E909" s="32"/>
      <c r="F909" s="15"/>
      <c r="G909" s="55"/>
      <c r="H909" s="15"/>
      <c r="I909" s="55"/>
      <c r="J909" s="55"/>
      <c r="K909" s="55"/>
      <c r="L909" s="15"/>
      <c r="M909" s="102"/>
      <c r="N909" s="15"/>
      <c r="O909" s="15"/>
      <c r="P909" s="15"/>
      <c r="Q909" s="15"/>
      <c r="R909" s="15"/>
      <c r="S909" s="15"/>
      <c r="T909" s="15"/>
      <c r="U909" s="15"/>
      <c r="V909" s="15"/>
      <c r="W909" s="15"/>
      <c r="X909" s="15"/>
      <c r="Y909" s="15"/>
      <c r="Z909" s="99"/>
      <c r="AA909" s="55"/>
      <c r="AB909" s="58"/>
      <c r="AC909" s="9"/>
      <c r="AD909" s="31"/>
      <c r="AE909" s="31"/>
      <c r="AF909" s="31"/>
      <c r="AG909" s="58"/>
      <c r="AH909" s="99"/>
      <c r="AI909" s="15"/>
      <c r="AJ909" s="15"/>
      <c r="AK909" s="23"/>
    </row>
    <row r="910" ht="15.75" customHeight="1">
      <c r="A910" s="32"/>
      <c r="B910" s="32"/>
      <c r="C910" s="32"/>
      <c r="D910" s="32"/>
      <c r="E910" s="32"/>
      <c r="F910" s="15"/>
      <c r="G910" s="55"/>
      <c r="H910" s="15"/>
      <c r="I910" s="55"/>
      <c r="J910" s="55"/>
      <c r="K910" s="55"/>
      <c r="L910" s="15"/>
      <c r="M910" s="102"/>
      <c r="N910" s="15"/>
      <c r="O910" s="15"/>
      <c r="P910" s="15"/>
      <c r="Q910" s="15"/>
      <c r="R910" s="15"/>
      <c r="S910" s="15"/>
      <c r="T910" s="15"/>
      <c r="U910" s="15"/>
      <c r="V910" s="15"/>
      <c r="W910" s="15"/>
      <c r="X910" s="15"/>
      <c r="Y910" s="15"/>
      <c r="Z910" s="99"/>
      <c r="AA910" s="55"/>
      <c r="AB910" s="58"/>
      <c r="AC910" s="9"/>
      <c r="AD910" s="31"/>
      <c r="AE910" s="31"/>
      <c r="AF910" s="31"/>
      <c r="AG910" s="58"/>
      <c r="AH910" s="99"/>
      <c r="AI910" s="15"/>
      <c r="AJ910" s="15"/>
      <c r="AK910" s="23"/>
    </row>
    <row r="911" ht="15.75" customHeight="1">
      <c r="A911" s="32"/>
      <c r="B911" s="32"/>
      <c r="C911" s="32"/>
      <c r="D911" s="32"/>
      <c r="E911" s="32"/>
      <c r="F911" s="15"/>
      <c r="G911" s="55"/>
      <c r="H911" s="15"/>
      <c r="I911" s="55"/>
      <c r="J911" s="55"/>
      <c r="K911" s="55"/>
      <c r="L911" s="15"/>
      <c r="M911" s="102"/>
      <c r="N911" s="15"/>
      <c r="O911" s="15"/>
      <c r="P911" s="15"/>
      <c r="Q911" s="15"/>
      <c r="R911" s="15"/>
      <c r="S911" s="15"/>
      <c r="T911" s="15"/>
      <c r="U911" s="15"/>
      <c r="V911" s="15"/>
      <c r="W911" s="15"/>
      <c r="X911" s="15"/>
      <c r="Y911" s="15"/>
      <c r="Z911" s="99"/>
      <c r="AA911" s="55"/>
      <c r="AB911" s="58"/>
      <c r="AC911" s="9"/>
      <c r="AD911" s="31"/>
      <c r="AE911" s="31"/>
      <c r="AF911" s="31"/>
      <c r="AG911" s="58"/>
      <c r="AH911" s="99"/>
      <c r="AI911" s="15"/>
      <c r="AJ911" s="15"/>
      <c r="AK911" s="23"/>
    </row>
    <row r="912" ht="15.75" customHeight="1">
      <c r="A912" s="32"/>
      <c r="B912" s="32"/>
      <c r="C912" s="32"/>
      <c r="D912" s="32"/>
      <c r="E912" s="32"/>
      <c r="F912" s="15"/>
      <c r="G912" s="55"/>
      <c r="H912" s="15"/>
      <c r="I912" s="55"/>
      <c r="J912" s="55"/>
      <c r="K912" s="55"/>
      <c r="L912" s="15"/>
      <c r="M912" s="102"/>
      <c r="N912" s="15"/>
      <c r="O912" s="15"/>
      <c r="P912" s="15"/>
      <c r="Q912" s="15"/>
      <c r="R912" s="15"/>
      <c r="S912" s="15"/>
      <c r="T912" s="15"/>
      <c r="U912" s="15"/>
      <c r="V912" s="15"/>
      <c r="W912" s="15"/>
      <c r="X912" s="15"/>
      <c r="Y912" s="15"/>
      <c r="Z912" s="99"/>
      <c r="AA912" s="55"/>
      <c r="AB912" s="58"/>
      <c r="AC912" s="9"/>
      <c r="AD912" s="31"/>
      <c r="AE912" s="31"/>
      <c r="AF912" s="31"/>
      <c r="AG912" s="58"/>
      <c r="AH912" s="99"/>
      <c r="AI912" s="15"/>
      <c r="AJ912" s="15"/>
      <c r="AK912" s="23"/>
    </row>
    <row r="913" ht="15.75" customHeight="1">
      <c r="A913" s="32"/>
      <c r="B913" s="32"/>
      <c r="C913" s="32"/>
      <c r="D913" s="32"/>
      <c r="E913" s="32"/>
      <c r="F913" s="15"/>
      <c r="G913" s="55"/>
      <c r="H913" s="15"/>
      <c r="I913" s="55"/>
      <c r="J913" s="55"/>
      <c r="K913" s="55"/>
      <c r="L913" s="15"/>
      <c r="M913" s="102"/>
      <c r="N913" s="15"/>
      <c r="O913" s="15"/>
      <c r="P913" s="15"/>
      <c r="Q913" s="15"/>
      <c r="R913" s="15"/>
      <c r="S913" s="15"/>
      <c r="T913" s="15"/>
      <c r="U913" s="15"/>
      <c r="V913" s="15"/>
      <c r="W913" s="15"/>
      <c r="X913" s="15"/>
      <c r="Y913" s="15"/>
      <c r="Z913" s="99"/>
      <c r="AA913" s="55"/>
      <c r="AB913" s="58"/>
      <c r="AC913" s="9"/>
      <c r="AD913" s="31"/>
      <c r="AE913" s="31"/>
      <c r="AF913" s="31"/>
      <c r="AG913" s="58"/>
      <c r="AH913" s="99"/>
      <c r="AI913" s="15"/>
      <c r="AJ913" s="15"/>
      <c r="AK913" s="23"/>
    </row>
    <row r="914" ht="15.75" customHeight="1">
      <c r="A914" s="32"/>
      <c r="B914" s="32"/>
      <c r="C914" s="32"/>
      <c r="D914" s="32"/>
      <c r="E914" s="32"/>
      <c r="F914" s="15"/>
      <c r="G914" s="55"/>
      <c r="H914" s="15"/>
      <c r="I914" s="55"/>
      <c r="J914" s="55"/>
      <c r="K914" s="55"/>
      <c r="L914" s="15"/>
      <c r="M914" s="102"/>
      <c r="N914" s="15"/>
      <c r="O914" s="15"/>
      <c r="P914" s="15"/>
      <c r="Q914" s="15"/>
      <c r="R914" s="15"/>
      <c r="S914" s="15"/>
      <c r="T914" s="15"/>
      <c r="U914" s="15"/>
      <c r="V914" s="15"/>
      <c r="W914" s="15"/>
      <c r="X914" s="15"/>
      <c r="Y914" s="15"/>
      <c r="Z914" s="99"/>
      <c r="AA914" s="55"/>
      <c r="AB914" s="58"/>
      <c r="AC914" s="9"/>
      <c r="AD914" s="31"/>
      <c r="AE914" s="31"/>
      <c r="AF914" s="31"/>
      <c r="AG914" s="58"/>
      <c r="AH914" s="99"/>
      <c r="AI914" s="15"/>
      <c r="AJ914" s="15"/>
      <c r="AK914" s="23"/>
    </row>
    <row r="915" ht="15.75" customHeight="1">
      <c r="A915" s="32"/>
      <c r="B915" s="32"/>
      <c r="C915" s="32"/>
      <c r="D915" s="32"/>
      <c r="E915" s="32"/>
      <c r="F915" s="15"/>
      <c r="G915" s="55"/>
      <c r="H915" s="15"/>
      <c r="I915" s="55"/>
      <c r="J915" s="55"/>
      <c r="K915" s="55"/>
      <c r="L915" s="15"/>
      <c r="M915" s="102"/>
      <c r="N915" s="15"/>
      <c r="O915" s="15"/>
      <c r="P915" s="15"/>
      <c r="Q915" s="15"/>
      <c r="R915" s="15"/>
      <c r="S915" s="15"/>
      <c r="T915" s="15"/>
      <c r="U915" s="15"/>
      <c r="V915" s="15"/>
      <c r="W915" s="15"/>
      <c r="X915" s="15"/>
      <c r="Y915" s="15"/>
      <c r="Z915" s="99"/>
      <c r="AA915" s="55"/>
      <c r="AB915" s="58"/>
      <c r="AC915" s="9"/>
      <c r="AD915" s="31"/>
      <c r="AE915" s="31"/>
      <c r="AF915" s="31"/>
      <c r="AG915" s="58"/>
      <c r="AH915" s="99"/>
      <c r="AI915" s="15"/>
      <c r="AJ915" s="15"/>
      <c r="AK915" s="23"/>
    </row>
    <row r="916" ht="15.75" customHeight="1">
      <c r="A916" s="32"/>
      <c r="B916" s="32"/>
      <c r="C916" s="32"/>
      <c r="D916" s="32"/>
      <c r="E916" s="32"/>
      <c r="F916" s="15"/>
      <c r="G916" s="55"/>
      <c r="H916" s="15"/>
      <c r="I916" s="55"/>
      <c r="J916" s="55"/>
      <c r="K916" s="55"/>
      <c r="L916" s="15"/>
      <c r="M916" s="102"/>
      <c r="N916" s="15"/>
      <c r="O916" s="15"/>
      <c r="P916" s="15"/>
      <c r="Q916" s="15"/>
      <c r="R916" s="15"/>
      <c r="S916" s="15"/>
      <c r="T916" s="15"/>
      <c r="U916" s="15"/>
      <c r="V916" s="15"/>
      <c r="W916" s="15"/>
      <c r="X916" s="15"/>
      <c r="Y916" s="15"/>
      <c r="Z916" s="99"/>
      <c r="AA916" s="55"/>
      <c r="AB916" s="58"/>
      <c r="AC916" s="9"/>
      <c r="AD916" s="31"/>
      <c r="AE916" s="31"/>
      <c r="AF916" s="31"/>
      <c r="AG916" s="58"/>
      <c r="AH916" s="99"/>
      <c r="AI916" s="15"/>
      <c r="AJ916" s="15"/>
      <c r="AK916" s="23"/>
    </row>
    <row r="917" ht="15.75" customHeight="1">
      <c r="A917" s="32"/>
      <c r="B917" s="32"/>
      <c r="C917" s="32"/>
      <c r="D917" s="32"/>
      <c r="E917" s="32"/>
      <c r="F917" s="15"/>
      <c r="G917" s="55"/>
      <c r="H917" s="15"/>
      <c r="I917" s="55"/>
      <c r="J917" s="55"/>
      <c r="K917" s="55"/>
      <c r="L917" s="15"/>
      <c r="M917" s="102"/>
      <c r="N917" s="15"/>
      <c r="O917" s="15"/>
      <c r="P917" s="15"/>
      <c r="Q917" s="15"/>
      <c r="R917" s="15"/>
      <c r="S917" s="15"/>
      <c r="T917" s="15"/>
      <c r="U917" s="15"/>
      <c r="V917" s="15"/>
      <c r="W917" s="15"/>
      <c r="X917" s="15"/>
      <c r="Y917" s="15"/>
      <c r="Z917" s="99"/>
      <c r="AA917" s="55"/>
      <c r="AB917" s="58"/>
      <c r="AC917" s="9"/>
      <c r="AD917" s="31"/>
      <c r="AE917" s="31"/>
      <c r="AF917" s="31"/>
      <c r="AG917" s="58"/>
      <c r="AH917" s="99"/>
      <c r="AI917" s="15"/>
      <c r="AJ917" s="15"/>
      <c r="AK917" s="23"/>
    </row>
    <row r="918" ht="15.75" customHeight="1">
      <c r="A918" s="32"/>
      <c r="B918" s="32"/>
      <c r="C918" s="32"/>
      <c r="D918" s="32"/>
      <c r="E918" s="32"/>
      <c r="F918" s="15"/>
      <c r="G918" s="55"/>
      <c r="H918" s="15"/>
      <c r="I918" s="55"/>
      <c r="J918" s="55"/>
      <c r="K918" s="55"/>
      <c r="L918" s="15"/>
      <c r="M918" s="102"/>
      <c r="N918" s="15"/>
      <c r="O918" s="15"/>
      <c r="P918" s="15"/>
      <c r="Q918" s="15"/>
      <c r="R918" s="15"/>
      <c r="S918" s="15"/>
      <c r="T918" s="15"/>
      <c r="U918" s="15"/>
      <c r="V918" s="15"/>
      <c r="W918" s="15"/>
      <c r="X918" s="15"/>
      <c r="Y918" s="15"/>
      <c r="Z918" s="99"/>
      <c r="AA918" s="55"/>
      <c r="AB918" s="58"/>
      <c r="AC918" s="9"/>
      <c r="AD918" s="31"/>
      <c r="AE918" s="31"/>
      <c r="AF918" s="31"/>
      <c r="AG918" s="58"/>
      <c r="AH918" s="99"/>
      <c r="AI918" s="15"/>
      <c r="AJ918" s="15"/>
      <c r="AK918" s="23"/>
    </row>
    <row r="919" ht="15.75" customHeight="1">
      <c r="A919" s="32"/>
      <c r="B919" s="32"/>
      <c r="C919" s="32"/>
      <c r="D919" s="32"/>
      <c r="E919" s="32"/>
      <c r="F919" s="15"/>
      <c r="G919" s="55"/>
      <c r="H919" s="15"/>
      <c r="I919" s="55"/>
      <c r="J919" s="55"/>
      <c r="K919" s="55"/>
      <c r="L919" s="15"/>
      <c r="M919" s="102"/>
      <c r="N919" s="15"/>
      <c r="O919" s="15"/>
      <c r="P919" s="15"/>
      <c r="Q919" s="15"/>
      <c r="R919" s="15"/>
      <c r="S919" s="15"/>
      <c r="T919" s="15"/>
      <c r="U919" s="15"/>
      <c r="V919" s="15"/>
      <c r="W919" s="15"/>
      <c r="X919" s="15"/>
      <c r="Y919" s="15"/>
      <c r="Z919" s="99"/>
      <c r="AA919" s="55"/>
      <c r="AB919" s="58"/>
      <c r="AC919" s="9"/>
      <c r="AD919" s="31"/>
      <c r="AE919" s="31"/>
      <c r="AF919" s="31"/>
      <c r="AG919" s="58"/>
      <c r="AH919" s="99"/>
      <c r="AI919" s="15"/>
      <c r="AJ919" s="15"/>
      <c r="AK919" s="23"/>
    </row>
    <row r="920" ht="15.75" customHeight="1">
      <c r="A920" s="32"/>
      <c r="B920" s="32"/>
      <c r="C920" s="32"/>
      <c r="D920" s="32"/>
      <c r="E920" s="32"/>
      <c r="F920" s="15"/>
      <c r="G920" s="55"/>
      <c r="H920" s="15"/>
      <c r="I920" s="55"/>
      <c r="J920" s="55"/>
      <c r="K920" s="55"/>
      <c r="L920" s="15"/>
      <c r="M920" s="102"/>
      <c r="N920" s="15"/>
      <c r="O920" s="15"/>
      <c r="P920" s="15"/>
      <c r="Q920" s="15"/>
      <c r="R920" s="15"/>
      <c r="S920" s="15"/>
      <c r="T920" s="15"/>
      <c r="U920" s="15"/>
      <c r="V920" s="15"/>
      <c r="W920" s="15"/>
      <c r="X920" s="15"/>
      <c r="Y920" s="15"/>
      <c r="Z920" s="99"/>
      <c r="AA920" s="55"/>
      <c r="AB920" s="58"/>
      <c r="AC920" s="9"/>
      <c r="AD920" s="31"/>
      <c r="AE920" s="31"/>
      <c r="AF920" s="31"/>
      <c r="AG920" s="58"/>
      <c r="AH920" s="99"/>
      <c r="AI920" s="15"/>
      <c r="AJ920" s="15"/>
      <c r="AK920" s="23"/>
    </row>
    <row r="921" ht="15.75" customHeight="1">
      <c r="A921" s="32"/>
      <c r="B921" s="32"/>
      <c r="C921" s="32"/>
      <c r="D921" s="32"/>
      <c r="E921" s="32"/>
      <c r="F921" s="15"/>
      <c r="G921" s="55"/>
      <c r="H921" s="15"/>
      <c r="I921" s="55"/>
      <c r="J921" s="55"/>
      <c r="K921" s="55"/>
      <c r="L921" s="15"/>
      <c r="M921" s="102"/>
      <c r="N921" s="15"/>
      <c r="O921" s="15"/>
      <c r="P921" s="15"/>
      <c r="Q921" s="15"/>
      <c r="R921" s="15"/>
      <c r="S921" s="15"/>
      <c r="T921" s="15"/>
      <c r="U921" s="15"/>
      <c r="V921" s="15"/>
      <c r="W921" s="15"/>
      <c r="X921" s="15"/>
      <c r="Y921" s="15"/>
      <c r="Z921" s="99"/>
      <c r="AA921" s="55"/>
      <c r="AB921" s="58"/>
      <c r="AC921" s="9"/>
      <c r="AD921" s="31"/>
      <c r="AE921" s="31"/>
      <c r="AF921" s="31"/>
      <c r="AG921" s="58"/>
      <c r="AH921" s="99"/>
      <c r="AI921" s="15"/>
      <c r="AJ921" s="15"/>
      <c r="AK921" s="23"/>
    </row>
    <row r="922" ht="15.75" customHeight="1">
      <c r="A922" s="32"/>
      <c r="B922" s="32"/>
      <c r="C922" s="32"/>
      <c r="D922" s="32"/>
      <c r="E922" s="32"/>
      <c r="F922" s="15"/>
      <c r="G922" s="55"/>
      <c r="H922" s="15"/>
      <c r="I922" s="55"/>
      <c r="J922" s="55"/>
      <c r="K922" s="55"/>
      <c r="L922" s="15"/>
      <c r="M922" s="102"/>
      <c r="N922" s="15"/>
      <c r="O922" s="15"/>
      <c r="P922" s="15"/>
      <c r="Q922" s="15"/>
      <c r="R922" s="15"/>
      <c r="S922" s="15"/>
      <c r="T922" s="15"/>
      <c r="U922" s="15"/>
      <c r="V922" s="15"/>
      <c r="W922" s="15"/>
      <c r="X922" s="15"/>
      <c r="Y922" s="15"/>
      <c r="Z922" s="99"/>
      <c r="AA922" s="55"/>
      <c r="AB922" s="58"/>
      <c r="AC922" s="9"/>
      <c r="AD922" s="31"/>
      <c r="AE922" s="31"/>
      <c r="AF922" s="31"/>
      <c r="AG922" s="58"/>
      <c r="AH922" s="99"/>
      <c r="AI922" s="15"/>
      <c r="AJ922" s="15"/>
      <c r="AK922" s="23"/>
    </row>
    <row r="923" ht="15.75" customHeight="1">
      <c r="A923" s="32"/>
      <c r="B923" s="32"/>
      <c r="C923" s="32"/>
      <c r="D923" s="32"/>
      <c r="E923" s="32"/>
      <c r="F923" s="15"/>
      <c r="G923" s="55"/>
      <c r="H923" s="15"/>
      <c r="I923" s="55"/>
      <c r="J923" s="55"/>
      <c r="K923" s="55"/>
      <c r="L923" s="15"/>
      <c r="M923" s="102"/>
      <c r="N923" s="15"/>
      <c r="O923" s="15"/>
      <c r="P923" s="15"/>
      <c r="Q923" s="15"/>
      <c r="R923" s="15"/>
      <c r="S923" s="15"/>
      <c r="T923" s="15"/>
      <c r="U923" s="15"/>
      <c r="V923" s="15"/>
      <c r="W923" s="15"/>
      <c r="X923" s="15"/>
      <c r="Y923" s="15"/>
      <c r="Z923" s="99"/>
      <c r="AA923" s="55"/>
      <c r="AB923" s="58"/>
      <c r="AC923" s="9"/>
      <c r="AD923" s="31"/>
      <c r="AE923" s="31"/>
      <c r="AF923" s="31"/>
      <c r="AG923" s="58"/>
      <c r="AH923" s="99"/>
      <c r="AI923" s="15"/>
      <c r="AJ923" s="15"/>
      <c r="AK923" s="23"/>
    </row>
    <row r="924" ht="15.75" customHeight="1">
      <c r="A924" s="32"/>
      <c r="B924" s="32"/>
      <c r="C924" s="32"/>
      <c r="D924" s="32"/>
      <c r="E924" s="32"/>
      <c r="F924" s="15"/>
      <c r="G924" s="55"/>
      <c r="H924" s="15"/>
      <c r="I924" s="55"/>
      <c r="J924" s="55"/>
      <c r="K924" s="55"/>
      <c r="L924" s="15"/>
      <c r="M924" s="102"/>
      <c r="N924" s="15"/>
      <c r="O924" s="15"/>
      <c r="P924" s="15"/>
      <c r="Q924" s="15"/>
      <c r="R924" s="15"/>
      <c r="S924" s="15"/>
      <c r="T924" s="15"/>
      <c r="U924" s="15"/>
      <c r="V924" s="15"/>
      <c r="W924" s="15"/>
      <c r="X924" s="15"/>
      <c r="Y924" s="15"/>
      <c r="Z924" s="99"/>
      <c r="AA924" s="55"/>
      <c r="AB924" s="58"/>
      <c r="AC924" s="9"/>
      <c r="AD924" s="31"/>
      <c r="AE924" s="31"/>
      <c r="AF924" s="31"/>
      <c r="AG924" s="58"/>
      <c r="AH924" s="99"/>
      <c r="AI924" s="15"/>
      <c r="AJ924" s="15"/>
      <c r="AK924" s="23"/>
    </row>
    <row r="925" ht="15.75" customHeight="1">
      <c r="A925" s="32"/>
      <c r="B925" s="32"/>
      <c r="C925" s="32"/>
      <c r="D925" s="32"/>
      <c r="E925" s="32"/>
      <c r="F925" s="15"/>
      <c r="G925" s="55"/>
      <c r="H925" s="15"/>
      <c r="I925" s="55"/>
      <c r="J925" s="55"/>
      <c r="K925" s="55"/>
      <c r="L925" s="15"/>
      <c r="M925" s="102"/>
      <c r="N925" s="15"/>
      <c r="O925" s="15"/>
      <c r="P925" s="15"/>
      <c r="Q925" s="15"/>
      <c r="R925" s="15"/>
      <c r="S925" s="15"/>
      <c r="T925" s="15"/>
      <c r="U925" s="15"/>
      <c r="V925" s="15"/>
      <c r="W925" s="15"/>
      <c r="X925" s="15"/>
      <c r="Y925" s="15"/>
      <c r="Z925" s="99"/>
      <c r="AA925" s="55"/>
      <c r="AB925" s="58"/>
      <c r="AC925" s="9"/>
      <c r="AD925" s="31"/>
      <c r="AE925" s="31"/>
      <c r="AF925" s="31"/>
      <c r="AG925" s="58"/>
      <c r="AH925" s="99"/>
      <c r="AI925" s="15"/>
      <c r="AJ925" s="15"/>
      <c r="AK925" s="23"/>
    </row>
    <row r="926" ht="15.75" customHeight="1">
      <c r="A926" s="32"/>
      <c r="B926" s="32"/>
      <c r="C926" s="32"/>
      <c r="D926" s="32"/>
      <c r="E926" s="32"/>
      <c r="F926" s="15"/>
      <c r="G926" s="55"/>
      <c r="H926" s="15"/>
      <c r="I926" s="55"/>
      <c r="J926" s="55"/>
      <c r="K926" s="55"/>
      <c r="L926" s="15"/>
      <c r="M926" s="102"/>
      <c r="N926" s="15"/>
      <c r="O926" s="15"/>
      <c r="P926" s="15"/>
      <c r="Q926" s="15"/>
      <c r="R926" s="15"/>
      <c r="S926" s="15"/>
      <c r="T926" s="15"/>
      <c r="U926" s="15"/>
      <c r="V926" s="15"/>
      <c r="W926" s="15"/>
      <c r="X926" s="15"/>
      <c r="Y926" s="15"/>
      <c r="Z926" s="99"/>
      <c r="AA926" s="55"/>
      <c r="AB926" s="58"/>
      <c r="AC926" s="9"/>
      <c r="AD926" s="31"/>
      <c r="AE926" s="31"/>
      <c r="AF926" s="31"/>
      <c r="AG926" s="58"/>
      <c r="AH926" s="99"/>
      <c r="AI926" s="15"/>
      <c r="AJ926" s="15"/>
      <c r="AK926" s="23"/>
    </row>
    <row r="927" ht="15.75" customHeight="1">
      <c r="A927" s="32"/>
      <c r="B927" s="32"/>
      <c r="C927" s="32"/>
      <c r="D927" s="32"/>
      <c r="E927" s="32"/>
      <c r="F927" s="15"/>
      <c r="G927" s="55"/>
      <c r="H927" s="15"/>
      <c r="I927" s="55"/>
      <c r="J927" s="55"/>
      <c r="K927" s="55"/>
      <c r="L927" s="15"/>
      <c r="M927" s="102"/>
      <c r="N927" s="15"/>
      <c r="O927" s="15"/>
      <c r="P927" s="15"/>
      <c r="Q927" s="15"/>
      <c r="R927" s="15"/>
      <c r="S927" s="15"/>
      <c r="T927" s="15"/>
      <c r="U927" s="15"/>
      <c r="V927" s="15"/>
      <c r="W927" s="15"/>
      <c r="X927" s="15"/>
      <c r="Y927" s="15"/>
      <c r="Z927" s="99"/>
      <c r="AA927" s="55"/>
      <c r="AB927" s="58"/>
      <c r="AC927" s="9"/>
      <c r="AD927" s="31"/>
      <c r="AE927" s="31"/>
      <c r="AF927" s="31"/>
      <c r="AG927" s="58"/>
      <c r="AH927" s="99"/>
      <c r="AI927" s="15"/>
      <c r="AJ927" s="15"/>
      <c r="AK927" s="23"/>
    </row>
    <row r="928" ht="15.75" customHeight="1">
      <c r="A928" s="32"/>
      <c r="B928" s="32"/>
      <c r="C928" s="32"/>
      <c r="D928" s="32"/>
      <c r="E928" s="32"/>
      <c r="F928" s="15"/>
      <c r="G928" s="55"/>
      <c r="H928" s="15"/>
      <c r="I928" s="55"/>
      <c r="J928" s="55"/>
      <c r="K928" s="55"/>
      <c r="L928" s="15"/>
      <c r="M928" s="102"/>
      <c r="N928" s="15"/>
      <c r="O928" s="15"/>
      <c r="P928" s="15"/>
      <c r="Q928" s="15"/>
      <c r="R928" s="15"/>
      <c r="S928" s="15"/>
      <c r="T928" s="15"/>
      <c r="U928" s="15"/>
      <c r="V928" s="15"/>
      <c r="W928" s="15"/>
      <c r="X928" s="15"/>
      <c r="Y928" s="15"/>
      <c r="Z928" s="99"/>
      <c r="AA928" s="55"/>
      <c r="AB928" s="58"/>
      <c r="AC928" s="9"/>
      <c r="AD928" s="31"/>
      <c r="AE928" s="31"/>
      <c r="AF928" s="31"/>
      <c r="AG928" s="58"/>
      <c r="AH928" s="99"/>
      <c r="AI928" s="15"/>
      <c r="AJ928" s="15"/>
      <c r="AK928" s="23"/>
    </row>
    <row r="929" ht="15.75" customHeight="1">
      <c r="A929" s="32"/>
      <c r="B929" s="32"/>
      <c r="C929" s="32"/>
      <c r="D929" s="32"/>
      <c r="E929" s="32"/>
      <c r="F929" s="15"/>
      <c r="G929" s="55"/>
      <c r="H929" s="15"/>
      <c r="I929" s="55"/>
      <c r="J929" s="55"/>
      <c r="K929" s="55"/>
      <c r="L929" s="15"/>
      <c r="M929" s="102"/>
      <c r="N929" s="15"/>
      <c r="O929" s="15"/>
      <c r="P929" s="15"/>
      <c r="Q929" s="15"/>
      <c r="R929" s="15"/>
      <c r="S929" s="15"/>
      <c r="T929" s="15"/>
      <c r="U929" s="15"/>
      <c r="V929" s="15"/>
      <c r="W929" s="15"/>
      <c r="X929" s="15"/>
      <c r="Y929" s="15"/>
      <c r="Z929" s="99"/>
      <c r="AA929" s="55"/>
      <c r="AB929" s="58"/>
      <c r="AC929" s="9"/>
      <c r="AD929" s="31"/>
      <c r="AE929" s="31"/>
      <c r="AF929" s="31"/>
      <c r="AG929" s="58"/>
      <c r="AH929" s="99"/>
      <c r="AI929" s="15"/>
      <c r="AJ929" s="15"/>
      <c r="AK929" s="23"/>
    </row>
    <row r="930" ht="15.75" customHeight="1">
      <c r="A930" s="32"/>
      <c r="B930" s="32"/>
      <c r="C930" s="32"/>
      <c r="D930" s="32"/>
      <c r="E930" s="32"/>
      <c r="F930" s="15"/>
      <c r="G930" s="55"/>
      <c r="H930" s="15"/>
      <c r="I930" s="55"/>
      <c r="J930" s="55"/>
      <c r="K930" s="55"/>
      <c r="L930" s="15"/>
      <c r="M930" s="102"/>
      <c r="N930" s="15"/>
      <c r="O930" s="15"/>
      <c r="P930" s="15"/>
      <c r="Q930" s="15"/>
      <c r="R930" s="15"/>
      <c r="S930" s="15"/>
      <c r="T930" s="15"/>
      <c r="U930" s="15"/>
      <c r="V930" s="15"/>
      <c r="W930" s="15"/>
      <c r="X930" s="15"/>
      <c r="Y930" s="15"/>
      <c r="Z930" s="99"/>
      <c r="AA930" s="55"/>
      <c r="AB930" s="58"/>
      <c r="AC930" s="9"/>
      <c r="AD930" s="31"/>
      <c r="AE930" s="31"/>
      <c r="AF930" s="31"/>
      <c r="AG930" s="58"/>
      <c r="AH930" s="99"/>
      <c r="AI930" s="15"/>
      <c r="AJ930" s="15"/>
      <c r="AK930" s="23"/>
    </row>
    <row r="931" ht="15.75" customHeight="1">
      <c r="A931" s="32"/>
      <c r="B931" s="32"/>
      <c r="C931" s="32"/>
      <c r="D931" s="32"/>
      <c r="E931" s="32"/>
      <c r="F931" s="15"/>
      <c r="G931" s="55"/>
      <c r="H931" s="15"/>
      <c r="I931" s="55"/>
      <c r="J931" s="55"/>
      <c r="K931" s="55"/>
      <c r="L931" s="15"/>
      <c r="M931" s="102"/>
      <c r="N931" s="15"/>
      <c r="O931" s="15"/>
      <c r="P931" s="15"/>
      <c r="Q931" s="15"/>
      <c r="R931" s="15"/>
      <c r="S931" s="15"/>
      <c r="T931" s="15"/>
      <c r="U931" s="15"/>
      <c r="V931" s="15"/>
      <c r="W931" s="15"/>
      <c r="X931" s="15"/>
      <c r="Y931" s="15"/>
      <c r="Z931" s="99"/>
      <c r="AA931" s="55"/>
      <c r="AB931" s="58"/>
      <c r="AC931" s="9"/>
      <c r="AD931" s="31"/>
      <c r="AE931" s="31"/>
      <c r="AF931" s="31"/>
      <c r="AG931" s="58"/>
      <c r="AH931" s="99"/>
      <c r="AI931" s="15"/>
      <c r="AJ931" s="15"/>
      <c r="AK931" s="23"/>
    </row>
    <row r="932" ht="15.75" customHeight="1">
      <c r="A932" s="32"/>
      <c r="B932" s="32"/>
      <c r="C932" s="32"/>
      <c r="D932" s="32"/>
      <c r="E932" s="32"/>
      <c r="F932" s="15"/>
      <c r="G932" s="55"/>
      <c r="H932" s="15"/>
      <c r="I932" s="55"/>
      <c r="J932" s="55"/>
      <c r="K932" s="55"/>
      <c r="L932" s="15"/>
      <c r="M932" s="102"/>
      <c r="N932" s="15"/>
      <c r="O932" s="15"/>
      <c r="P932" s="15"/>
      <c r="Q932" s="15"/>
      <c r="R932" s="15"/>
      <c r="S932" s="15"/>
      <c r="T932" s="15"/>
      <c r="U932" s="15"/>
      <c r="V932" s="15"/>
      <c r="W932" s="15"/>
      <c r="X932" s="15"/>
      <c r="Y932" s="15"/>
      <c r="Z932" s="99"/>
      <c r="AA932" s="55"/>
      <c r="AB932" s="58"/>
      <c r="AC932" s="9"/>
      <c r="AD932" s="31"/>
      <c r="AE932" s="31"/>
      <c r="AF932" s="31"/>
      <c r="AG932" s="58"/>
      <c r="AH932" s="99"/>
      <c r="AI932" s="15"/>
      <c r="AJ932" s="15"/>
      <c r="AK932" s="23"/>
    </row>
    <row r="933" ht="15.75" customHeight="1">
      <c r="A933" s="32"/>
      <c r="B933" s="32"/>
      <c r="C933" s="32"/>
      <c r="D933" s="32"/>
      <c r="E933" s="32"/>
      <c r="F933" s="15"/>
      <c r="G933" s="55"/>
      <c r="H933" s="15"/>
      <c r="I933" s="55"/>
      <c r="J933" s="55"/>
      <c r="K933" s="55"/>
      <c r="L933" s="15"/>
      <c r="M933" s="102"/>
      <c r="N933" s="15"/>
      <c r="O933" s="15"/>
      <c r="P933" s="15"/>
      <c r="Q933" s="15"/>
      <c r="R933" s="15"/>
      <c r="S933" s="15"/>
      <c r="T933" s="15"/>
      <c r="U933" s="15"/>
      <c r="V933" s="15"/>
      <c r="W933" s="15"/>
      <c r="X933" s="15"/>
      <c r="Y933" s="15"/>
      <c r="Z933" s="99"/>
      <c r="AA933" s="55"/>
      <c r="AB933" s="58"/>
      <c r="AC933" s="9"/>
      <c r="AD933" s="31"/>
      <c r="AE933" s="31"/>
      <c r="AF933" s="31"/>
      <c r="AG933" s="58"/>
      <c r="AH933" s="99"/>
      <c r="AI933" s="15"/>
      <c r="AJ933" s="15"/>
      <c r="AK933" s="23"/>
    </row>
    <row r="934" ht="15.75" customHeight="1">
      <c r="A934" s="32"/>
      <c r="B934" s="32"/>
      <c r="C934" s="32"/>
      <c r="D934" s="32"/>
      <c r="E934" s="32"/>
      <c r="F934" s="15"/>
      <c r="G934" s="55"/>
      <c r="H934" s="15"/>
      <c r="I934" s="55"/>
      <c r="J934" s="55"/>
      <c r="K934" s="55"/>
      <c r="L934" s="15"/>
      <c r="M934" s="102"/>
      <c r="N934" s="15"/>
      <c r="O934" s="15"/>
      <c r="P934" s="15"/>
      <c r="Q934" s="15"/>
      <c r="R934" s="15"/>
      <c r="S934" s="15"/>
      <c r="T934" s="15"/>
      <c r="U934" s="15"/>
      <c r="V934" s="15"/>
      <c r="W934" s="15"/>
      <c r="X934" s="15"/>
      <c r="Y934" s="15"/>
      <c r="Z934" s="99"/>
      <c r="AA934" s="55"/>
      <c r="AB934" s="58"/>
      <c r="AC934" s="9"/>
      <c r="AD934" s="31"/>
      <c r="AE934" s="31"/>
      <c r="AF934" s="31"/>
      <c r="AG934" s="58"/>
      <c r="AH934" s="99"/>
      <c r="AI934" s="15"/>
      <c r="AJ934" s="15"/>
      <c r="AK934" s="23"/>
    </row>
    <row r="935" ht="15.75" customHeight="1">
      <c r="A935" s="32"/>
      <c r="B935" s="32"/>
      <c r="C935" s="32"/>
      <c r="D935" s="32"/>
      <c r="E935" s="32"/>
      <c r="F935" s="15"/>
      <c r="G935" s="55"/>
      <c r="H935" s="15"/>
      <c r="I935" s="55"/>
      <c r="J935" s="55"/>
      <c r="K935" s="55"/>
      <c r="L935" s="15"/>
      <c r="M935" s="102"/>
      <c r="N935" s="15"/>
      <c r="O935" s="15"/>
      <c r="P935" s="15"/>
      <c r="Q935" s="15"/>
      <c r="R935" s="15"/>
      <c r="S935" s="15"/>
      <c r="T935" s="15"/>
      <c r="U935" s="15"/>
      <c r="V935" s="15"/>
      <c r="W935" s="15"/>
      <c r="X935" s="15"/>
      <c r="Y935" s="15"/>
      <c r="Z935" s="99"/>
      <c r="AA935" s="55"/>
      <c r="AB935" s="58"/>
      <c r="AC935" s="9"/>
      <c r="AD935" s="31"/>
      <c r="AE935" s="31"/>
      <c r="AF935" s="31"/>
      <c r="AG935" s="58"/>
      <c r="AH935" s="99"/>
      <c r="AI935" s="15"/>
      <c r="AJ935" s="15"/>
      <c r="AK935" s="23"/>
    </row>
    <row r="936" ht="15.75" customHeight="1">
      <c r="A936" s="32"/>
      <c r="B936" s="32"/>
      <c r="C936" s="32"/>
      <c r="D936" s="32"/>
      <c r="E936" s="32"/>
      <c r="F936" s="15"/>
      <c r="G936" s="55"/>
      <c r="H936" s="15"/>
      <c r="I936" s="55"/>
      <c r="J936" s="55"/>
      <c r="K936" s="55"/>
      <c r="L936" s="15"/>
      <c r="M936" s="102"/>
      <c r="N936" s="15"/>
      <c r="O936" s="15"/>
      <c r="P936" s="15"/>
      <c r="Q936" s="15"/>
      <c r="R936" s="15"/>
      <c r="S936" s="15"/>
      <c r="T936" s="15"/>
      <c r="U936" s="15"/>
      <c r="V936" s="15"/>
      <c r="W936" s="15"/>
      <c r="X936" s="15"/>
      <c r="Y936" s="15"/>
      <c r="Z936" s="99"/>
      <c r="AA936" s="55"/>
      <c r="AB936" s="58"/>
      <c r="AC936" s="9"/>
      <c r="AD936" s="31"/>
      <c r="AE936" s="31"/>
      <c r="AF936" s="31"/>
      <c r="AG936" s="58"/>
      <c r="AH936" s="99"/>
      <c r="AI936" s="15"/>
      <c r="AJ936" s="15"/>
      <c r="AK936" s="23"/>
    </row>
    <row r="937" ht="15.75" customHeight="1">
      <c r="A937" s="32"/>
      <c r="B937" s="32"/>
      <c r="C937" s="32"/>
      <c r="D937" s="32"/>
      <c r="E937" s="32"/>
      <c r="F937" s="15"/>
      <c r="G937" s="55"/>
      <c r="H937" s="15"/>
      <c r="I937" s="55"/>
      <c r="J937" s="55"/>
      <c r="K937" s="55"/>
      <c r="L937" s="15"/>
      <c r="M937" s="102"/>
      <c r="N937" s="15"/>
      <c r="O937" s="15"/>
      <c r="P937" s="15"/>
      <c r="Q937" s="15"/>
      <c r="R937" s="15"/>
      <c r="S937" s="15"/>
      <c r="T937" s="15"/>
      <c r="U937" s="15"/>
      <c r="V937" s="15"/>
      <c r="W937" s="15"/>
      <c r="X937" s="15"/>
      <c r="Y937" s="15"/>
      <c r="Z937" s="99"/>
      <c r="AA937" s="55"/>
      <c r="AB937" s="58"/>
      <c r="AC937" s="9"/>
      <c r="AD937" s="31"/>
      <c r="AE937" s="31"/>
      <c r="AF937" s="31"/>
      <c r="AG937" s="58"/>
      <c r="AH937" s="99"/>
      <c r="AI937" s="15"/>
      <c r="AJ937" s="15"/>
      <c r="AK937" s="23"/>
    </row>
    <row r="938" ht="15.75" customHeight="1">
      <c r="A938" s="32"/>
      <c r="B938" s="32"/>
      <c r="C938" s="32"/>
      <c r="D938" s="32"/>
      <c r="E938" s="32"/>
      <c r="F938" s="15"/>
      <c r="G938" s="55"/>
      <c r="H938" s="15"/>
      <c r="I938" s="55"/>
      <c r="J938" s="55"/>
      <c r="K938" s="55"/>
      <c r="L938" s="15"/>
      <c r="M938" s="102"/>
      <c r="N938" s="15"/>
      <c r="O938" s="15"/>
      <c r="P938" s="15"/>
      <c r="Q938" s="15"/>
      <c r="R938" s="15"/>
      <c r="S938" s="15"/>
      <c r="T938" s="15"/>
      <c r="U938" s="15"/>
      <c r="V938" s="15"/>
      <c r="W938" s="15"/>
      <c r="X938" s="15"/>
      <c r="Y938" s="15"/>
      <c r="Z938" s="99"/>
      <c r="AA938" s="55"/>
      <c r="AB938" s="58"/>
      <c r="AC938" s="9"/>
      <c r="AD938" s="31"/>
      <c r="AE938" s="31"/>
      <c r="AF938" s="31"/>
      <c r="AG938" s="58"/>
      <c r="AH938" s="99"/>
      <c r="AI938" s="15"/>
      <c r="AJ938" s="15"/>
      <c r="AK938" s="23"/>
    </row>
    <row r="939" ht="15.75" customHeight="1">
      <c r="A939" s="32"/>
      <c r="B939" s="32"/>
      <c r="C939" s="32"/>
      <c r="D939" s="32"/>
      <c r="E939" s="32"/>
      <c r="F939" s="15"/>
      <c r="G939" s="55"/>
      <c r="H939" s="15"/>
      <c r="I939" s="55"/>
      <c r="J939" s="55"/>
      <c r="K939" s="55"/>
      <c r="L939" s="15"/>
      <c r="M939" s="102"/>
      <c r="N939" s="15"/>
      <c r="O939" s="15"/>
      <c r="P939" s="15"/>
      <c r="Q939" s="15"/>
      <c r="R939" s="15"/>
      <c r="S939" s="15"/>
      <c r="T939" s="15"/>
      <c r="U939" s="15"/>
      <c r="V939" s="15"/>
      <c r="W939" s="15"/>
      <c r="X939" s="15"/>
      <c r="Y939" s="15"/>
      <c r="Z939" s="99"/>
      <c r="AA939" s="55"/>
      <c r="AB939" s="58"/>
      <c r="AC939" s="9"/>
      <c r="AD939" s="31"/>
      <c r="AE939" s="31"/>
      <c r="AF939" s="31"/>
      <c r="AG939" s="58"/>
      <c r="AH939" s="99"/>
      <c r="AI939" s="15"/>
      <c r="AJ939" s="15"/>
      <c r="AK939" s="23"/>
    </row>
    <row r="940" ht="15.75" customHeight="1">
      <c r="A940" s="32"/>
      <c r="B940" s="32"/>
      <c r="C940" s="32"/>
      <c r="D940" s="32"/>
      <c r="E940" s="32"/>
      <c r="F940" s="15"/>
      <c r="G940" s="55"/>
      <c r="H940" s="15"/>
      <c r="I940" s="55"/>
      <c r="J940" s="55"/>
      <c r="K940" s="55"/>
      <c r="L940" s="15"/>
      <c r="M940" s="102"/>
      <c r="N940" s="15"/>
      <c r="O940" s="15"/>
      <c r="P940" s="15"/>
      <c r="Q940" s="15"/>
      <c r="R940" s="15"/>
      <c r="S940" s="15"/>
      <c r="T940" s="15"/>
      <c r="U940" s="15"/>
      <c r="V940" s="15"/>
      <c r="W940" s="15"/>
      <c r="X940" s="15"/>
      <c r="Y940" s="15"/>
      <c r="Z940" s="99"/>
      <c r="AA940" s="55"/>
      <c r="AB940" s="58"/>
      <c r="AC940" s="9"/>
      <c r="AD940" s="31"/>
      <c r="AE940" s="31"/>
      <c r="AF940" s="31"/>
      <c r="AG940" s="58"/>
      <c r="AH940" s="99"/>
      <c r="AI940" s="15"/>
      <c r="AJ940" s="15"/>
      <c r="AK940" s="23"/>
    </row>
    <row r="941" ht="15.75" customHeight="1">
      <c r="A941" s="32"/>
      <c r="B941" s="32"/>
      <c r="C941" s="32"/>
      <c r="D941" s="32"/>
      <c r="E941" s="32"/>
      <c r="F941" s="15"/>
      <c r="G941" s="55"/>
      <c r="H941" s="15"/>
      <c r="I941" s="55"/>
      <c r="J941" s="55"/>
      <c r="K941" s="55"/>
      <c r="L941" s="15"/>
      <c r="M941" s="102"/>
      <c r="N941" s="15"/>
      <c r="O941" s="15"/>
      <c r="P941" s="15"/>
      <c r="Q941" s="15"/>
      <c r="R941" s="15"/>
      <c r="S941" s="15"/>
      <c r="T941" s="15"/>
      <c r="U941" s="15"/>
      <c r="V941" s="15"/>
      <c r="W941" s="15"/>
      <c r="X941" s="15"/>
      <c r="Y941" s="15"/>
      <c r="Z941" s="99"/>
      <c r="AA941" s="55"/>
      <c r="AB941" s="58"/>
      <c r="AC941" s="9"/>
      <c r="AD941" s="31"/>
      <c r="AE941" s="31"/>
      <c r="AF941" s="31"/>
      <c r="AG941" s="58"/>
      <c r="AH941" s="99"/>
      <c r="AI941" s="15"/>
      <c r="AJ941" s="15"/>
      <c r="AK941" s="23"/>
    </row>
    <row r="942" ht="15.75" customHeight="1">
      <c r="A942" s="32"/>
      <c r="B942" s="32"/>
      <c r="C942" s="32"/>
      <c r="D942" s="32"/>
      <c r="E942" s="32"/>
      <c r="F942" s="15"/>
      <c r="G942" s="55"/>
      <c r="H942" s="15"/>
      <c r="I942" s="55"/>
      <c r="J942" s="55"/>
      <c r="K942" s="55"/>
      <c r="L942" s="15"/>
      <c r="M942" s="102"/>
      <c r="N942" s="15"/>
      <c r="O942" s="15"/>
      <c r="P942" s="15"/>
      <c r="Q942" s="15"/>
      <c r="R942" s="15"/>
      <c r="S942" s="15"/>
      <c r="T942" s="15"/>
      <c r="U942" s="15"/>
      <c r="V942" s="15"/>
      <c r="W942" s="15"/>
      <c r="X942" s="15"/>
      <c r="Y942" s="15"/>
      <c r="Z942" s="99"/>
      <c r="AA942" s="55"/>
      <c r="AB942" s="58"/>
      <c r="AC942" s="9"/>
      <c r="AD942" s="31"/>
      <c r="AE942" s="31"/>
      <c r="AF942" s="31"/>
      <c r="AG942" s="58"/>
      <c r="AH942" s="99"/>
      <c r="AI942" s="15"/>
      <c r="AJ942" s="15"/>
      <c r="AK942" s="23"/>
    </row>
    <row r="943" ht="15.75" customHeight="1">
      <c r="A943" s="32"/>
      <c r="B943" s="32"/>
      <c r="C943" s="32"/>
      <c r="D943" s="32"/>
      <c r="E943" s="32"/>
      <c r="F943" s="15"/>
      <c r="G943" s="55"/>
      <c r="H943" s="15"/>
      <c r="I943" s="55"/>
      <c r="J943" s="55"/>
      <c r="K943" s="55"/>
      <c r="L943" s="15"/>
      <c r="M943" s="102"/>
      <c r="N943" s="15"/>
      <c r="O943" s="15"/>
      <c r="P943" s="15"/>
      <c r="Q943" s="15"/>
      <c r="R943" s="15"/>
      <c r="S943" s="15"/>
      <c r="T943" s="15"/>
      <c r="U943" s="15"/>
      <c r="V943" s="15"/>
      <c r="W943" s="15"/>
      <c r="X943" s="15"/>
      <c r="Y943" s="15"/>
      <c r="Z943" s="99"/>
      <c r="AA943" s="55"/>
      <c r="AB943" s="58"/>
      <c r="AC943" s="9"/>
      <c r="AD943" s="31"/>
      <c r="AE943" s="31"/>
      <c r="AF943" s="31"/>
      <c r="AG943" s="58"/>
      <c r="AH943" s="99"/>
      <c r="AI943" s="15"/>
      <c r="AJ943" s="15"/>
      <c r="AK943" s="23"/>
    </row>
    <row r="944" ht="15.75" customHeight="1">
      <c r="A944" s="32"/>
      <c r="B944" s="32"/>
      <c r="C944" s="32"/>
      <c r="D944" s="32"/>
      <c r="E944" s="32"/>
      <c r="F944" s="15"/>
      <c r="G944" s="55"/>
      <c r="H944" s="15"/>
      <c r="I944" s="55"/>
      <c r="J944" s="55"/>
      <c r="K944" s="55"/>
      <c r="L944" s="15"/>
      <c r="M944" s="102"/>
      <c r="N944" s="15"/>
      <c r="O944" s="15"/>
      <c r="P944" s="15"/>
      <c r="Q944" s="15"/>
      <c r="R944" s="15"/>
      <c r="S944" s="15"/>
      <c r="T944" s="15"/>
      <c r="U944" s="15"/>
      <c r="V944" s="15"/>
      <c r="W944" s="15"/>
      <c r="X944" s="15"/>
      <c r="Y944" s="15"/>
      <c r="Z944" s="99"/>
      <c r="AA944" s="55"/>
      <c r="AB944" s="58"/>
      <c r="AC944" s="9"/>
      <c r="AD944" s="31"/>
      <c r="AE944" s="31"/>
      <c r="AF944" s="31"/>
      <c r="AG944" s="58"/>
      <c r="AH944" s="99"/>
      <c r="AI944" s="15"/>
      <c r="AJ944" s="15"/>
      <c r="AK944" s="23"/>
    </row>
    <row r="945" ht="15.75" customHeight="1">
      <c r="A945" s="32"/>
      <c r="B945" s="32"/>
      <c r="C945" s="32"/>
      <c r="D945" s="32"/>
      <c r="E945" s="32"/>
      <c r="F945" s="15"/>
      <c r="G945" s="55"/>
      <c r="H945" s="15"/>
      <c r="I945" s="55"/>
      <c r="J945" s="55"/>
      <c r="K945" s="55"/>
      <c r="L945" s="15"/>
      <c r="M945" s="102"/>
      <c r="N945" s="15"/>
      <c r="O945" s="15"/>
      <c r="P945" s="15"/>
      <c r="Q945" s="15"/>
      <c r="R945" s="15"/>
      <c r="S945" s="15"/>
      <c r="T945" s="15"/>
      <c r="U945" s="15"/>
      <c r="V945" s="15"/>
      <c r="W945" s="15"/>
      <c r="X945" s="15"/>
      <c r="Y945" s="15"/>
      <c r="Z945" s="99"/>
      <c r="AA945" s="55"/>
      <c r="AB945" s="58"/>
      <c r="AC945" s="9"/>
      <c r="AD945" s="31"/>
      <c r="AE945" s="31"/>
      <c r="AF945" s="31"/>
      <c r="AG945" s="58"/>
      <c r="AH945" s="99"/>
      <c r="AI945" s="15"/>
      <c r="AJ945" s="15"/>
      <c r="AK945" s="23"/>
    </row>
    <row r="946" ht="15.75" customHeight="1">
      <c r="A946" s="32"/>
      <c r="B946" s="32"/>
      <c r="C946" s="32"/>
      <c r="D946" s="32"/>
      <c r="E946" s="32"/>
      <c r="F946" s="15"/>
      <c r="G946" s="55"/>
      <c r="H946" s="15"/>
      <c r="I946" s="55"/>
      <c r="J946" s="55"/>
      <c r="K946" s="55"/>
      <c r="L946" s="15"/>
      <c r="M946" s="102"/>
      <c r="N946" s="15"/>
      <c r="O946" s="15"/>
      <c r="P946" s="15"/>
      <c r="Q946" s="15"/>
      <c r="R946" s="15"/>
      <c r="S946" s="15"/>
      <c r="T946" s="15"/>
      <c r="U946" s="15"/>
      <c r="V946" s="15"/>
      <c r="W946" s="15"/>
      <c r="X946" s="15"/>
      <c r="Y946" s="15"/>
      <c r="Z946" s="99"/>
      <c r="AA946" s="55"/>
      <c r="AB946" s="58"/>
      <c r="AC946" s="9"/>
      <c r="AD946" s="31"/>
      <c r="AE946" s="31"/>
      <c r="AF946" s="31"/>
      <c r="AG946" s="58"/>
      <c r="AH946" s="99"/>
      <c r="AI946" s="15"/>
      <c r="AJ946" s="15"/>
      <c r="AK946" s="23"/>
    </row>
    <row r="947" ht="15.75" customHeight="1">
      <c r="A947" s="32"/>
      <c r="B947" s="32"/>
      <c r="C947" s="32"/>
      <c r="D947" s="32"/>
      <c r="E947" s="32"/>
      <c r="F947" s="15"/>
      <c r="G947" s="55"/>
      <c r="H947" s="15"/>
      <c r="I947" s="55"/>
      <c r="J947" s="55"/>
      <c r="K947" s="55"/>
      <c r="L947" s="15"/>
      <c r="M947" s="102"/>
      <c r="N947" s="15"/>
      <c r="O947" s="15"/>
      <c r="P947" s="15"/>
      <c r="Q947" s="15"/>
      <c r="R947" s="15"/>
      <c r="S947" s="15"/>
      <c r="T947" s="15"/>
      <c r="U947" s="15"/>
      <c r="V947" s="15"/>
      <c r="W947" s="15"/>
      <c r="X947" s="15"/>
      <c r="Y947" s="15"/>
      <c r="Z947" s="99"/>
      <c r="AA947" s="55"/>
      <c r="AB947" s="58"/>
      <c r="AC947" s="9"/>
      <c r="AD947" s="31"/>
      <c r="AE947" s="31"/>
      <c r="AF947" s="31"/>
      <c r="AG947" s="58"/>
      <c r="AH947" s="99"/>
      <c r="AI947" s="15"/>
      <c r="AJ947" s="15"/>
      <c r="AK947" s="23"/>
    </row>
    <row r="948" ht="15.75" customHeight="1">
      <c r="A948" s="32"/>
      <c r="B948" s="32"/>
      <c r="C948" s="32"/>
      <c r="D948" s="32"/>
      <c r="E948" s="32"/>
      <c r="F948" s="15"/>
      <c r="G948" s="55"/>
      <c r="H948" s="15"/>
      <c r="I948" s="55"/>
      <c r="J948" s="55"/>
      <c r="K948" s="55"/>
      <c r="L948" s="15"/>
      <c r="M948" s="102"/>
      <c r="N948" s="15"/>
      <c r="O948" s="15"/>
      <c r="P948" s="15"/>
      <c r="Q948" s="15"/>
      <c r="R948" s="15"/>
      <c r="S948" s="15"/>
      <c r="T948" s="15"/>
      <c r="U948" s="15"/>
      <c r="V948" s="15"/>
      <c r="W948" s="15"/>
      <c r="X948" s="15"/>
      <c r="Y948" s="15"/>
      <c r="Z948" s="99"/>
      <c r="AA948" s="55"/>
      <c r="AB948" s="58"/>
      <c r="AC948" s="9"/>
      <c r="AD948" s="31"/>
      <c r="AE948" s="31"/>
      <c r="AF948" s="31"/>
      <c r="AG948" s="58"/>
      <c r="AH948" s="99"/>
      <c r="AI948" s="15"/>
      <c r="AJ948" s="15"/>
      <c r="AK948" s="23"/>
    </row>
    <row r="949" ht="15.75" customHeight="1">
      <c r="A949" s="32"/>
      <c r="B949" s="32"/>
      <c r="C949" s="32"/>
      <c r="D949" s="32"/>
      <c r="E949" s="32"/>
      <c r="F949" s="15"/>
      <c r="G949" s="55"/>
      <c r="H949" s="15"/>
      <c r="I949" s="55"/>
      <c r="J949" s="55"/>
      <c r="K949" s="55"/>
      <c r="L949" s="15"/>
      <c r="M949" s="102"/>
      <c r="N949" s="15"/>
      <c r="O949" s="15"/>
      <c r="P949" s="15"/>
      <c r="Q949" s="15"/>
      <c r="R949" s="15"/>
      <c r="S949" s="15"/>
      <c r="T949" s="15"/>
      <c r="U949" s="15"/>
      <c r="V949" s="15"/>
      <c r="W949" s="15"/>
      <c r="X949" s="15"/>
      <c r="Y949" s="15"/>
      <c r="Z949" s="99"/>
      <c r="AA949" s="55"/>
      <c r="AB949" s="58"/>
      <c r="AC949" s="9"/>
      <c r="AD949" s="31"/>
      <c r="AE949" s="31"/>
      <c r="AF949" s="31"/>
      <c r="AG949" s="58"/>
      <c r="AH949" s="99"/>
      <c r="AI949" s="15"/>
      <c r="AJ949" s="15"/>
      <c r="AK949" s="23"/>
    </row>
    <row r="950" ht="15.75" customHeight="1">
      <c r="A950" s="32"/>
      <c r="B950" s="32"/>
      <c r="C950" s="32"/>
      <c r="D950" s="32"/>
      <c r="E950" s="32"/>
      <c r="F950" s="15"/>
      <c r="G950" s="55"/>
      <c r="H950" s="15"/>
      <c r="I950" s="55"/>
      <c r="J950" s="55"/>
      <c r="K950" s="55"/>
      <c r="L950" s="15"/>
      <c r="M950" s="102"/>
      <c r="N950" s="15"/>
      <c r="O950" s="15"/>
      <c r="P950" s="15"/>
      <c r="Q950" s="15"/>
      <c r="R950" s="15"/>
      <c r="S950" s="15"/>
      <c r="T950" s="15"/>
      <c r="U950" s="15"/>
      <c r="V950" s="15"/>
      <c r="W950" s="15"/>
      <c r="X950" s="15"/>
      <c r="Y950" s="15"/>
      <c r="Z950" s="99"/>
      <c r="AA950" s="55"/>
      <c r="AB950" s="58"/>
      <c r="AC950" s="9"/>
      <c r="AD950" s="31"/>
      <c r="AE950" s="31"/>
      <c r="AF950" s="31"/>
      <c r="AG950" s="58"/>
      <c r="AH950" s="99"/>
      <c r="AI950" s="15"/>
      <c r="AJ950" s="15"/>
      <c r="AK950" s="23"/>
    </row>
    <row r="951" ht="15.75" customHeight="1">
      <c r="A951" s="32"/>
      <c r="B951" s="32"/>
      <c r="C951" s="32"/>
      <c r="D951" s="32"/>
      <c r="E951" s="32"/>
      <c r="F951" s="15"/>
      <c r="G951" s="55"/>
      <c r="H951" s="15"/>
      <c r="I951" s="55"/>
      <c r="J951" s="55"/>
      <c r="K951" s="55"/>
      <c r="L951" s="15"/>
      <c r="M951" s="102"/>
      <c r="N951" s="15"/>
      <c r="O951" s="15"/>
      <c r="P951" s="15"/>
      <c r="Q951" s="15"/>
      <c r="R951" s="15"/>
      <c r="S951" s="15"/>
      <c r="T951" s="15"/>
      <c r="U951" s="15"/>
      <c r="V951" s="15"/>
      <c r="W951" s="15"/>
      <c r="X951" s="15"/>
      <c r="Y951" s="15"/>
      <c r="Z951" s="99"/>
      <c r="AA951" s="55"/>
      <c r="AB951" s="58"/>
      <c r="AC951" s="9"/>
      <c r="AD951" s="31"/>
      <c r="AE951" s="31"/>
      <c r="AF951" s="31"/>
      <c r="AG951" s="58"/>
      <c r="AH951" s="99"/>
      <c r="AI951" s="15"/>
      <c r="AJ951" s="15"/>
      <c r="AK951" s="23"/>
    </row>
    <row r="952" ht="15.75" customHeight="1">
      <c r="A952" s="32"/>
      <c r="B952" s="32"/>
      <c r="C952" s="32"/>
      <c r="D952" s="32"/>
      <c r="E952" s="32"/>
      <c r="F952" s="15"/>
      <c r="G952" s="55"/>
      <c r="H952" s="15"/>
      <c r="I952" s="55"/>
      <c r="J952" s="55"/>
      <c r="K952" s="55"/>
      <c r="L952" s="15"/>
      <c r="M952" s="102"/>
      <c r="N952" s="15"/>
      <c r="O952" s="15"/>
      <c r="P952" s="15"/>
      <c r="Q952" s="15"/>
      <c r="R952" s="15"/>
      <c r="S952" s="15"/>
      <c r="T952" s="15"/>
      <c r="U952" s="15"/>
      <c r="V952" s="15"/>
      <c r="W952" s="15"/>
      <c r="X952" s="15"/>
      <c r="Y952" s="15"/>
      <c r="Z952" s="99"/>
      <c r="AA952" s="55"/>
      <c r="AB952" s="58"/>
      <c r="AC952" s="9"/>
      <c r="AD952" s="31"/>
      <c r="AE952" s="31"/>
      <c r="AF952" s="31"/>
      <c r="AG952" s="58"/>
      <c r="AH952" s="99"/>
      <c r="AI952" s="15"/>
      <c r="AJ952" s="15"/>
      <c r="AK952" s="23"/>
    </row>
    <row r="953" ht="15.75" customHeight="1">
      <c r="A953" s="32"/>
      <c r="B953" s="32"/>
      <c r="C953" s="32"/>
      <c r="D953" s="32"/>
      <c r="E953" s="32"/>
      <c r="F953" s="15"/>
      <c r="G953" s="55"/>
      <c r="H953" s="15"/>
      <c r="I953" s="55"/>
      <c r="J953" s="55"/>
      <c r="K953" s="55"/>
      <c r="L953" s="15"/>
      <c r="M953" s="102"/>
      <c r="N953" s="15"/>
      <c r="O953" s="15"/>
      <c r="P953" s="15"/>
      <c r="Q953" s="15"/>
      <c r="R953" s="15"/>
      <c r="S953" s="15"/>
      <c r="T953" s="15"/>
      <c r="U953" s="15"/>
      <c r="V953" s="15"/>
      <c r="W953" s="15"/>
      <c r="X953" s="15"/>
      <c r="Y953" s="15"/>
      <c r="Z953" s="99"/>
      <c r="AA953" s="55"/>
      <c r="AB953" s="58"/>
      <c r="AC953" s="9"/>
      <c r="AD953" s="31"/>
      <c r="AE953" s="31"/>
      <c r="AF953" s="31"/>
      <c r="AG953" s="58"/>
      <c r="AH953" s="99"/>
      <c r="AI953" s="15"/>
      <c r="AJ953" s="15"/>
      <c r="AK953" s="23"/>
    </row>
    <row r="954" ht="15.75" customHeight="1">
      <c r="A954" s="32"/>
      <c r="B954" s="32"/>
      <c r="C954" s="32"/>
      <c r="D954" s="32"/>
      <c r="E954" s="32"/>
      <c r="F954" s="15"/>
      <c r="G954" s="55"/>
      <c r="H954" s="15"/>
      <c r="I954" s="55"/>
      <c r="J954" s="55"/>
      <c r="K954" s="55"/>
      <c r="L954" s="15"/>
      <c r="M954" s="102"/>
      <c r="N954" s="15"/>
      <c r="O954" s="15"/>
      <c r="P954" s="15"/>
      <c r="Q954" s="15"/>
      <c r="R954" s="15"/>
      <c r="S954" s="15"/>
      <c r="T954" s="15"/>
      <c r="U954" s="15"/>
      <c r="V954" s="15"/>
      <c r="W954" s="15"/>
      <c r="X954" s="15"/>
      <c r="Y954" s="15"/>
      <c r="Z954" s="99"/>
      <c r="AA954" s="55"/>
      <c r="AB954" s="58"/>
      <c r="AC954" s="9"/>
      <c r="AD954" s="31"/>
      <c r="AE954" s="31"/>
      <c r="AF954" s="31"/>
      <c r="AG954" s="58"/>
      <c r="AH954" s="99"/>
      <c r="AI954" s="15"/>
      <c r="AJ954" s="15"/>
      <c r="AK954" s="23"/>
    </row>
    <row r="955" ht="15.75" customHeight="1">
      <c r="A955" s="32"/>
      <c r="B955" s="32"/>
      <c r="C955" s="32"/>
      <c r="D955" s="32"/>
      <c r="E955" s="32"/>
      <c r="F955" s="15"/>
      <c r="G955" s="55"/>
      <c r="H955" s="15"/>
      <c r="I955" s="55"/>
      <c r="J955" s="55"/>
      <c r="K955" s="55"/>
      <c r="L955" s="15"/>
      <c r="M955" s="102"/>
      <c r="N955" s="15"/>
      <c r="O955" s="15"/>
      <c r="P955" s="15"/>
      <c r="Q955" s="15"/>
      <c r="R955" s="15"/>
      <c r="S955" s="15"/>
      <c r="T955" s="15"/>
      <c r="U955" s="15"/>
      <c r="V955" s="15"/>
      <c r="W955" s="15"/>
      <c r="X955" s="15"/>
      <c r="Y955" s="15"/>
      <c r="Z955" s="99"/>
      <c r="AA955" s="55"/>
      <c r="AB955" s="58"/>
      <c r="AC955" s="9"/>
      <c r="AD955" s="31"/>
      <c r="AE955" s="31"/>
      <c r="AF955" s="31"/>
      <c r="AG955" s="58"/>
      <c r="AH955" s="99"/>
      <c r="AI955" s="15"/>
      <c r="AJ955" s="15"/>
      <c r="AK955" s="23"/>
    </row>
    <row r="956" ht="15.75" customHeight="1">
      <c r="A956" s="32"/>
      <c r="B956" s="32"/>
      <c r="C956" s="32"/>
      <c r="D956" s="32"/>
      <c r="E956" s="32"/>
      <c r="F956" s="15"/>
      <c r="G956" s="55"/>
      <c r="H956" s="15"/>
      <c r="I956" s="55"/>
      <c r="J956" s="55"/>
      <c r="K956" s="55"/>
      <c r="L956" s="15"/>
      <c r="M956" s="102"/>
      <c r="N956" s="15"/>
      <c r="O956" s="15"/>
      <c r="P956" s="15"/>
      <c r="Q956" s="15"/>
      <c r="R956" s="15"/>
      <c r="S956" s="15"/>
      <c r="T956" s="15"/>
      <c r="U956" s="15"/>
      <c r="V956" s="15"/>
      <c r="W956" s="15"/>
      <c r="X956" s="15"/>
      <c r="Y956" s="15"/>
      <c r="Z956" s="99"/>
      <c r="AA956" s="55"/>
      <c r="AB956" s="58"/>
      <c r="AC956" s="9"/>
      <c r="AD956" s="31"/>
      <c r="AE956" s="31"/>
      <c r="AF956" s="31"/>
      <c r="AG956" s="58"/>
      <c r="AH956" s="99"/>
      <c r="AI956" s="15"/>
      <c r="AJ956" s="15"/>
      <c r="AK956" s="23"/>
    </row>
    <row r="957" ht="15.75" customHeight="1">
      <c r="A957" s="32"/>
      <c r="B957" s="32"/>
      <c r="C957" s="32"/>
      <c r="D957" s="32"/>
      <c r="E957" s="32"/>
      <c r="F957" s="15"/>
      <c r="G957" s="55"/>
      <c r="H957" s="15"/>
      <c r="I957" s="55"/>
      <c r="J957" s="55"/>
      <c r="K957" s="55"/>
      <c r="L957" s="15"/>
      <c r="M957" s="102"/>
      <c r="N957" s="15"/>
      <c r="O957" s="15"/>
      <c r="P957" s="15"/>
      <c r="Q957" s="15"/>
      <c r="R957" s="15"/>
      <c r="S957" s="15"/>
      <c r="T957" s="15"/>
      <c r="U957" s="15"/>
      <c r="V957" s="15"/>
      <c r="W957" s="15"/>
      <c r="X957" s="15"/>
      <c r="Y957" s="15"/>
      <c r="Z957" s="99"/>
      <c r="AA957" s="55"/>
      <c r="AB957" s="58"/>
      <c r="AC957" s="9"/>
      <c r="AD957" s="31"/>
      <c r="AE957" s="31"/>
      <c r="AF957" s="31"/>
      <c r="AG957" s="58"/>
      <c r="AH957" s="99"/>
      <c r="AI957" s="15"/>
      <c r="AJ957" s="15"/>
      <c r="AK957" s="23"/>
    </row>
    <row r="958" ht="15.75" customHeight="1">
      <c r="A958" s="32"/>
      <c r="B958" s="32"/>
      <c r="C958" s="32"/>
      <c r="D958" s="32"/>
      <c r="E958" s="32"/>
      <c r="F958" s="15"/>
      <c r="G958" s="55"/>
      <c r="H958" s="15"/>
      <c r="I958" s="55"/>
      <c r="J958" s="55"/>
      <c r="K958" s="55"/>
      <c r="L958" s="15"/>
      <c r="M958" s="102"/>
      <c r="N958" s="15"/>
      <c r="O958" s="15"/>
      <c r="P958" s="15"/>
      <c r="Q958" s="15"/>
      <c r="R958" s="15"/>
      <c r="S958" s="15"/>
      <c r="T958" s="15"/>
      <c r="U958" s="15"/>
      <c r="V958" s="15"/>
      <c r="W958" s="15"/>
      <c r="X958" s="15"/>
      <c r="Y958" s="15"/>
      <c r="Z958" s="99"/>
      <c r="AA958" s="55"/>
      <c r="AB958" s="58"/>
      <c r="AC958" s="9"/>
      <c r="AD958" s="31"/>
      <c r="AE958" s="31"/>
      <c r="AF958" s="31"/>
      <c r="AG958" s="58"/>
      <c r="AH958" s="99"/>
      <c r="AI958" s="15"/>
      <c r="AJ958" s="15"/>
      <c r="AK958" s="23"/>
    </row>
    <row r="959" ht="15.75" customHeight="1">
      <c r="A959" s="32"/>
      <c r="B959" s="32"/>
      <c r="C959" s="32"/>
      <c r="D959" s="32"/>
      <c r="E959" s="32"/>
      <c r="F959" s="15"/>
      <c r="G959" s="55"/>
      <c r="H959" s="15"/>
      <c r="I959" s="55"/>
      <c r="J959" s="55"/>
      <c r="K959" s="55"/>
      <c r="L959" s="15"/>
      <c r="M959" s="102"/>
      <c r="N959" s="15"/>
      <c r="O959" s="15"/>
      <c r="P959" s="15"/>
      <c r="Q959" s="15"/>
      <c r="R959" s="15"/>
      <c r="S959" s="15"/>
      <c r="T959" s="15"/>
      <c r="U959" s="15"/>
      <c r="V959" s="15"/>
      <c r="W959" s="15"/>
      <c r="X959" s="15"/>
      <c r="Y959" s="15"/>
      <c r="Z959" s="99"/>
      <c r="AA959" s="55"/>
      <c r="AB959" s="58"/>
      <c r="AC959" s="9"/>
      <c r="AD959" s="31"/>
      <c r="AE959" s="31"/>
      <c r="AF959" s="31"/>
      <c r="AG959" s="58"/>
      <c r="AH959" s="99"/>
      <c r="AI959" s="15"/>
      <c r="AJ959" s="15"/>
      <c r="AK959" s="23"/>
    </row>
    <row r="960" ht="15.75" customHeight="1">
      <c r="A960" s="32"/>
      <c r="B960" s="32"/>
      <c r="C960" s="32"/>
      <c r="D960" s="32"/>
      <c r="E960" s="32"/>
      <c r="F960" s="15"/>
      <c r="G960" s="55"/>
      <c r="H960" s="15"/>
      <c r="I960" s="55"/>
      <c r="J960" s="55"/>
      <c r="K960" s="55"/>
      <c r="L960" s="15"/>
      <c r="M960" s="102"/>
      <c r="N960" s="15"/>
      <c r="O960" s="15"/>
      <c r="P960" s="15"/>
      <c r="Q960" s="15"/>
      <c r="R960" s="15"/>
      <c r="S960" s="15"/>
      <c r="T960" s="15"/>
      <c r="U960" s="15"/>
      <c r="V960" s="15"/>
      <c r="W960" s="15"/>
      <c r="X960" s="15"/>
      <c r="Y960" s="15"/>
      <c r="Z960" s="99"/>
      <c r="AA960" s="55"/>
      <c r="AB960" s="58"/>
      <c r="AC960" s="9"/>
      <c r="AD960" s="31"/>
      <c r="AE960" s="31"/>
      <c r="AF960" s="31"/>
      <c r="AG960" s="58"/>
      <c r="AH960" s="99"/>
      <c r="AI960" s="15"/>
      <c r="AJ960" s="15"/>
      <c r="AK960" s="23"/>
    </row>
    <row r="961" ht="15.75" customHeight="1">
      <c r="A961" s="32"/>
      <c r="B961" s="32"/>
      <c r="C961" s="32"/>
      <c r="D961" s="32"/>
      <c r="E961" s="32"/>
      <c r="F961" s="15"/>
      <c r="G961" s="55"/>
      <c r="H961" s="15"/>
      <c r="I961" s="55"/>
      <c r="J961" s="55"/>
      <c r="K961" s="55"/>
      <c r="L961" s="15"/>
      <c r="M961" s="102"/>
      <c r="N961" s="15"/>
      <c r="O961" s="15"/>
      <c r="P961" s="15"/>
      <c r="Q961" s="15"/>
      <c r="R961" s="15"/>
      <c r="S961" s="15"/>
      <c r="T961" s="15"/>
      <c r="U961" s="15"/>
      <c r="V961" s="15"/>
      <c r="W961" s="15"/>
      <c r="X961" s="15"/>
      <c r="Y961" s="15"/>
      <c r="Z961" s="99"/>
      <c r="AA961" s="55"/>
      <c r="AB961" s="58"/>
      <c r="AC961" s="9"/>
      <c r="AD961" s="31"/>
      <c r="AE961" s="31"/>
      <c r="AF961" s="31"/>
      <c r="AG961" s="58"/>
      <c r="AH961" s="99"/>
      <c r="AI961" s="15"/>
      <c r="AJ961" s="15"/>
      <c r="AK961" s="23"/>
    </row>
    <row r="962" ht="15.75" customHeight="1">
      <c r="A962" s="32"/>
      <c r="B962" s="32"/>
      <c r="C962" s="32"/>
      <c r="D962" s="32"/>
      <c r="E962" s="32"/>
      <c r="F962" s="15"/>
      <c r="G962" s="55"/>
      <c r="H962" s="15"/>
      <c r="I962" s="55"/>
      <c r="J962" s="55"/>
      <c r="K962" s="55"/>
      <c r="L962" s="15"/>
      <c r="M962" s="102"/>
      <c r="N962" s="15"/>
      <c r="O962" s="15"/>
      <c r="P962" s="15"/>
      <c r="Q962" s="15"/>
      <c r="R962" s="15"/>
      <c r="S962" s="15"/>
      <c r="T962" s="15"/>
      <c r="U962" s="15"/>
      <c r="V962" s="15"/>
      <c r="W962" s="15"/>
      <c r="X962" s="15"/>
      <c r="Y962" s="15"/>
      <c r="Z962" s="99"/>
      <c r="AA962" s="55"/>
      <c r="AB962" s="58"/>
      <c r="AC962" s="9"/>
      <c r="AD962" s="31"/>
      <c r="AE962" s="31"/>
      <c r="AF962" s="31"/>
      <c r="AG962" s="58"/>
      <c r="AH962" s="99"/>
      <c r="AI962" s="15"/>
      <c r="AJ962" s="15"/>
      <c r="AK962" s="23"/>
    </row>
    <row r="963" ht="15.75" customHeight="1">
      <c r="A963" s="32"/>
      <c r="B963" s="32"/>
      <c r="C963" s="32"/>
      <c r="D963" s="32"/>
      <c r="E963" s="32"/>
      <c r="F963" s="15"/>
      <c r="G963" s="55"/>
      <c r="H963" s="15"/>
      <c r="I963" s="55"/>
      <c r="J963" s="55"/>
      <c r="K963" s="55"/>
      <c r="L963" s="15"/>
      <c r="M963" s="102"/>
      <c r="N963" s="15"/>
      <c r="O963" s="15"/>
      <c r="P963" s="15"/>
      <c r="Q963" s="15"/>
      <c r="R963" s="15"/>
      <c r="S963" s="15"/>
      <c r="T963" s="15"/>
      <c r="U963" s="15"/>
      <c r="V963" s="15"/>
      <c r="W963" s="15"/>
      <c r="X963" s="15"/>
      <c r="Y963" s="15"/>
      <c r="Z963" s="99"/>
      <c r="AA963" s="55"/>
      <c r="AB963" s="58"/>
      <c r="AC963" s="9"/>
      <c r="AD963" s="31"/>
      <c r="AE963" s="31"/>
      <c r="AF963" s="31"/>
      <c r="AG963" s="58"/>
      <c r="AH963" s="99"/>
      <c r="AI963" s="15"/>
      <c r="AJ963" s="15"/>
      <c r="AK963" s="23"/>
    </row>
    <row r="964" ht="15.75" customHeight="1">
      <c r="A964" s="32"/>
      <c r="B964" s="32"/>
      <c r="C964" s="32"/>
      <c r="D964" s="32"/>
      <c r="E964" s="32"/>
      <c r="F964" s="15"/>
      <c r="G964" s="55"/>
      <c r="H964" s="15"/>
      <c r="I964" s="55"/>
      <c r="J964" s="55"/>
      <c r="K964" s="55"/>
      <c r="L964" s="15"/>
      <c r="M964" s="102"/>
      <c r="N964" s="15"/>
      <c r="O964" s="15"/>
      <c r="P964" s="15"/>
      <c r="Q964" s="15"/>
      <c r="R964" s="15"/>
      <c r="S964" s="15"/>
      <c r="T964" s="15"/>
      <c r="U964" s="15"/>
      <c r="V964" s="15"/>
      <c r="W964" s="15"/>
      <c r="X964" s="15"/>
      <c r="Y964" s="15"/>
      <c r="Z964" s="99"/>
      <c r="AA964" s="55"/>
      <c r="AB964" s="58"/>
      <c r="AC964" s="9"/>
      <c r="AD964" s="31"/>
      <c r="AE964" s="31"/>
      <c r="AF964" s="31"/>
      <c r="AG964" s="58"/>
      <c r="AH964" s="99"/>
      <c r="AI964" s="15"/>
      <c r="AJ964" s="15"/>
      <c r="AK964" s="23"/>
    </row>
    <row r="965" ht="15.75" customHeight="1">
      <c r="A965" s="32"/>
      <c r="B965" s="32"/>
      <c r="C965" s="32"/>
      <c r="D965" s="32"/>
      <c r="E965" s="32"/>
      <c r="F965" s="15"/>
      <c r="G965" s="55"/>
      <c r="H965" s="15"/>
      <c r="I965" s="55"/>
      <c r="J965" s="55"/>
      <c r="K965" s="55"/>
      <c r="L965" s="15"/>
      <c r="M965" s="102"/>
      <c r="N965" s="15"/>
      <c r="O965" s="15"/>
      <c r="P965" s="15"/>
      <c r="Q965" s="15"/>
      <c r="R965" s="15"/>
      <c r="S965" s="15"/>
      <c r="T965" s="15"/>
      <c r="U965" s="15"/>
      <c r="V965" s="15"/>
      <c r="W965" s="15"/>
      <c r="X965" s="15"/>
      <c r="Y965" s="15"/>
      <c r="Z965" s="99"/>
      <c r="AA965" s="55"/>
      <c r="AB965" s="58"/>
      <c r="AC965" s="9"/>
      <c r="AD965" s="31"/>
      <c r="AE965" s="31"/>
      <c r="AF965" s="31"/>
      <c r="AG965" s="58"/>
      <c r="AH965" s="99"/>
      <c r="AI965" s="15"/>
      <c r="AJ965" s="15"/>
      <c r="AK965" s="23"/>
    </row>
    <row r="966" ht="15.75" customHeight="1">
      <c r="A966" s="32"/>
      <c r="B966" s="32"/>
      <c r="C966" s="32"/>
      <c r="D966" s="32"/>
      <c r="E966" s="32"/>
      <c r="F966" s="15"/>
      <c r="G966" s="55"/>
      <c r="H966" s="15"/>
      <c r="I966" s="55"/>
      <c r="J966" s="55"/>
      <c r="K966" s="55"/>
      <c r="L966" s="15"/>
      <c r="M966" s="102"/>
      <c r="N966" s="15"/>
      <c r="O966" s="15"/>
      <c r="P966" s="15"/>
      <c r="Q966" s="15"/>
      <c r="R966" s="15"/>
      <c r="S966" s="15"/>
      <c r="T966" s="15"/>
      <c r="U966" s="15"/>
      <c r="V966" s="15"/>
      <c r="W966" s="15"/>
      <c r="X966" s="15"/>
      <c r="Y966" s="15"/>
      <c r="Z966" s="99"/>
      <c r="AA966" s="55"/>
      <c r="AB966" s="58"/>
      <c r="AC966" s="9"/>
      <c r="AD966" s="31"/>
      <c r="AE966" s="31"/>
      <c r="AF966" s="31"/>
      <c r="AG966" s="58"/>
      <c r="AH966" s="99"/>
      <c r="AI966" s="15"/>
      <c r="AJ966" s="15"/>
      <c r="AK966" s="23"/>
    </row>
    <row r="967" ht="15.75" customHeight="1">
      <c r="A967" s="32"/>
      <c r="B967" s="32"/>
      <c r="C967" s="32"/>
      <c r="D967" s="32"/>
      <c r="E967" s="32"/>
      <c r="F967" s="15"/>
      <c r="G967" s="55"/>
      <c r="H967" s="15"/>
      <c r="I967" s="55"/>
      <c r="J967" s="55"/>
      <c r="K967" s="55"/>
      <c r="L967" s="15"/>
      <c r="M967" s="102"/>
      <c r="N967" s="15"/>
      <c r="O967" s="15"/>
      <c r="P967" s="15"/>
      <c r="Q967" s="15"/>
      <c r="R967" s="15"/>
      <c r="S967" s="15"/>
      <c r="T967" s="15"/>
      <c r="U967" s="15"/>
      <c r="V967" s="15"/>
      <c r="W967" s="15"/>
      <c r="X967" s="15"/>
      <c r="Y967" s="15"/>
      <c r="Z967" s="99"/>
      <c r="AA967" s="55"/>
      <c r="AB967" s="58"/>
      <c r="AC967" s="9"/>
      <c r="AD967" s="31"/>
      <c r="AE967" s="31"/>
      <c r="AF967" s="31"/>
      <c r="AG967" s="58"/>
      <c r="AH967" s="99"/>
      <c r="AI967" s="15"/>
      <c r="AJ967" s="15"/>
      <c r="AK967" s="23"/>
    </row>
    <row r="968" ht="15.75" customHeight="1">
      <c r="A968" s="32"/>
      <c r="B968" s="32"/>
      <c r="C968" s="32"/>
      <c r="D968" s="32"/>
      <c r="E968" s="32"/>
      <c r="F968" s="15"/>
      <c r="G968" s="55"/>
      <c r="H968" s="15"/>
      <c r="I968" s="55"/>
      <c r="J968" s="55"/>
      <c r="K968" s="55"/>
      <c r="L968" s="15"/>
      <c r="M968" s="102"/>
      <c r="N968" s="15"/>
      <c r="O968" s="15"/>
      <c r="P968" s="15"/>
      <c r="Q968" s="15"/>
      <c r="R968" s="15"/>
      <c r="S968" s="15"/>
      <c r="T968" s="15"/>
      <c r="U968" s="15"/>
      <c r="V968" s="15"/>
      <c r="W968" s="15"/>
      <c r="X968" s="15"/>
      <c r="Y968" s="15"/>
      <c r="Z968" s="99"/>
      <c r="AA968" s="55"/>
      <c r="AB968" s="58"/>
      <c r="AC968" s="9"/>
      <c r="AD968" s="31"/>
      <c r="AE968" s="31"/>
      <c r="AF968" s="31"/>
      <c r="AG968" s="58"/>
      <c r="AH968" s="99"/>
      <c r="AI968" s="15"/>
      <c r="AJ968" s="15"/>
      <c r="AK968" s="23"/>
    </row>
    <row r="969" ht="15.75" customHeight="1">
      <c r="A969" s="32"/>
      <c r="B969" s="32"/>
      <c r="C969" s="32"/>
      <c r="D969" s="32"/>
      <c r="E969" s="32"/>
      <c r="F969" s="15"/>
      <c r="G969" s="55"/>
      <c r="H969" s="15"/>
      <c r="I969" s="55"/>
      <c r="J969" s="55"/>
      <c r="K969" s="55"/>
      <c r="L969" s="15"/>
      <c r="M969" s="102"/>
      <c r="N969" s="15"/>
      <c r="O969" s="15"/>
      <c r="P969" s="15"/>
      <c r="Q969" s="15"/>
      <c r="R969" s="15"/>
      <c r="S969" s="15"/>
      <c r="T969" s="15"/>
      <c r="U969" s="15"/>
      <c r="V969" s="15"/>
      <c r="W969" s="15"/>
      <c r="X969" s="15"/>
      <c r="Y969" s="15"/>
      <c r="Z969" s="99"/>
      <c r="AA969" s="55"/>
      <c r="AB969" s="58"/>
      <c r="AC969" s="9"/>
      <c r="AD969" s="31"/>
      <c r="AE969" s="31"/>
      <c r="AF969" s="31"/>
      <c r="AG969" s="58"/>
      <c r="AH969" s="99"/>
      <c r="AI969" s="15"/>
      <c r="AJ969" s="15"/>
      <c r="AK969" s="23"/>
    </row>
    <row r="970" ht="15.75" customHeight="1">
      <c r="A970" s="32"/>
      <c r="B970" s="32"/>
      <c r="C970" s="32"/>
      <c r="D970" s="32"/>
      <c r="E970" s="32"/>
      <c r="F970" s="15"/>
      <c r="G970" s="55"/>
      <c r="H970" s="15"/>
      <c r="I970" s="55"/>
      <c r="J970" s="55"/>
      <c r="K970" s="55"/>
      <c r="L970" s="15"/>
      <c r="M970" s="102"/>
      <c r="N970" s="15"/>
      <c r="O970" s="15"/>
      <c r="P970" s="15"/>
      <c r="Q970" s="15"/>
      <c r="R970" s="15"/>
      <c r="S970" s="15"/>
      <c r="T970" s="15"/>
      <c r="U970" s="15"/>
      <c r="V970" s="15"/>
      <c r="W970" s="15"/>
      <c r="X970" s="15"/>
      <c r="Y970" s="15"/>
      <c r="Z970" s="99"/>
      <c r="AA970" s="55"/>
      <c r="AB970" s="58"/>
      <c r="AC970" s="9"/>
      <c r="AD970" s="31"/>
      <c r="AE970" s="31"/>
      <c r="AF970" s="31"/>
      <c r="AG970" s="58"/>
      <c r="AH970" s="99"/>
      <c r="AI970" s="15"/>
      <c r="AJ970" s="15"/>
      <c r="AK970" s="23"/>
    </row>
    <row r="971" ht="15.75" customHeight="1">
      <c r="A971" s="32"/>
      <c r="B971" s="32"/>
      <c r="C971" s="32"/>
      <c r="D971" s="32"/>
      <c r="E971" s="32"/>
      <c r="F971" s="15"/>
      <c r="G971" s="55"/>
      <c r="H971" s="15"/>
      <c r="I971" s="55"/>
      <c r="J971" s="55"/>
      <c r="K971" s="55"/>
      <c r="L971" s="15"/>
      <c r="M971" s="102"/>
      <c r="N971" s="15"/>
      <c r="O971" s="15"/>
      <c r="P971" s="15"/>
      <c r="Q971" s="15"/>
      <c r="R971" s="15"/>
      <c r="S971" s="15"/>
      <c r="T971" s="15"/>
      <c r="U971" s="15"/>
      <c r="V971" s="15"/>
      <c r="W971" s="15"/>
      <c r="X971" s="15"/>
      <c r="Y971" s="15"/>
      <c r="Z971" s="99"/>
      <c r="AA971" s="55"/>
      <c r="AB971" s="58"/>
      <c r="AC971" s="9"/>
      <c r="AD971" s="31"/>
      <c r="AE971" s="31"/>
      <c r="AF971" s="31"/>
      <c r="AG971" s="58"/>
      <c r="AH971" s="99"/>
      <c r="AI971" s="15"/>
      <c r="AJ971" s="15"/>
      <c r="AK971" s="23"/>
    </row>
    <row r="972" ht="15.75" customHeight="1">
      <c r="A972" s="32"/>
      <c r="B972" s="32"/>
      <c r="C972" s="32"/>
      <c r="D972" s="32"/>
      <c r="E972" s="32"/>
      <c r="F972" s="15"/>
      <c r="G972" s="55"/>
      <c r="H972" s="15"/>
      <c r="I972" s="55"/>
      <c r="J972" s="55"/>
      <c r="K972" s="55"/>
      <c r="L972" s="15"/>
      <c r="M972" s="102"/>
      <c r="N972" s="15"/>
      <c r="O972" s="15"/>
      <c r="P972" s="15"/>
      <c r="Q972" s="15"/>
      <c r="R972" s="15"/>
      <c r="S972" s="15"/>
      <c r="T972" s="15"/>
      <c r="U972" s="15"/>
      <c r="V972" s="15"/>
      <c r="W972" s="15"/>
      <c r="X972" s="15"/>
      <c r="Y972" s="15"/>
      <c r="Z972" s="99"/>
      <c r="AA972" s="55"/>
      <c r="AB972" s="58"/>
      <c r="AC972" s="9"/>
      <c r="AD972" s="31"/>
      <c r="AE972" s="31"/>
      <c r="AF972" s="31"/>
      <c r="AG972" s="58"/>
      <c r="AH972" s="99"/>
      <c r="AI972" s="15"/>
      <c r="AJ972" s="15"/>
      <c r="AK972" s="23"/>
    </row>
    <row r="973" ht="15.75" customHeight="1">
      <c r="A973" s="32"/>
      <c r="B973" s="32"/>
      <c r="C973" s="32"/>
      <c r="D973" s="32"/>
      <c r="E973" s="32"/>
      <c r="F973" s="15"/>
      <c r="G973" s="55"/>
      <c r="H973" s="15"/>
      <c r="I973" s="55"/>
      <c r="J973" s="55"/>
      <c r="K973" s="55"/>
      <c r="L973" s="15"/>
      <c r="M973" s="102"/>
      <c r="N973" s="15"/>
      <c r="O973" s="15"/>
      <c r="P973" s="15"/>
      <c r="Q973" s="15"/>
      <c r="R973" s="15"/>
      <c r="S973" s="15"/>
      <c r="T973" s="15"/>
      <c r="U973" s="15"/>
      <c r="V973" s="15"/>
      <c r="W973" s="15"/>
      <c r="X973" s="15"/>
      <c r="Y973" s="15"/>
      <c r="Z973" s="99"/>
      <c r="AA973" s="55"/>
      <c r="AB973" s="58"/>
      <c r="AC973" s="9"/>
      <c r="AD973" s="31"/>
      <c r="AE973" s="31"/>
      <c r="AF973" s="31"/>
      <c r="AG973" s="58"/>
      <c r="AH973" s="99"/>
      <c r="AI973" s="15"/>
      <c r="AJ973" s="15"/>
      <c r="AK973" s="23"/>
    </row>
    <row r="974" ht="15.75" customHeight="1">
      <c r="A974" s="32"/>
      <c r="B974" s="32"/>
      <c r="C974" s="32"/>
      <c r="D974" s="32"/>
      <c r="E974" s="32"/>
      <c r="F974" s="15"/>
      <c r="G974" s="55"/>
      <c r="H974" s="15"/>
      <c r="I974" s="55"/>
      <c r="J974" s="55"/>
      <c r="K974" s="55"/>
      <c r="L974" s="15"/>
      <c r="M974" s="102"/>
      <c r="N974" s="15"/>
      <c r="O974" s="15"/>
      <c r="P974" s="15"/>
      <c r="Q974" s="15"/>
      <c r="R974" s="15"/>
      <c r="S974" s="15"/>
      <c r="T974" s="15"/>
      <c r="U974" s="15"/>
      <c r="V974" s="15"/>
      <c r="W974" s="15"/>
      <c r="X974" s="15"/>
      <c r="Y974" s="15"/>
      <c r="Z974" s="99"/>
      <c r="AA974" s="55"/>
      <c r="AB974" s="58"/>
      <c r="AC974" s="9"/>
      <c r="AD974" s="31"/>
      <c r="AE974" s="31"/>
      <c r="AF974" s="31"/>
      <c r="AG974" s="58"/>
      <c r="AH974" s="99"/>
      <c r="AI974" s="15"/>
      <c r="AJ974" s="15"/>
      <c r="AK974" s="23"/>
    </row>
    <row r="975" ht="15.75" customHeight="1">
      <c r="A975" s="32"/>
      <c r="B975" s="32"/>
      <c r="C975" s="32"/>
      <c r="D975" s="32"/>
      <c r="E975" s="32"/>
      <c r="F975" s="15"/>
      <c r="G975" s="55"/>
      <c r="H975" s="15"/>
      <c r="I975" s="55"/>
      <c r="J975" s="55"/>
      <c r="K975" s="55"/>
      <c r="L975" s="15"/>
      <c r="M975" s="102"/>
      <c r="N975" s="15"/>
      <c r="O975" s="15"/>
      <c r="P975" s="15"/>
      <c r="Q975" s="15"/>
      <c r="R975" s="15"/>
      <c r="S975" s="15"/>
      <c r="T975" s="15"/>
      <c r="U975" s="15"/>
      <c r="V975" s="15"/>
      <c r="W975" s="15"/>
      <c r="X975" s="15"/>
      <c r="Y975" s="15"/>
      <c r="Z975" s="99"/>
      <c r="AA975" s="55"/>
      <c r="AB975" s="58"/>
      <c r="AC975" s="9"/>
      <c r="AD975" s="31"/>
      <c r="AE975" s="31"/>
      <c r="AF975" s="31"/>
      <c r="AG975" s="58"/>
      <c r="AH975" s="99"/>
      <c r="AI975" s="15"/>
      <c r="AJ975" s="15"/>
      <c r="AK975" s="23"/>
    </row>
    <row r="976" ht="15.75" customHeight="1">
      <c r="A976" s="32"/>
      <c r="B976" s="32"/>
      <c r="C976" s="32"/>
      <c r="D976" s="32"/>
      <c r="E976" s="32"/>
      <c r="F976" s="15"/>
      <c r="G976" s="55"/>
      <c r="H976" s="15"/>
      <c r="I976" s="55"/>
      <c r="J976" s="55"/>
      <c r="K976" s="55"/>
      <c r="L976" s="15"/>
      <c r="M976" s="102"/>
      <c r="N976" s="15"/>
      <c r="O976" s="15"/>
      <c r="P976" s="15"/>
      <c r="Q976" s="15"/>
      <c r="R976" s="15"/>
      <c r="S976" s="15"/>
      <c r="T976" s="15"/>
      <c r="U976" s="15"/>
      <c r="V976" s="15"/>
      <c r="W976" s="15"/>
      <c r="X976" s="15"/>
      <c r="Y976" s="15"/>
      <c r="Z976" s="99"/>
      <c r="AA976" s="55"/>
      <c r="AB976" s="58"/>
      <c r="AC976" s="9"/>
      <c r="AD976" s="31"/>
      <c r="AE976" s="31"/>
      <c r="AF976" s="31"/>
      <c r="AG976" s="58"/>
      <c r="AH976" s="99"/>
      <c r="AI976" s="15"/>
      <c r="AJ976" s="15"/>
      <c r="AK976" s="23"/>
    </row>
    <row r="977" ht="15.75" customHeight="1">
      <c r="A977" s="32"/>
      <c r="B977" s="32"/>
      <c r="C977" s="32"/>
      <c r="D977" s="32"/>
      <c r="E977" s="32"/>
      <c r="F977" s="15"/>
      <c r="G977" s="55"/>
      <c r="H977" s="15"/>
      <c r="I977" s="55"/>
      <c r="J977" s="55"/>
      <c r="K977" s="55"/>
      <c r="L977" s="15"/>
      <c r="M977" s="102"/>
      <c r="N977" s="15"/>
      <c r="O977" s="15"/>
      <c r="P977" s="15"/>
      <c r="Q977" s="15"/>
      <c r="R977" s="15"/>
      <c r="S977" s="15"/>
      <c r="T977" s="15"/>
      <c r="U977" s="15"/>
      <c r="V977" s="15"/>
      <c r="W977" s="15"/>
      <c r="X977" s="15"/>
      <c r="Y977" s="15"/>
      <c r="Z977" s="99"/>
      <c r="AA977" s="55"/>
      <c r="AB977" s="58"/>
      <c r="AC977" s="9"/>
      <c r="AD977" s="31"/>
      <c r="AE977" s="31"/>
      <c r="AF977" s="31"/>
      <c r="AG977" s="58"/>
      <c r="AH977" s="99"/>
      <c r="AI977" s="15"/>
      <c r="AJ977" s="15"/>
      <c r="AK977" s="23"/>
    </row>
    <row r="978" ht="15.75" customHeight="1">
      <c r="A978" s="32"/>
      <c r="B978" s="32"/>
      <c r="C978" s="32"/>
      <c r="D978" s="32"/>
      <c r="E978" s="32"/>
      <c r="F978" s="15"/>
      <c r="G978" s="55"/>
      <c r="H978" s="15"/>
      <c r="I978" s="55"/>
      <c r="J978" s="55"/>
      <c r="K978" s="55"/>
      <c r="L978" s="15"/>
      <c r="M978" s="102"/>
      <c r="N978" s="15"/>
      <c r="O978" s="15"/>
      <c r="P978" s="15"/>
      <c r="Q978" s="15"/>
      <c r="R978" s="15"/>
      <c r="S978" s="15"/>
      <c r="T978" s="15"/>
      <c r="U978" s="15"/>
      <c r="V978" s="15"/>
      <c r="W978" s="15"/>
      <c r="X978" s="15"/>
      <c r="Y978" s="15"/>
      <c r="Z978" s="99"/>
      <c r="AA978" s="55"/>
      <c r="AB978" s="58"/>
      <c r="AC978" s="9"/>
      <c r="AD978" s="31"/>
      <c r="AE978" s="31"/>
      <c r="AF978" s="31"/>
      <c r="AG978" s="58"/>
      <c r="AH978" s="99"/>
      <c r="AI978" s="15"/>
      <c r="AJ978" s="15"/>
      <c r="AK978" s="23"/>
    </row>
    <row r="979" ht="15.75" customHeight="1">
      <c r="A979" s="32"/>
      <c r="B979" s="32"/>
      <c r="C979" s="32"/>
      <c r="D979" s="32"/>
      <c r="E979" s="32"/>
      <c r="F979" s="15"/>
      <c r="G979" s="55"/>
      <c r="H979" s="15"/>
      <c r="I979" s="55"/>
      <c r="J979" s="55"/>
      <c r="K979" s="55"/>
      <c r="L979" s="15"/>
      <c r="M979" s="102"/>
      <c r="N979" s="15"/>
      <c r="O979" s="15"/>
      <c r="P979" s="15"/>
      <c r="Q979" s="15"/>
      <c r="R979" s="15"/>
      <c r="S979" s="15"/>
      <c r="T979" s="15"/>
      <c r="U979" s="15"/>
      <c r="V979" s="15"/>
      <c r="W979" s="15"/>
      <c r="X979" s="15"/>
      <c r="Y979" s="15"/>
      <c r="Z979" s="99"/>
      <c r="AA979" s="55"/>
      <c r="AB979" s="58"/>
      <c r="AC979" s="9"/>
      <c r="AD979" s="31"/>
      <c r="AE979" s="31"/>
      <c r="AF979" s="31"/>
      <c r="AG979" s="58"/>
      <c r="AH979" s="99"/>
      <c r="AI979" s="15"/>
      <c r="AJ979" s="15"/>
      <c r="AK979" s="23"/>
    </row>
    <row r="980" ht="15.75" customHeight="1">
      <c r="A980" s="32"/>
      <c r="B980" s="32"/>
      <c r="C980" s="32"/>
      <c r="D980" s="32"/>
      <c r="E980" s="32"/>
      <c r="F980" s="15"/>
      <c r="G980" s="55"/>
      <c r="H980" s="15"/>
      <c r="I980" s="55"/>
      <c r="J980" s="55"/>
      <c r="K980" s="55"/>
      <c r="L980" s="15"/>
      <c r="M980" s="102"/>
      <c r="N980" s="15"/>
      <c r="O980" s="15"/>
      <c r="P980" s="15"/>
      <c r="Q980" s="15"/>
      <c r="R980" s="15"/>
      <c r="S980" s="15"/>
      <c r="T980" s="15"/>
      <c r="U980" s="15"/>
      <c r="V980" s="15"/>
      <c r="W980" s="15"/>
      <c r="X980" s="15"/>
      <c r="Y980" s="15"/>
      <c r="Z980" s="99"/>
      <c r="AA980" s="55"/>
      <c r="AB980" s="58"/>
      <c r="AC980" s="9"/>
      <c r="AD980" s="31"/>
      <c r="AE980" s="31"/>
      <c r="AF980" s="31"/>
      <c r="AG980" s="58"/>
      <c r="AH980" s="99"/>
      <c r="AI980" s="15"/>
      <c r="AJ980" s="15"/>
      <c r="AK980" s="23"/>
    </row>
    <row r="981" ht="15.75" customHeight="1">
      <c r="A981" s="32"/>
      <c r="B981" s="32"/>
      <c r="C981" s="32"/>
      <c r="D981" s="32"/>
      <c r="E981" s="32"/>
      <c r="F981" s="15"/>
      <c r="G981" s="55"/>
      <c r="H981" s="15"/>
      <c r="I981" s="55"/>
      <c r="J981" s="55"/>
      <c r="K981" s="55"/>
      <c r="L981" s="15"/>
      <c r="M981" s="102"/>
      <c r="N981" s="15"/>
      <c r="O981" s="15"/>
      <c r="P981" s="15"/>
      <c r="Q981" s="15"/>
      <c r="R981" s="15"/>
      <c r="S981" s="15"/>
      <c r="T981" s="15"/>
      <c r="U981" s="15"/>
      <c r="V981" s="15"/>
      <c r="W981" s="15"/>
      <c r="X981" s="15"/>
      <c r="Y981" s="15"/>
      <c r="Z981" s="99"/>
      <c r="AA981" s="55"/>
      <c r="AB981" s="58"/>
      <c r="AC981" s="9"/>
      <c r="AD981" s="31"/>
      <c r="AE981" s="31"/>
      <c r="AF981" s="31"/>
      <c r="AG981" s="58"/>
      <c r="AH981" s="99"/>
      <c r="AI981" s="15"/>
      <c r="AJ981" s="15"/>
      <c r="AK981" s="23"/>
    </row>
    <row r="982" ht="15.75" customHeight="1">
      <c r="A982" s="32"/>
      <c r="B982" s="32"/>
      <c r="C982" s="32"/>
      <c r="D982" s="32"/>
      <c r="E982" s="32"/>
      <c r="F982" s="15"/>
      <c r="G982" s="55"/>
      <c r="H982" s="15"/>
      <c r="I982" s="55"/>
      <c r="J982" s="55"/>
      <c r="K982" s="55"/>
      <c r="L982" s="15"/>
      <c r="M982" s="102"/>
      <c r="N982" s="15"/>
      <c r="O982" s="15"/>
      <c r="P982" s="15"/>
      <c r="Q982" s="15"/>
      <c r="R982" s="15"/>
      <c r="S982" s="15"/>
      <c r="T982" s="15"/>
      <c r="U982" s="15"/>
      <c r="V982" s="15"/>
      <c r="W982" s="15"/>
      <c r="X982" s="15"/>
      <c r="Y982" s="15"/>
      <c r="Z982" s="99"/>
      <c r="AA982" s="55"/>
      <c r="AB982" s="58"/>
      <c r="AC982" s="9"/>
      <c r="AD982" s="31"/>
      <c r="AE982" s="31"/>
      <c r="AF982" s="31"/>
      <c r="AG982" s="58"/>
      <c r="AH982" s="99"/>
      <c r="AI982" s="15"/>
      <c r="AJ982" s="15"/>
      <c r="AK982" s="23"/>
    </row>
    <row r="983" ht="15.75" customHeight="1">
      <c r="A983" s="32"/>
      <c r="B983" s="32"/>
      <c r="C983" s="32"/>
      <c r="D983" s="32"/>
      <c r="E983" s="32"/>
      <c r="F983" s="15"/>
      <c r="G983" s="55"/>
      <c r="H983" s="15"/>
      <c r="I983" s="55"/>
      <c r="J983" s="55"/>
      <c r="K983" s="55"/>
      <c r="L983" s="15"/>
      <c r="M983" s="102"/>
      <c r="N983" s="15"/>
      <c r="O983" s="15"/>
      <c r="P983" s="15"/>
      <c r="Q983" s="15"/>
      <c r="R983" s="15"/>
      <c r="S983" s="15"/>
      <c r="T983" s="15"/>
      <c r="U983" s="15"/>
      <c r="V983" s="15"/>
      <c r="W983" s="15"/>
      <c r="X983" s="15"/>
      <c r="Y983" s="15"/>
      <c r="Z983" s="99"/>
      <c r="AA983" s="55"/>
      <c r="AB983" s="58"/>
      <c r="AC983" s="9"/>
      <c r="AD983" s="31"/>
      <c r="AE983" s="31"/>
      <c r="AF983" s="31"/>
      <c r="AG983" s="58"/>
      <c r="AH983" s="99"/>
      <c r="AI983" s="15"/>
      <c r="AJ983" s="15"/>
      <c r="AK983" s="23"/>
    </row>
    <row r="984" ht="15.75" customHeight="1">
      <c r="A984" s="32"/>
      <c r="B984" s="32"/>
      <c r="C984" s="32"/>
      <c r="D984" s="32"/>
      <c r="E984" s="32"/>
      <c r="F984" s="15"/>
      <c r="G984" s="55"/>
      <c r="H984" s="15"/>
      <c r="I984" s="55"/>
      <c r="J984" s="55"/>
      <c r="K984" s="55"/>
      <c r="L984" s="15"/>
      <c r="M984" s="102"/>
      <c r="N984" s="15"/>
      <c r="O984" s="15"/>
      <c r="P984" s="15"/>
      <c r="Q984" s="15"/>
      <c r="R984" s="15"/>
      <c r="S984" s="15"/>
      <c r="T984" s="15"/>
      <c r="U984" s="15"/>
      <c r="V984" s="15"/>
      <c r="W984" s="15"/>
      <c r="X984" s="15"/>
      <c r="Y984" s="15"/>
      <c r="Z984" s="99"/>
      <c r="AA984" s="55"/>
      <c r="AB984" s="58"/>
      <c r="AC984" s="9"/>
      <c r="AD984" s="31"/>
      <c r="AE984" s="31"/>
      <c r="AF984" s="31"/>
      <c r="AG984" s="58"/>
      <c r="AH984" s="99"/>
      <c r="AI984" s="15"/>
      <c r="AJ984" s="15"/>
      <c r="AK984" s="23"/>
    </row>
    <row r="985" ht="15.75" customHeight="1">
      <c r="A985" s="32"/>
      <c r="B985" s="32"/>
      <c r="C985" s="32"/>
      <c r="D985" s="32"/>
      <c r="E985" s="32"/>
      <c r="F985" s="15"/>
      <c r="G985" s="55"/>
      <c r="H985" s="15"/>
      <c r="I985" s="55"/>
      <c r="J985" s="55"/>
      <c r="K985" s="55"/>
      <c r="L985" s="15"/>
      <c r="M985" s="102"/>
      <c r="N985" s="15"/>
      <c r="O985" s="15"/>
      <c r="P985" s="15"/>
      <c r="Q985" s="15"/>
      <c r="R985" s="15"/>
      <c r="S985" s="15"/>
      <c r="T985" s="15"/>
      <c r="U985" s="15"/>
      <c r="V985" s="15"/>
      <c r="W985" s="15"/>
      <c r="X985" s="15"/>
      <c r="Y985" s="15"/>
      <c r="Z985" s="99"/>
      <c r="AA985" s="55"/>
      <c r="AB985" s="58"/>
      <c r="AC985" s="9"/>
      <c r="AD985" s="31"/>
      <c r="AE985" s="31"/>
      <c r="AF985" s="31"/>
      <c r="AG985" s="58"/>
      <c r="AH985" s="99"/>
      <c r="AI985" s="15"/>
      <c r="AJ985" s="15"/>
      <c r="AK985" s="23"/>
    </row>
    <row r="986" ht="15.75" customHeight="1">
      <c r="A986" s="32"/>
      <c r="B986" s="32"/>
      <c r="C986" s="32"/>
      <c r="D986" s="32"/>
      <c r="E986" s="32"/>
      <c r="F986" s="15"/>
      <c r="G986" s="55"/>
      <c r="H986" s="15"/>
      <c r="I986" s="55"/>
      <c r="J986" s="55"/>
      <c r="K986" s="55"/>
      <c r="L986" s="15"/>
      <c r="M986" s="102"/>
      <c r="N986" s="15"/>
      <c r="O986" s="15"/>
      <c r="P986" s="15"/>
      <c r="Q986" s="15"/>
      <c r="R986" s="15"/>
      <c r="S986" s="15"/>
      <c r="T986" s="15"/>
      <c r="U986" s="15"/>
      <c r="V986" s="15"/>
      <c r="W986" s="15"/>
      <c r="X986" s="15"/>
      <c r="Y986" s="15"/>
      <c r="Z986" s="99"/>
      <c r="AA986" s="55"/>
      <c r="AB986" s="58"/>
      <c r="AC986" s="9"/>
      <c r="AD986" s="31"/>
      <c r="AE986" s="31"/>
      <c r="AF986" s="31"/>
      <c r="AG986" s="58"/>
      <c r="AH986" s="99"/>
      <c r="AI986" s="15"/>
      <c r="AJ986" s="15"/>
      <c r="AK986" s="23"/>
    </row>
    <row r="987" ht="15.75" customHeight="1">
      <c r="A987" s="32"/>
      <c r="B987" s="32"/>
      <c r="C987" s="32"/>
      <c r="D987" s="32"/>
      <c r="E987" s="32"/>
      <c r="F987" s="15"/>
      <c r="G987" s="55"/>
      <c r="H987" s="15"/>
      <c r="I987" s="55"/>
      <c r="J987" s="55"/>
      <c r="K987" s="55"/>
      <c r="L987" s="15"/>
      <c r="M987" s="102"/>
      <c r="N987" s="15"/>
      <c r="O987" s="15"/>
      <c r="P987" s="15"/>
      <c r="Q987" s="15"/>
      <c r="R987" s="15"/>
      <c r="S987" s="15"/>
      <c r="T987" s="15"/>
      <c r="U987" s="15"/>
      <c r="V987" s="15"/>
      <c r="W987" s="15"/>
      <c r="X987" s="15"/>
      <c r="Y987" s="15"/>
      <c r="Z987" s="99"/>
      <c r="AA987" s="55"/>
      <c r="AB987" s="58"/>
      <c r="AC987" s="9"/>
      <c r="AD987" s="31"/>
      <c r="AE987" s="31"/>
      <c r="AF987" s="31"/>
      <c r="AG987" s="58"/>
      <c r="AH987" s="99"/>
      <c r="AI987" s="15"/>
      <c r="AJ987" s="15"/>
      <c r="AK987" s="23"/>
    </row>
    <row r="988" ht="15.75" customHeight="1">
      <c r="A988" s="32"/>
      <c r="B988" s="32"/>
      <c r="C988" s="32"/>
      <c r="D988" s="32"/>
      <c r="E988" s="32"/>
      <c r="F988" s="15"/>
      <c r="G988" s="55"/>
      <c r="H988" s="15"/>
      <c r="I988" s="55"/>
      <c r="J988" s="55"/>
      <c r="K988" s="55"/>
      <c r="L988" s="15"/>
      <c r="M988" s="102"/>
      <c r="N988" s="15"/>
      <c r="O988" s="15"/>
      <c r="P988" s="15"/>
      <c r="Q988" s="15"/>
      <c r="R988" s="15"/>
      <c r="S988" s="15"/>
      <c r="T988" s="15"/>
      <c r="U988" s="15"/>
      <c r="V988" s="15"/>
      <c r="W988" s="15"/>
      <c r="X988" s="15"/>
      <c r="Y988" s="15"/>
      <c r="Z988" s="99"/>
      <c r="AA988" s="55"/>
      <c r="AB988" s="58"/>
      <c r="AC988" s="9"/>
      <c r="AD988" s="31"/>
      <c r="AE988" s="31"/>
      <c r="AF988" s="31"/>
      <c r="AG988" s="58"/>
      <c r="AH988" s="99"/>
      <c r="AI988" s="15"/>
      <c r="AJ988" s="15"/>
      <c r="AK988" s="23"/>
    </row>
    <row r="989" ht="15.75" customHeight="1">
      <c r="A989" s="32"/>
      <c r="B989" s="32"/>
      <c r="C989" s="32"/>
      <c r="D989" s="32"/>
      <c r="E989" s="32"/>
      <c r="F989" s="15"/>
      <c r="G989" s="55"/>
      <c r="H989" s="15"/>
      <c r="I989" s="55"/>
      <c r="J989" s="55"/>
      <c r="K989" s="55"/>
      <c r="L989" s="15"/>
      <c r="M989" s="102"/>
      <c r="N989" s="15"/>
      <c r="O989" s="15"/>
      <c r="P989" s="15"/>
      <c r="Q989" s="15"/>
      <c r="R989" s="15"/>
      <c r="S989" s="15"/>
      <c r="T989" s="15"/>
      <c r="U989" s="15"/>
      <c r="V989" s="15"/>
      <c r="W989" s="15"/>
      <c r="X989" s="15"/>
      <c r="Y989" s="15"/>
      <c r="Z989" s="99"/>
      <c r="AA989" s="55"/>
      <c r="AB989" s="58"/>
      <c r="AC989" s="9"/>
      <c r="AD989" s="31"/>
      <c r="AE989" s="31"/>
      <c r="AF989" s="31"/>
      <c r="AG989" s="58"/>
      <c r="AH989" s="99"/>
      <c r="AI989" s="15"/>
      <c r="AJ989" s="15"/>
      <c r="AK989" s="23"/>
    </row>
    <row r="990" ht="15.75" customHeight="1">
      <c r="A990" s="32"/>
      <c r="B990" s="32"/>
      <c r="C990" s="32"/>
      <c r="D990" s="32"/>
      <c r="E990" s="32"/>
      <c r="F990" s="15"/>
      <c r="G990" s="55"/>
      <c r="H990" s="15"/>
      <c r="I990" s="55"/>
      <c r="J990" s="55"/>
      <c r="K990" s="55"/>
      <c r="L990" s="15"/>
      <c r="M990" s="102"/>
      <c r="N990" s="15"/>
      <c r="O990" s="15"/>
      <c r="P990" s="15"/>
      <c r="Q990" s="15"/>
      <c r="R990" s="15"/>
      <c r="S990" s="15"/>
      <c r="T990" s="15"/>
      <c r="U990" s="15"/>
      <c r="V990" s="15"/>
      <c r="W990" s="15"/>
      <c r="X990" s="15"/>
      <c r="Y990" s="15"/>
      <c r="Z990" s="99"/>
      <c r="AA990" s="55"/>
      <c r="AB990" s="58"/>
      <c r="AC990" s="9"/>
      <c r="AD990" s="31"/>
      <c r="AE990" s="31"/>
      <c r="AF990" s="31"/>
      <c r="AG990" s="58"/>
      <c r="AH990" s="99"/>
      <c r="AI990" s="15"/>
      <c r="AJ990" s="15"/>
      <c r="AK990" s="23"/>
    </row>
    <row r="991" ht="15.75" customHeight="1">
      <c r="A991" s="32"/>
      <c r="B991" s="32"/>
      <c r="C991" s="32"/>
      <c r="D991" s="32"/>
      <c r="E991" s="32"/>
      <c r="F991" s="15"/>
      <c r="G991" s="55"/>
      <c r="H991" s="15"/>
      <c r="I991" s="55"/>
      <c r="J991" s="55"/>
      <c r="K991" s="55"/>
      <c r="L991" s="15"/>
      <c r="M991" s="102"/>
      <c r="N991" s="15"/>
      <c r="O991" s="15"/>
      <c r="P991" s="15"/>
      <c r="Q991" s="15"/>
      <c r="R991" s="15"/>
      <c r="S991" s="15"/>
      <c r="T991" s="15"/>
      <c r="U991" s="15"/>
      <c r="V991" s="15"/>
      <c r="W991" s="15"/>
      <c r="X991" s="15"/>
      <c r="Y991" s="15"/>
      <c r="Z991" s="99"/>
      <c r="AA991" s="55"/>
      <c r="AB991" s="58"/>
      <c r="AC991" s="9"/>
      <c r="AD991" s="31"/>
      <c r="AE991" s="31"/>
      <c r="AF991" s="31"/>
      <c r="AG991" s="58"/>
      <c r="AH991" s="99"/>
      <c r="AI991" s="15"/>
      <c r="AJ991" s="15"/>
      <c r="AK991" s="23"/>
    </row>
    <row r="992" ht="15.75" customHeight="1">
      <c r="A992" s="32"/>
      <c r="B992" s="32"/>
      <c r="C992" s="32"/>
      <c r="D992" s="32"/>
      <c r="E992" s="32"/>
      <c r="F992" s="15"/>
      <c r="G992" s="55"/>
      <c r="H992" s="15"/>
      <c r="I992" s="55"/>
      <c r="J992" s="55"/>
      <c r="K992" s="55"/>
      <c r="L992" s="15"/>
      <c r="M992" s="102"/>
      <c r="N992" s="15"/>
      <c r="O992" s="15"/>
      <c r="P992" s="15"/>
      <c r="Q992" s="15"/>
      <c r="R992" s="15"/>
      <c r="S992" s="15"/>
      <c r="T992" s="15"/>
      <c r="U992" s="15"/>
      <c r="V992" s="15"/>
      <c r="W992" s="15"/>
      <c r="X992" s="15"/>
      <c r="Y992" s="15"/>
      <c r="Z992" s="99"/>
      <c r="AA992" s="55"/>
      <c r="AB992" s="58"/>
      <c r="AC992" s="9"/>
      <c r="AD992" s="31"/>
      <c r="AE992" s="31"/>
      <c r="AF992" s="31"/>
      <c r="AG992" s="58"/>
      <c r="AH992" s="99"/>
      <c r="AI992" s="15"/>
      <c r="AJ992" s="15"/>
      <c r="AK992" s="23"/>
    </row>
    <row r="993" ht="15.75" customHeight="1">
      <c r="A993" s="32"/>
      <c r="B993" s="32"/>
      <c r="C993" s="32"/>
      <c r="D993" s="32"/>
      <c r="E993" s="32"/>
      <c r="F993" s="15"/>
      <c r="G993" s="55"/>
      <c r="H993" s="15"/>
      <c r="I993" s="55"/>
      <c r="J993" s="55"/>
      <c r="K993" s="55"/>
      <c r="L993" s="15"/>
      <c r="M993" s="102"/>
      <c r="N993" s="15"/>
      <c r="O993" s="15"/>
      <c r="P993" s="15"/>
      <c r="Q993" s="15"/>
      <c r="R993" s="15"/>
      <c r="S993" s="15"/>
      <c r="T993" s="15"/>
      <c r="U993" s="15"/>
      <c r="V993" s="15"/>
      <c r="W993" s="15"/>
      <c r="X993" s="15"/>
      <c r="Y993" s="15"/>
      <c r="Z993" s="99"/>
      <c r="AA993" s="55"/>
      <c r="AB993" s="58"/>
      <c r="AC993" s="9"/>
      <c r="AD993" s="31"/>
      <c r="AE993" s="31"/>
      <c r="AF993" s="31"/>
      <c r="AG993" s="58"/>
      <c r="AH993" s="99"/>
      <c r="AI993" s="15"/>
      <c r="AJ993" s="15"/>
      <c r="AK993" s="23"/>
    </row>
    <row r="994" ht="15.75" customHeight="1">
      <c r="A994" s="32"/>
      <c r="B994" s="32"/>
      <c r="C994" s="32"/>
      <c r="D994" s="32"/>
      <c r="E994" s="32"/>
      <c r="F994" s="15"/>
      <c r="G994" s="55"/>
      <c r="H994" s="15"/>
      <c r="I994" s="55"/>
      <c r="J994" s="55"/>
      <c r="K994" s="55"/>
      <c r="L994" s="15"/>
      <c r="M994" s="102"/>
      <c r="N994" s="15"/>
      <c r="O994" s="15"/>
      <c r="P994" s="15"/>
      <c r="Q994" s="15"/>
      <c r="R994" s="15"/>
      <c r="S994" s="15"/>
      <c r="T994" s="15"/>
      <c r="U994" s="15"/>
      <c r="V994" s="15"/>
      <c r="W994" s="15"/>
      <c r="X994" s="15"/>
      <c r="Y994" s="15"/>
      <c r="Z994" s="99"/>
      <c r="AA994" s="55"/>
      <c r="AB994" s="58"/>
      <c r="AC994" s="9"/>
      <c r="AD994" s="31"/>
      <c r="AE994" s="31"/>
      <c r="AF994" s="31"/>
      <c r="AG994" s="58"/>
      <c r="AH994" s="99"/>
      <c r="AI994" s="15"/>
      <c r="AJ994" s="15"/>
      <c r="AK994" s="23"/>
    </row>
    <row r="995" ht="15.75" customHeight="1">
      <c r="A995" s="32"/>
      <c r="B995" s="32"/>
      <c r="C995" s="32"/>
      <c r="D995" s="32"/>
      <c r="E995" s="32"/>
      <c r="F995" s="15"/>
      <c r="G995" s="55"/>
      <c r="H995" s="15"/>
      <c r="I995" s="55"/>
      <c r="J995" s="55"/>
      <c r="K995" s="55"/>
      <c r="L995" s="15"/>
      <c r="M995" s="102"/>
      <c r="N995" s="15"/>
      <c r="O995" s="15"/>
      <c r="P995" s="15"/>
      <c r="Q995" s="15"/>
      <c r="R995" s="15"/>
      <c r="S995" s="15"/>
      <c r="T995" s="15"/>
      <c r="U995" s="15"/>
      <c r="V995" s="15"/>
      <c r="W995" s="15"/>
      <c r="X995" s="15"/>
      <c r="Y995" s="15"/>
      <c r="Z995" s="99"/>
      <c r="AA995" s="55"/>
      <c r="AB995" s="58"/>
      <c r="AC995" s="9"/>
      <c r="AD995" s="31"/>
      <c r="AE995" s="31"/>
      <c r="AF995" s="31"/>
      <c r="AG995" s="58"/>
      <c r="AH995" s="99"/>
      <c r="AI995" s="15"/>
      <c r="AJ995" s="15"/>
      <c r="AK995" s="23"/>
    </row>
    <row r="996" ht="15.75" customHeight="1">
      <c r="A996" s="32"/>
      <c r="B996" s="32"/>
      <c r="C996" s="32"/>
      <c r="D996" s="32"/>
      <c r="E996" s="32"/>
      <c r="F996" s="15"/>
      <c r="G996" s="55"/>
      <c r="H996" s="15"/>
      <c r="I996" s="55"/>
      <c r="J996" s="55"/>
      <c r="K996" s="55"/>
      <c r="L996" s="15"/>
      <c r="M996" s="102"/>
      <c r="N996" s="15"/>
      <c r="O996" s="15"/>
      <c r="P996" s="15"/>
      <c r="Q996" s="15"/>
      <c r="R996" s="15"/>
      <c r="S996" s="15"/>
      <c r="T996" s="15"/>
      <c r="U996" s="15"/>
      <c r="V996" s="15"/>
      <c r="W996" s="15"/>
      <c r="X996" s="15"/>
      <c r="Y996" s="15"/>
      <c r="Z996" s="99"/>
      <c r="AA996" s="55"/>
      <c r="AB996" s="58"/>
      <c r="AC996" s="9"/>
      <c r="AD996" s="31"/>
      <c r="AE996" s="31"/>
      <c r="AF996" s="31"/>
      <c r="AG996" s="58"/>
      <c r="AH996" s="99"/>
      <c r="AI996" s="15"/>
      <c r="AJ996" s="15"/>
      <c r="AK996" s="23"/>
    </row>
    <row r="997" ht="15.75" customHeight="1">
      <c r="A997" s="32"/>
      <c r="B997" s="32"/>
      <c r="C997" s="32"/>
      <c r="D997" s="32"/>
      <c r="E997" s="32"/>
      <c r="F997" s="15"/>
      <c r="G997" s="55"/>
      <c r="H997" s="15"/>
      <c r="I997" s="55"/>
      <c r="J997" s="55"/>
      <c r="K997" s="55"/>
      <c r="L997" s="15"/>
      <c r="M997" s="102"/>
      <c r="N997" s="15"/>
      <c r="O997" s="15"/>
      <c r="P997" s="15"/>
      <c r="Q997" s="15"/>
      <c r="R997" s="15"/>
      <c r="S997" s="15"/>
      <c r="T997" s="15"/>
      <c r="U997" s="15"/>
      <c r="V997" s="15"/>
      <c r="W997" s="15"/>
      <c r="X997" s="15"/>
      <c r="Y997" s="15"/>
      <c r="Z997" s="99"/>
      <c r="AA997" s="55"/>
      <c r="AB997" s="58"/>
      <c r="AC997" s="9"/>
      <c r="AD997" s="31"/>
      <c r="AE997" s="31"/>
      <c r="AF997" s="31"/>
      <c r="AG997" s="58"/>
      <c r="AH997" s="99"/>
      <c r="AI997" s="15"/>
      <c r="AJ997" s="15"/>
      <c r="AK997" s="23"/>
    </row>
    <row r="998" ht="15.75" customHeight="1">
      <c r="A998" s="32"/>
      <c r="B998" s="32"/>
      <c r="C998" s="32"/>
      <c r="D998" s="32"/>
      <c r="E998" s="32"/>
      <c r="F998" s="15"/>
      <c r="G998" s="55"/>
      <c r="H998" s="15"/>
      <c r="I998" s="55"/>
      <c r="J998" s="55"/>
      <c r="K998" s="55"/>
      <c r="L998" s="15"/>
      <c r="M998" s="102"/>
      <c r="N998" s="15"/>
      <c r="O998" s="15"/>
      <c r="P998" s="15"/>
      <c r="Q998" s="15"/>
      <c r="R998" s="15"/>
      <c r="S998" s="15"/>
      <c r="T998" s="15"/>
      <c r="U998" s="15"/>
      <c r="V998" s="15"/>
      <c r="W998" s="15"/>
      <c r="X998" s="15"/>
      <c r="Y998" s="15"/>
      <c r="Z998" s="99"/>
      <c r="AA998" s="55"/>
      <c r="AB998" s="58"/>
      <c r="AC998" s="9"/>
      <c r="AD998" s="31"/>
      <c r="AE998" s="31"/>
      <c r="AF998" s="31"/>
      <c r="AG998" s="58"/>
      <c r="AH998" s="99"/>
      <c r="AI998" s="15"/>
      <c r="AJ998" s="15"/>
      <c r="AK998" s="23"/>
    </row>
    <row r="999" ht="15.75" customHeight="1">
      <c r="A999" s="32"/>
      <c r="B999" s="32"/>
      <c r="C999" s="32"/>
      <c r="D999" s="32"/>
      <c r="E999" s="32"/>
      <c r="F999" s="15"/>
      <c r="G999" s="55"/>
      <c r="H999" s="15"/>
      <c r="I999" s="55"/>
      <c r="J999" s="55"/>
      <c r="K999" s="55"/>
      <c r="L999" s="15"/>
      <c r="M999" s="102"/>
      <c r="N999" s="15"/>
      <c r="O999" s="15"/>
      <c r="P999" s="15"/>
      <c r="Q999" s="15"/>
      <c r="R999" s="15"/>
      <c r="S999" s="15"/>
      <c r="T999" s="15"/>
      <c r="U999" s="15"/>
      <c r="V999" s="15"/>
      <c r="W999" s="15"/>
      <c r="X999" s="15"/>
      <c r="Y999" s="15"/>
      <c r="Z999" s="99"/>
      <c r="AA999" s="55"/>
      <c r="AB999" s="58"/>
      <c r="AC999" s="9"/>
      <c r="AD999" s="31"/>
      <c r="AE999" s="31"/>
      <c r="AF999" s="31"/>
      <c r="AG999" s="58"/>
      <c r="AH999" s="99"/>
      <c r="AI999" s="15"/>
      <c r="AJ999" s="15"/>
      <c r="AK999" s="23"/>
    </row>
    <row r="1000" ht="15.75" customHeight="1">
      <c r="A1000" s="32"/>
      <c r="B1000" s="32"/>
      <c r="C1000" s="32"/>
      <c r="D1000" s="32"/>
      <c r="E1000" s="32"/>
      <c r="F1000" s="15"/>
      <c r="G1000" s="55"/>
      <c r="H1000" s="15"/>
      <c r="I1000" s="55"/>
      <c r="J1000" s="55"/>
      <c r="K1000" s="55"/>
      <c r="L1000" s="15"/>
      <c r="M1000" s="102"/>
      <c r="N1000" s="15"/>
      <c r="O1000" s="15"/>
      <c r="P1000" s="15"/>
      <c r="Q1000" s="15"/>
      <c r="R1000" s="15"/>
      <c r="S1000" s="15"/>
      <c r="T1000" s="15"/>
      <c r="U1000" s="15"/>
      <c r="V1000" s="15"/>
      <c r="W1000" s="15"/>
      <c r="X1000" s="15"/>
      <c r="Y1000" s="15"/>
      <c r="Z1000" s="99"/>
      <c r="AA1000" s="55"/>
      <c r="AB1000" s="58"/>
      <c r="AC1000" s="9"/>
      <c r="AD1000" s="31"/>
      <c r="AE1000" s="31"/>
      <c r="AF1000" s="31"/>
      <c r="AG1000" s="58"/>
      <c r="AH1000" s="99"/>
      <c r="AI1000" s="15"/>
      <c r="AJ1000" s="15"/>
      <c r="AK1000" s="23"/>
    </row>
    <row r="1001" ht="15.75" customHeight="1">
      <c r="A1001" s="32"/>
      <c r="B1001" s="32"/>
      <c r="C1001" s="32"/>
      <c r="D1001" s="32"/>
      <c r="E1001" s="32"/>
      <c r="F1001" s="15"/>
      <c r="G1001" s="55"/>
      <c r="H1001" s="15"/>
      <c r="I1001" s="55"/>
      <c r="J1001" s="55"/>
      <c r="K1001" s="55"/>
      <c r="L1001" s="15"/>
      <c r="M1001" s="102"/>
      <c r="N1001" s="15"/>
      <c r="O1001" s="15"/>
      <c r="P1001" s="15"/>
      <c r="Q1001" s="15"/>
      <c r="R1001" s="15"/>
      <c r="S1001" s="15"/>
      <c r="T1001" s="15"/>
      <c r="U1001" s="15"/>
      <c r="V1001" s="15"/>
      <c r="W1001" s="15"/>
      <c r="X1001" s="15"/>
      <c r="Y1001" s="15"/>
      <c r="Z1001" s="99"/>
      <c r="AA1001" s="55"/>
      <c r="AB1001" s="58"/>
      <c r="AC1001" s="9"/>
      <c r="AD1001" s="31"/>
      <c r="AE1001" s="31"/>
      <c r="AF1001" s="31"/>
      <c r="AG1001" s="58"/>
      <c r="AH1001" s="99"/>
      <c r="AI1001" s="15"/>
      <c r="AJ1001" s="15"/>
      <c r="AK1001" s="23"/>
    </row>
    <row r="1002" ht="15.75" customHeight="1">
      <c r="A1002" s="32"/>
      <c r="B1002" s="32"/>
      <c r="C1002" s="32"/>
      <c r="D1002" s="32"/>
      <c r="E1002" s="32"/>
      <c r="F1002" s="15"/>
      <c r="G1002" s="55"/>
      <c r="H1002" s="15"/>
      <c r="I1002" s="55"/>
      <c r="J1002" s="55"/>
      <c r="K1002" s="55"/>
      <c r="L1002" s="15"/>
      <c r="M1002" s="102"/>
      <c r="N1002" s="15"/>
      <c r="O1002" s="15"/>
      <c r="P1002" s="15"/>
      <c r="Q1002" s="15"/>
      <c r="R1002" s="15"/>
      <c r="S1002" s="15"/>
      <c r="T1002" s="15"/>
      <c r="U1002" s="15"/>
      <c r="V1002" s="15"/>
      <c r="W1002" s="15"/>
      <c r="X1002" s="15"/>
      <c r="Y1002" s="15"/>
      <c r="Z1002" s="99"/>
      <c r="AA1002" s="55"/>
      <c r="AB1002" s="58"/>
      <c r="AC1002" s="9"/>
      <c r="AD1002" s="31"/>
      <c r="AE1002" s="31"/>
      <c r="AF1002" s="31"/>
      <c r="AG1002" s="58"/>
      <c r="AH1002" s="99"/>
      <c r="AI1002" s="15"/>
      <c r="AJ1002" s="15"/>
      <c r="AK1002" s="23"/>
    </row>
    <row r="1003" ht="15.75" customHeight="1">
      <c r="A1003" s="32"/>
      <c r="B1003" s="32"/>
      <c r="C1003" s="32"/>
      <c r="D1003" s="32"/>
      <c r="E1003" s="32"/>
      <c r="F1003" s="15"/>
      <c r="G1003" s="55"/>
      <c r="H1003" s="15"/>
      <c r="I1003" s="55"/>
      <c r="J1003" s="55"/>
      <c r="K1003" s="55"/>
      <c r="L1003" s="15"/>
      <c r="M1003" s="102"/>
      <c r="N1003" s="15"/>
      <c r="O1003" s="15"/>
      <c r="P1003" s="15"/>
      <c r="Q1003" s="15"/>
      <c r="R1003" s="15"/>
      <c r="S1003" s="15"/>
      <c r="T1003" s="15"/>
      <c r="U1003" s="15"/>
      <c r="V1003" s="15"/>
      <c r="W1003" s="15"/>
      <c r="X1003" s="15"/>
      <c r="Y1003" s="15"/>
      <c r="Z1003" s="99"/>
      <c r="AA1003" s="55"/>
      <c r="AB1003" s="58"/>
      <c r="AC1003" s="9"/>
      <c r="AD1003" s="31"/>
      <c r="AE1003" s="31"/>
      <c r="AF1003" s="31"/>
      <c r="AG1003" s="58"/>
      <c r="AH1003" s="99"/>
      <c r="AI1003" s="15"/>
      <c r="AJ1003" s="15"/>
      <c r="AK1003" s="23"/>
    </row>
    <row r="1004" ht="15.75" customHeight="1">
      <c r="A1004" s="32"/>
      <c r="B1004" s="32"/>
      <c r="C1004" s="32"/>
      <c r="D1004" s="32"/>
      <c r="E1004" s="32"/>
      <c r="F1004" s="15"/>
      <c r="G1004" s="55"/>
      <c r="H1004" s="15"/>
      <c r="I1004" s="55"/>
      <c r="J1004" s="55"/>
      <c r="K1004" s="55"/>
      <c r="L1004" s="15"/>
      <c r="M1004" s="102"/>
      <c r="N1004" s="15"/>
      <c r="O1004" s="15"/>
      <c r="P1004" s="15"/>
      <c r="Q1004" s="15"/>
      <c r="R1004" s="15"/>
      <c r="S1004" s="15"/>
      <c r="T1004" s="15"/>
      <c r="U1004" s="15"/>
      <c r="V1004" s="15"/>
      <c r="W1004" s="15"/>
      <c r="X1004" s="15"/>
      <c r="Y1004" s="15"/>
      <c r="Z1004" s="99"/>
      <c r="AA1004" s="55"/>
      <c r="AB1004" s="58"/>
      <c r="AC1004" s="9"/>
      <c r="AD1004" s="31"/>
      <c r="AE1004" s="31"/>
      <c r="AF1004" s="31"/>
      <c r="AG1004" s="58"/>
      <c r="AH1004" s="99"/>
      <c r="AI1004" s="15"/>
      <c r="AJ1004" s="15"/>
      <c r="AK1004" s="23"/>
    </row>
    <row r="1005" ht="15.75" customHeight="1">
      <c r="A1005" s="32"/>
      <c r="B1005" s="32"/>
      <c r="C1005" s="32"/>
      <c r="D1005" s="32"/>
      <c r="E1005" s="32"/>
      <c r="F1005" s="15"/>
      <c r="G1005" s="55"/>
      <c r="H1005" s="15"/>
      <c r="I1005" s="55"/>
      <c r="J1005" s="55"/>
      <c r="K1005" s="55"/>
      <c r="L1005" s="15"/>
      <c r="M1005" s="102"/>
      <c r="N1005" s="15"/>
      <c r="O1005" s="15"/>
      <c r="P1005" s="15"/>
      <c r="Q1005" s="15"/>
      <c r="R1005" s="15"/>
      <c r="S1005" s="15"/>
      <c r="T1005" s="15"/>
      <c r="U1005" s="15"/>
      <c r="V1005" s="15"/>
      <c r="W1005" s="15"/>
      <c r="X1005" s="15"/>
      <c r="Y1005" s="15"/>
      <c r="Z1005" s="99"/>
      <c r="AA1005" s="55"/>
      <c r="AB1005" s="58"/>
      <c r="AC1005" s="9"/>
      <c r="AD1005" s="31"/>
      <c r="AE1005" s="31"/>
      <c r="AF1005" s="31"/>
      <c r="AG1005" s="58"/>
      <c r="AH1005" s="99"/>
      <c r="AI1005" s="15"/>
      <c r="AJ1005" s="15"/>
      <c r="AK1005" s="23"/>
    </row>
    <row r="1006" ht="15.75" customHeight="1">
      <c r="A1006" s="32"/>
      <c r="B1006" s="32"/>
      <c r="C1006" s="32"/>
      <c r="D1006" s="32"/>
      <c r="E1006" s="32"/>
      <c r="F1006" s="15"/>
      <c r="G1006" s="55"/>
      <c r="H1006" s="15"/>
      <c r="I1006" s="55"/>
      <c r="J1006" s="55"/>
      <c r="K1006" s="55"/>
      <c r="L1006" s="15"/>
      <c r="M1006" s="102"/>
      <c r="N1006" s="15"/>
      <c r="O1006" s="15"/>
      <c r="P1006" s="15"/>
      <c r="Q1006" s="15"/>
      <c r="R1006" s="15"/>
      <c r="S1006" s="15"/>
      <c r="T1006" s="15"/>
      <c r="U1006" s="15"/>
      <c r="V1006" s="15"/>
      <c r="W1006" s="15"/>
      <c r="X1006" s="15"/>
      <c r="Y1006" s="15"/>
      <c r="Z1006" s="99"/>
      <c r="AA1006" s="55"/>
      <c r="AB1006" s="58"/>
      <c r="AC1006" s="9"/>
      <c r="AD1006" s="31"/>
      <c r="AE1006" s="31"/>
      <c r="AF1006" s="31"/>
      <c r="AG1006" s="58"/>
      <c r="AH1006" s="99"/>
      <c r="AI1006" s="15"/>
      <c r="AJ1006" s="15"/>
      <c r="AK1006" s="23"/>
    </row>
    <row r="1007" ht="15.75" customHeight="1">
      <c r="A1007" s="32"/>
      <c r="B1007" s="32"/>
      <c r="C1007" s="32"/>
      <c r="D1007" s="32"/>
      <c r="E1007" s="32"/>
      <c r="F1007" s="15"/>
      <c r="G1007" s="55"/>
      <c r="H1007" s="15"/>
      <c r="I1007" s="55"/>
      <c r="J1007" s="55"/>
      <c r="K1007" s="55"/>
      <c r="L1007" s="15"/>
      <c r="M1007" s="102"/>
      <c r="N1007" s="15"/>
      <c r="O1007" s="15"/>
      <c r="P1007" s="15"/>
      <c r="Q1007" s="15"/>
      <c r="R1007" s="15"/>
      <c r="S1007" s="15"/>
      <c r="T1007" s="15"/>
      <c r="U1007" s="15"/>
      <c r="V1007" s="15"/>
      <c r="W1007" s="15"/>
      <c r="X1007" s="15"/>
      <c r="Y1007" s="15"/>
      <c r="Z1007" s="99"/>
      <c r="AA1007" s="55"/>
      <c r="AB1007" s="58"/>
      <c r="AC1007" s="9"/>
      <c r="AD1007" s="31"/>
      <c r="AE1007" s="31"/>
      <c r="AF1007" s="31"/>
      <c r="AG1007" s="58"/>
      <c r="AH1007" s="99"/>
      <c r="AI1007" s="15"/>
      <c r="AJ1007" s="15"/>
      <c r="AK1007" s="23"/>
    </row>
    <row r="1008" ht="15.75" customHeight="1">
      <c r="A1008" s="32"/>
      <c r="B1008" s="32"/>
      <c r="C1008" s="32"/>
      <c r="D1008" s="32"/>
      <c r="E1008" s="32"/>
      <c r="F1008" s="15"/>
      <c r="G1008" s="55"/>
      <c r="H1008" s="15"/>
      <c r="I1008" s="55"/>
      <c r="J1008" s="55"/>
      <c r="K1008" s="55"/>
      <c r="L1008" s="15"/>
      <c r="M1008" s="102"/>
      <c r="N1008" s="15"/>
      <c r="O1008" s="15"/>
      <c r="P1008" s="15"/>
      <c r="Q1008" s="15"/>
      <c r="R1008" s="15"/>
      <c r="S1008" s="15"/>
      <c r="T1008" s="15"/>
      <c r="U1008" s="15"/>
      <c r="V1008" s="15"/>
      <c r="W1008" s="15"/>
      <c r="X1008" s="15"/>
      <c r="Y1008" s="15"/>
      <c r="Z1008" s="99"/>
      <c r="AA1008" s="55"/>
      <c r="AB1008" s="58"/>
      <c r="AC1008" s="9"/>
      <c r="AD1008" s="31"/>
      <c r="AE1008" s="31"/>
      <c r="AF1008" s="31"/>
      <c r="AG1008" s="58"/>
      <c r="AH1008" s="99"/>
      <c r="AI1008" s="15"/>
      <c r="AJ1008" s="15"/>
      <c r="AK1008" s="23"/>
    </row>
    <row r="1009" ht="15.75" customHeight="1">
      <c r="A1009" s="32"/>
      <c r="B1009" s="32"/>
      <c r="C1009" s="32"/>
      <c r="D1009" s="32"/>
      <c r="E1009" s="32"/>
      <c r="F1009" s="15"/>
      <c r="G1009" s="55"/>
      <c r="H1009" s="15"/>
      <c r="I1009" s="55"/>
      <c r="J1009" s="55"/>
      <c r="K1009" s="55"/>
      <c r="L1009" s="15"/>
      <c r="M1009" s="102"/>
      <c r="N1009" s="15"/>
      <c r="O1009" s="15"/>
      <c r="P1009" s="15"/>
      <c r="Q1009" s="15"/>
      <c r="R1009" s="15"/>
      <c r="S1009" s="15"/>
      <c r="T1009" s="15"/>
      <c r="U1009" s="15"/>
      <c r="V1009" s="15"/>
      <c r="W1009" s="15"/>
      <c r="X1009" s="15"/>
      <c r="Y1009" s="15"/>
      <c r="Z1009" s="99"/>
      <c r="AA1009" s="55"/>
      <c r="AB1009" s="58"/>
      <c r="AC1009" s="9"/>
      <c r="AD1009" s="31"/>
      <c r="AE1009" s="31"/>
      <c r="AF1009" s="31"/>
      <c r="AG1009" s="58"/>
      <c r="AH1009" s="99"/>
      <c r="AI1009" s="15"/>
      <c r="AJ1009" s="15"/>
      <c r="AK1009" s="23"/>
    </row>
    <row r="1010" ht="15.75" customHeight="1">
      <c r="A1010" s="32"/>
      <c r="B1010" s="32"/>
      <c r="C1010" s="32"/>
      <c r="D1010" s="32"/>
      <c r="E1010" s="32"/>
      <c r="F1010" s="15"/>
      <c r="G1010" s="55"/>
      <c r="H1010" s="15"/>
      <c r="I1010" s="55"/>
      <c r="J1010" s="55"/>
      <c r="K1010" s="55"/>
      <c r="L1010" s="15"/>
      <c r="M1010" s="102"/>
      <c r="N1010" s="15"/>
      <c r="O1010" s="15"/>
      <c r="P1010" s="15"/>
      <c r="Q1010" s="15"/>
      <c r="R1010" s="15"/>
      <c r="S1010" s="15"/>
      <c r="T1010" s="15"/>
      <c r="U1010" s="15"/>
      <c r="V1010" s="15"/>
      <c r="W1010" s="15"/>
      <c r="X1010" s="15"/>
      <c r="Y1010" s="15"/>
      <c r="Z1010" s="99"/>
      <c r="AA1010" s="55"/>
      <c r="AB1010" s="58"/>
      <c r="AC1010" s="9"/>
      <c r="AD1010" s="31"/>
      <c r="AE1010" s="31"/>
      <c r="AF1010" s="31"/>
      <c r="AG1010" s="58"/>
      <c r="AH1010" s="99"/>
      <c r="AI1010" s="15"/>
      <c r="AJ1010" s="15"/>
      <c r="AK1010" s="23"/>
    </row>
    <row r="1011" ht="15.75" customHeight="1">
      <c r="A1011" s="32"/>
      <c r="B1011" s="32"/>
      <c r="C1011" s="32"/>
      <c r="D1011" s="32"/>
      <c r="E1011" s="32"/>
      <c r="F1011" s="15"/>
      <c r="G1011" s="55"/>
      <c r="H1011" s="15"/>
      <c r="I1011" s="55"/>
      <c r="J1011" s="55"/>
      <c r="K1011" s="55"/>
      <c r="L1011" s="15"/>
      <c r="M1011" s="102"/>
      <c r="N1011" s="15"/>
      <c r="O1011" s="15"/>
      <c r="P1011" s="15"/>
      <c r="Q1011" s="15"/>
      <c r="R1011" s="15"/>
      <c r="S1011" s="15"/>
      <c r="T1011" s="15"/>
      <c r="U1011" s="15"/>
      <c r="V1011" s="15"/>
      <c r="W1011" s="15"/>
      <c r="X1011" s="15"/>
      <c r="Y1011" s="15"/>
      <c r="Z1011" s="99"/>
      <c r="AA1011" s="55"/>
      <c r="AB1011" s="58"/>
      <c r="AC1011" s="9"/>
      <c r="AD1011" s="31"/>
      <c r="AE1011" s="31"/>
      <c r="AF1011" s="31"/>
      <c r="AG1011" s="58"/>
      <c r="AH1011" s="99"/>
      <c r="AI1011" s="15"/>
      <c r="AJ1011" s="15"/>
      <c r="AK1011" s="23"/>
    </row>
    <row r="1012" ht="15.75" customHeight="1">
      <c r="A1012" s="32"/>
      <c r="B1012" s="32"/>
      <c r="C1012" s="32"/>
      <c r="D1012" s="32"/>
      <c r="E1012" s="32"/>
      <c r="F1012" s="15"/>
      <c r="G1012" s="55"/>
      <c r="H1012" s="15"/>
      <c r="I1012" s="55"/>
      <c r="J1012" s="55"/>
      <c r="K1012" s="55"/>
      <c r="L1012" s="15"/>
      <c r="M1012" s="102"/>
      <c r="N1012" s="15"/>
      <c r="O1012" s="15"/>
      <c r="P1012" s="15"/>
      <c r="Q1012" s="15"/>
      <c r="R1012" s="15"/>
      <c r="S1012" s="15"/>
      <c r="T1012" s="15"/>
      <c r="U1012" s="15"/>
      <c r="V1012" s="15"/>
      <c r="W1012" s="15"/>
      <c r="X1012" s="15"/>
      <c r="Y1012" s="15"/>
      <c r="Z1012" s="99"/>
      <c r="AA1012" s="55"/>
      <c r="AB1012" s="58"/>
      <c r="AC1012" s="9"/>
      <c r="AD1012" s="31"/>
      <c r="AE1012" s="31"/>
      <c r="AF1012" s="31"/>
      <c r="AG1012" s="58"/>
      <c r="AH1012" s="99"/>
      <c r="AI1012" s="15"/>
      <c r="AJ1012" s="15"/>
      <c r="AK1012" s="23"/>
    </row>
    <row r="1013" ht="15.75" customHeight="1">
      <c r="A1013" s="32"/>
      <c r="B1013" s="32"/>
      <c r="C1013" s="32"/>
      <c r="D1013" s="32"/>
      <c r="E1013" s="32"/>
      <c r="F1013" s="15"/>
      <c r="G1013" s="55"/>
      <c r="H1013" s="15"/>
      <c r="I1013" s="55"/>
      <c r="J1013" s="55"/>
      <c r="K1013" s="55"/>
      <c r="L1013" s="15"/>
      <c r="M1013" s="102"/>
      <c r="N1013" s="15"/>
      <c r="O1013" s="15"/>
      <c r="P1013" s="15"/>
      <c r="Q1013" s="15"/>
      <c r="R1013" s="15"/>
      <c r="S1013" s="15"/>
      <c r="T1013" s="15"/>
      <c r="U1013" s="15"/>
      <c r="V1013" s="15"/>
      <c r="W1013" s="15"/>
      <c r="X1013" s="15"/>
      <c r="Y1013" s="15"/>
      <c r="Z1013" s="99"/>
      <c r="AA1013" s="55"/>
      <c r="AB1013" s="58"/>
      <c r="AC1013" s="9"/>
      <c r="AD1013" s="31"/>
      <c r="AE1013" s="31"/>
      <c r="AF1013" s="31"/>
      <c r="AG1013" s="58"/>
      <c r="AH1013" s="99"/>
      <c r="AI1013" s="15"/>
      <c r="AJ1013" s="15"/>
      <c r="AK1013" s="23"/>
    </row>
    <row r="1014" ht="15.75" customHeight="1">
      <c r="A1014" s="32"/>
      <c r="B1014" s="32"/>
      <c r="C1014" s="32"/>
      <c r="D1014" s="32"/>
      <c r="E1014" s="32"/>
      <c r="F1014" s="15"/>
      <c r="G1014" s="55"/>
      <c r="H1014" s="15"/>
      <c r="I1014" s="55"/>
      <c r="J1014" s="55"/>
      <c r="K1014" s="55"/>
      <c r="L1014" s="15"/>
      <c r="M1014" s="102"/>
      <c r="N1014" s="15"/>
      <c r="O1014" s="15"/>
      <c r="P1014" s="15"/>
      <c r="Q1014" s="15"/>
      <c r="R1014" s="15"/>
      <c r="S1014" s="15"/>
      <c r="T1014" s="15"/>
      <c r="U1014" s="15"/>
      <c r="V1014" s="15"/>
      <c r="W1014" s="15"/>
      <c r="X1014" s="15"/>
      <c r="Y1014" s="15"/>
      <c r="Z1014" s="99"/>
      <c r="AA1014" s="55"/>
      <c r="AB1014" s="58"/>
      <c r="AC1014" s="9"/>
      <c r="AD1014" s="31"/>
      <c r="AE1014" s="31"/>
      <c r="AF1014" s="31"/>
      <c r="AG1014" s="58"/>
      <c r="AH1014" s="99"/>
      <c r="AI1014" s="15"/>
      <c r="AJ1014" s="15"/>
      <c r="AK1014" s="23"/>
    </row>
    <row r="1015" ht="15.75" customHeight="1">
      <c r="A1015" s="32"/>
      <c r="B1015" s="32"/>
      <c r="C1015" s="32"/>
      <c r="D1015" s="32"/>
      <c r="E1015" s="32"/>
      <c r="F1015" s="15"/>
      <c r="G1015" s="55"/>
      <c r="H1015" s="15"/>
      <c r="I1015" s="55"/>
      <c r="J1015" s="55"/>
      <c r="K1015" s="55"/>
      <c r="L1015" s="15"/>
      <c r="M1015" s="102"/>
      <c r="N1015" s="15"/>
      <c r="O1015" s="15"/>
      <c r="P1015" s="15"/>
      <c r="Q1015" s="15"/>
      <c r="R1015" s="15"/>
      <c r="S1015" s="15"/>
      <c r="T1015" s="15"/>
      <c r="U1015" s="15"/>
      <c r="V1015" s="15"/>
      <c r="W1015" s="15"/>
      <c r="X1015" s="15"/>
      <c r="Y1015" s="15"/>
      <c r="Z1015" s="99"/>
      <c r="AA1015" s="55"/>
      <c r="AB1015" s="58"/>
      <c r="AC1015" s="9"/>
      <c r="AD1015" s="31"/>
      <c r="AE1015" s="31"/>
      <c r="AF1015" s="31"/>
      <c r="AG1015" s="58"/>
      <c r="AH1015" s="99"/>
      <c r="AI1015" s="15"/>
      <c r="AJ1015" s="15"/>
      <c r="AK1015" s="23"/>
    </row>
    <row r="1016" ht="15.75" customHeight="1">
      <c r="A1016" s="32"/>
      <c r="B1016" s="32"/>
      <c r="C1016" s="32"/>
      <c r="D1016" s="32"/>
      <c r="E1016" s="32"/>
      <c r="F1016" s="15"/>
      <c r="G1016" s="55"/>
      <c r="H1016" s="15"/>
      <c r="I1016" s="55"/>
      <c r="J1016" s="55"/>
      <c r="K1016" s="55"/>
      <c r="L1016" s="15"/>
      <c r="M1016" s="102"/>
      <c r="N1016" s="15"/>
      <c r="O1016" s="15"/>
      <c r="P1016" s="15"/>
      <c r="Q1016" s="15"/>
      <c r="R1016" s="15"/>
      <c r="S1016" s="15"/>
      <c r="T1016" s="15"/>
      <c r="U1016" s="15"/>
      <c r="V1016" s="15"/>
      <c r="W1016" s="15"/>
      <c r="X1016" s="15"/>
      <c r="Y1016" s="15"/>
      <c r="Z1016" s="99"/>
      <c r="AA1016" s="55"/>
      <c r="AB1016" s="58"/>
      <c r="AC1016" s="9"/>
      <c r="AD1016" s="31"/>
      <c r="AE1016" s="31"/>
      <c r="AF1016" s="31"/>
      <c r="AG1016" s="58"/>
      <c r="AH1016" s="99"/>
      <c r="AI1016" s="15"/>
      <c r="AJ1016" s="15"/>
      <c r="AK1016" s="23"/>
    </row>
    <row r="1017" ht="15.75" customHeight="1">
      <c r="A1017" s="32"/>
      <c r="B1017" s="32"/>
      <c r="C1017" s="32"/>
      <c r="D1017" s="32"/>
      <c r="E1017" s="32"/>
      <c r="F1017" s="15"/>
      <c r="G1017" s="55"/>
      <c r="H1017" s="15"/>
      <c r="I1017" s="55"/>
      <c r="J1017" s="55"/>
      <c r="K1017" s="55"/>
      <c r="L1017" s="15"/>
      <c r="M1017" s="102"/>
      <c r="N1017" s="15"/>
      <c r="O1017" s="15"/>
      <c r="P1017" s="15"/>
      <c r="Q1017" s="15"/>
      <c r="R1017" s="15"/>
      <c r="S1017" s="15"/>
      <c r="T1017" s="15"/>
      <c r="U1017" s="15"/>
      <c r="V1017" s="15"/>
      <c r="W1017" s="15"/>
      <c r="X1017" s="15"/>
      <c r="Y1017" s="15"/>
      <c r="Z1017" s="99"/>
      <c r="AA1017" s="55"/>
      <c r="AB1017" s="58"/>
      <c r="AC1017" s="9"/>
      <c r="AD1017" s="31"/>
      <c r="AE1017" s="31"/>
      <c r="AF1017" s="31"/>
      <c r="AG1017" s="58"/>
      <c r="AH1017" s="99"/>
      <c r="AI1017" s="15"/>
      <c r="AJ1017" s="15"/>
      <c r="AK1017" s="23"/>
    </row>
    <row r="1018" ht="15.75" customHeight="1">
      <c r="A1018" s="32"/>
      <c r="B1018" s="32"/>
      <c r="C1018" s="32"/>
      <c r="D1018" s="32"/>
      <c r="E1018" s="32"/>
      <c r="F1018" s="15"/>
      <c r="G1018" s="55"/>
      <c r="H1018" s="15"/>
      <c r="I1018" s="55"/>
      <c r="J1018" s="55"/>
      <c r="K1018" s="55"/>
      <c r="L1018" s="15"/>
      <c r="M1018" s="102"/>
      <c r="N1018" s="15"/>
      <c r="O1018" s="15"/>
      <c r="P1018" s="15"/>
      <c r="Q1018" s="15"/>
      <c r="R1018" s="15"/>
      <c r="S1018" s="15"/>
      <c r="T1018" s="15"/>
      <c r="U1018" s="15"/>
      <c r="V1018" s="15"/>
      <c r="W1018" s="15"/>
      <c r="X1018" s="15"/>
      <c r="Y1018" s="15"/>
      <c r="Z1018" s="99"/>
      <c r="AA1018" s="55"/>
      <c r="AB1018" s="58"/>
      <c r="AC1018" s="9"/>
      <c r="AD1018" s="31"/>
      <c r="AE1018" s="31"/>
      <c r="AF1018" s="31"/>
      <c r="AG1018" s="58"/>
      <c r="AH1018" s="99"/>
      <c r="AI1018" s="15"/>
      <c r="AJ1018" s="15"/>
      <c r="AK1018" s="23"/>
    </row>
    <row r="1019" ht="15.75" customHeight="1">
      <c r="A1019" s="32"/>
      <c r="B1019" s="32"/>
      <c r="C1019" s="32"/>
      <c r="D1019" s="32"/>
      <c r="E1019" s="32"/>
      <c r="F1019" s="15"/>
      <c r="G1019" s="55"/>
      <c r="H1019" s="15"/>
      <c r="I1019" s="55"/>
      <c r="J1019" s="55"/>
      <c r="K1019" s="55"/>
      <c r="L1019" s="15"/>
      <c r="M1019" s="102"/>
      <c r="N1019" s="15"/>
      <c r="O1019" s="15"/>
      <c r="P1019" s="15"/>
      <c r="Q1019" s="15"/>
      <c r="R1019" s="15"/>
      <c r="S1019" s="15"/>
      <c r="T1019" s="15"/>
      <c r="U1019" s="15"/>
      <c r="V1019" s="15"/>
      <c r="W1019" s="15"/>
      <c r="X1019" s="15"/>
      <c r="Y1019" s="15"/>
      <c r="Z1019" s="99"/>
      <c r="AA1019" s="55"/>
      <c r="AB1019" s="58"/>
      <c r="AC1019" s="9"/>
      <c r="AD1019" s="31"/>
      <c r="AE1019" s="31"/>
      <c r="AF1019" s="31"/>
      <c r="AG1019" s="58"/>
      <c r="AH1019" s="99"/>
      <c r="AI1019" s="15"/>
      <c r="AJ1019" s="15"/>
      <c r="AK1019" s="23"/>
    </row>
    <row r="1020" ht="15.75" customHeight="1">
      <c r="A1020" s="32"/>
      <c r="B1020" s="32"/>
      <c r="C1020" s="32"/>
      <c r="D1020" s="32"/>
      <c r="E1020" s="32"/>
      <c r="F1020" s="15"/>
      <c r="G1020" s="55"/>
      <c r="H1020" s="15"/>
      <c r="I1020" s="55"/>
      <c r="J1020" s="55"/>
      <c r="K1020" s="55"/>
      <c r="L1020" s="15"/>
      <c r="M1020" s="102"/>
      <c r="N1020" s="15"/>
      <c r="O1020" s="15"/>
      <c r="P1020" s="15"/>
      <c r="Q1020" s="15"/>
      <c r="R1020" s="15"/>
      <c r="S1020" s="15"/>
      <c r="T1020" s="15"/>
      <c r="U1020" s="15"/>
      <c r="V1020" s="15"/>
      <c r="W1020" s="15"/>
      <c r="X1020" s="15"/>
      <c r="Y1020" s="15"/>
      <c r="Z1020" s="99"/>
      <c r="AA1020" s="55"/>
      <c r="AB1020" s="58"/>
      <c r="AC1020" s="9"/>
      <c r="AD1020" s="31"/>
      <c r="AE1020" s="31"/>
      <c r="AF1020" s="31"/>
      <c r="AG1020" s="58"/>
      <c r="AH1020" s="99"/>
      <c r="AI1020" s="15"/>
      <c r="AJ1020" s="15"/>
      <c r="AK1020" s="23"/>
    </row>
    <row r="1021" ht="15.75" customHeight="1">
      <c r="A1021" s="32"/>
      <c r="B1021" s="32"/>
      <c r="C1021" s="32"/>
      <c r="D1021" s="32"/>
      <c r="E1021" s="32"/>
      <c r="F1021" s="15"/>
      <c r="G1021" s="55"/>
      <c r="H1021" s="15"/>
      <c r="I1021" s="55"/>
      <c r="J1021" s="55"/>
      <c r="K1021" s="55"/>
      <c r="L1021" s="15"/>
      <c r="M1021" s="102"/>
      <c r="N1021" s="15"/>
      <c r="O1021" s="15"/>
      <c r="P1021" s="15"/>
      <c r="Q1021" s="15"/>
      <c r="R1021" s="15"/>
      <c r="S1021" s="15"/>
      <c r="T1021" s="15"/>
      <c r="U1021" s="15"/>
      <c r="V1021" s="15"/>
      <c r="W1021" s="15"/>
      <c r="X1021" s="15"/>
      <c r="Y1021" s="15"/>
      <c r="Z1021" s="99"/>
      <c r="AA1021" s="55"/>
      <c r="AB1021" s="58"/>
      <c r="AC1021" s="9"/>
      <c r="AD1021" s="31"/>
      <c r="AE1021" s="31"/>
      <c r="AF1021" s="31"/>
      <c r="AG1021" s="58"/>
      <c r="AH1021" s="99"/>
      <c r="AI1021" s="15"/>
      <c r="AJ1021" s="15"/>
      <c r="AK1021" s="23"/>
    </row>
    <row r="1022" ht="15.75" customHeight="1">
      <c r="A1022" s="32"/>
      <c r="B1022" s="32"/>
      <c r="C1022" s="32"/>
      <c r="D1022" s="32"/>
      <c r="E1022" s="32"/>
      <c r="F1022" s="15"/>
      <c r="G1022" s="55"/>
      <c r="H1022" s="15"/>
      <c r="I1022" s="55"/>
      <c r="J1022" s="55"/>
      <c r="K1022" s="55"/>
      <c r="L1022" s="15"/>
      <c r="M1022" s="102"/>
      <c r="N1022" s="15"/>
      <c r="O1022" s="15"/>
      <c r="P1022" s="15"/>
      <c r="Q1022" s="15"/>
      <c r="R1022" s="15"/>
      <c r="S1022" s="15"/>
      <c r="T1022" s="15"/>
      <c r="U1022" s="15"/>
      <c r="V1022" s="15"/>
      <c r="W1022" s="15"/>
      <c r="X1022" s="15"/>
      <c r="Y1022" s="15"/>
      <c r="Z1022" s="99"/>
      <c r="AA1022" s="55"/>
      <c r="AB1022" s="58"/>
      <c r="AC1022" s="9"/>
      <c r="AD1022" s="31"/>
      <c r="AE1022" s="31"/>
      <c r="AF1022" s="31"/>
      <c r="AG1022" s="58"/>
      <c r="AH1022" s="99"/>
      <c r="AI1022" s="15"/>
      <c r="AJ1022" s="15"/>
      <c r="AK1022" s="23"/>
    </row>
  </sheetData>
  <customSheetViews>
    <customSheetView guid="{EAD4E78B-76E6-46A2-8A62-788D4DDBAEFC}" filter="1" showAutoFilter="1">
      <autoFilter ref="$A$1:$AK$693"/>
    </customSheetView>
  </customSheetViews>
  <dataValidations>
    <dataValidation type="list" allowBlank="1" showErrorMessage="1" sqref="V2:V107 X2:X107 V108:X108 V109:V466 X109:X466 V467:X467 V468:V1022 X468:X1022">
      <formula1>"Y,N,Unclear"</formula1>
    </dataValidation>
    <dataValidation type="list" allowBlank="1" showErrorMessage="1" sqref="O2:U152 O153:T153 O154:U1022 Y2:Y1022 AE2:AE1022 AH2:AJ1022">
      <formula1>"Y,N"</formula1>
    </dataValidation>
    <dataValidation type="list" allowBlank="1" showErrorMessage="1" sqref="N2:N1022">
      <formula1>"Y,N,NA"</formula1>
    </dataValidation>
    <dataValidation type="list" allowBlank="1" showErrorMessage="1" sqref="W2:W107 W109:W466 W468:W1022">
      <formula1>"Y,N,NA,Unclear"</formula1>
    </dataValidation>
  </dataValidations>
  <hyperlinks>
    <hyperlink r:id="rId1" ref="C117"/>
    <hyperlink r:id="rId2" ref="A281"/>
    <hyperlink r:id="rId3" ref="C295"/>
    <hyperlink r:id="rId4" ref="A320"/>
    <hyperlink r:id="rId5" ref="C337"/>
    <hyperlink r:id="rId6" ref="C437"/>
    <hyperlink r:id="rId7" ref="C442"/>
  </hyperlinks>
  <printOptions/>
  <pageMargins bottom="0.75" footer="0.0" header="0.0" left="0.7" right="0.7" top="0.75"/>
  <pageSetup orientation="landscape"/>
  <drawing r:id="rId8"/>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0.1" defaultRowHeight="15.0"/>
  <cols>
    <col customWidth="1" min="4" max="4" width="29.3"/>
    <col customWidth="1" min="6" max="6" width="175.9"/>
  </cols>
  <sheetData>
    <row r="3">
      <c r="D3" s="25" t="s">
        <v>791</v>
      </c>
    </row>
    <row r="4">
      <c r="D4" s="25" t="s">
        <v>793</v>
      </c>
    </row>
    <row r="5">
      <c r="D5" s="25" t="s">
        <v>795</v>
      </c>
    </row>
    <row r="6">
      <c r="D6" s="25" t="s">
        <v>798</v>
      </c>
    </row>
    <row r="7">
      <c r="D7" s="25" t="s">
        <v>800</v>
      </c>
    </row>
    <row r="8">
      <c r="A8" s="103"/>
      <c r="D8" s="25" t="s">
        <v>801</v>
      </c>
    </row>
    <row r="9">
      <c r="A9" s="103"/>
      <c r="D9" s="25" t="s">
        <v>802</v>
      </c>
    </row>
    <row r="10">
      <c r="A10" s="103"/>
      <c r="D10" s="25" t="s">
        <v>803</v>
      </c>
    </row>
    <row r="11">
      <c r="A11" s="103"/>
      <c r="D11" s="25" t="s">
        <v>805</v>
      </c>
    </row>
    <row r="12">
      <c r="A12" s="103"/>
      <c r="D12" s="25" t="s">
        <v>807</v>
      </c>
    </row>
    <row r="13">
      <c r="D13" s="25" t="s">
        <v>808</v>
      </c>
    </row>
    <row r="14">
      <c r="D14" s="25" t="s">
        <v>810</v>
      </c>
    </row>
    <row r="15">
      <c r="D15" s="25" t="s">
        <v>811</v>
      </c>
    </row>
    <row r="16">
      <c r="D16" s="25" t="s">
        <v>812</v>
      </c>
      <c r="J16" s="103"/>
    </row>
    <row r="17">
      <c r="A17" s="103"/>
      <c r="D17" s="25" t="s">
        <v>813</v>
      </c>
    </row>
    <row r="18">
      <c r="D18" s="25" t="s">
        <v>814</v>
      </c>
      <c r="J18" s="103"/>
    </row>
    <row r="19">
      <c r="D19" s="25" t="s">
        <v>815</v>
      </c>
      <c r="J19" s="103"/>
    </row>
    <row r="20">
      <c r="D20" s="25" t="s">
        <v>816</v>
      </c>
      <c r="J20" s="103"/>
    </row>
    <row r="21">
      <c r="D21" s="25" t="s">
        <v>817</v>
      </c>
      <c r="J21" s="103"/>
    </row>
    <row r="22">
      <c r="D22" s="25" t="s">
        <v>818</v>
      </c>
      <c r="J22" s="103"/>
    </row>
    <row r="23">
      <c r="D23" s="25" t="s">
        <v>819</v>
      </c>
    </row>
    <row r="24">
      <c r="D24" s="25" t="s">
        <v>820</v>
      </c>
      <c r="J24" s="103"/>
    </row>
    <row r="25">
      <c r="D25" s="25" t="s">
        <v>821</v>
      </c>
    </row>
    <row r="26">
      <c r="D26" s="25" t="s">
        <v>822</v>
      </c>
      <c r="J26" s="103"/>
    </row>
    <row r="27">
      <c r="D27" s="25" t="s">
        <v>823</v>
      </c>
      <c r="J27" s="103"/>
    </row>
    <row r="28">
      <c r="D28" s="25" t="s">
        <v>824</v>
      </c>
    </row>
    <row r="29">
      <c r="D29" s="25" t="s">
        <v>825</v>
      </c>
    </row>
    <row r="30">
      <c r="D30" s="25" t="s">
        <v>826</v>
      </c>
      <c r="J30" s="103"/>
    </row>
    <row r="31">
      <c r="D31" s="25" t="s">
        <v>827</v>
      </c>
      <c r="J31" s="103"/>
    </row>
    <row r="32">
      <c r="A32" s="103"/>
      <c r="D32" s="25" t="s">
        <v>828</v>
      </c>
    </row>
    <row r="33">
      <c r="A33" s="103"/>
      <c r="D33" s="25" t="s">
        <v>829</v>
      </c>
      <c r="J33" s="103"/>
    </row>
    <row r="34">
      <c r="A34" s="103"/>
      <c r="D34" s="25" t="s">
        <v>830</v>
      </c>
      <c r="J34" s="103"/>
    </row>
    <row r="35">
      <c r="A35" s="103"/>
      <c r="D35" s="25" t="s">
        <v>831</v>
      </c>
      <c r="J35" s="103"/>
    </row>
    <row r="36">
      <c r="A36" s="103"/>
      <c r="D36" s="25" t="s">
        <v>832</v>
      </c>
      <c r="J36" s="103"/>
    </row>
    <row r="37">
      <c r="A37" s="103"/>
      <c r="D37" s="25" t="s">
        <v>833</v>
      </c>
      <c r="J37" s="103"/>
    </row>
    <row r="38">
      <c r="A38" s="103"/>
      <c r="D38" s="25" t="s">
        <v>834</v>
      </c>
    </row>
    <row r="39">
      <c r="A39" s="103"/>
      <c r="D39" s="25" t="s">
        <v>835</v>
      </c>
      <c r="J39" s="103"/>
    </row>
    <row r="40">
      <c r="A40" s="103"/>
      <c r="D40" s="25" t="s">
        <v>836</v>
      </c>
    </row>
    <row r="41">
      <c r="A41" s="103"/>
      <c r="D41" s="25" t="s">
        <v>837</v>
      </c>
      <c r="J41" s="103"/>
    </row>
    <row r="42">
      <c r="A42" s="103"/>
      <c r="D42" s="25" t="s">
        <v>838</v>
      </c>
    </row>
    <row r="43">
      <c r="A43" s="103"/>
      <c r="D43" s="25" t="s">
        <v>839</v>
      </c>
    </row>
    <row r="44">
      <c r="A44" s="103"/>
      <c r="D44" s="25" t="s">
        <v>840</v>
      </c>
    </row>
    <row r="45">
      <c r="A45" s="103"/>
      <c r="D45" s="25" t="s">
        <v>841</v>
      </c>
    </row>
    <row r="46">
      <c r="A46" s="103"/>
      <c r="D46" s="25" t="s">
        <v>842</v>
      </c>
    </row>
    <row r="47">
      <c r="A47" s="103"/>
      <c r="D47" s="25" t="s">
        <v>843</v>
      </c>
    </row>
    <row r="48">
      <c r="A48" s="103"/>
      <c r="D48" s="25" t="s">
        <v>844</v>
      </c>
    </row>
    <row r="49">
      <c r="A49" s="103"/>
      <c r="D49" s="25" t="s">
        <v>845</v>
      </c>
    </row>
    <row r="50">
      <c r="A50" s="103"/>
      <c r="D50" s="25" t="s">
        <v>846</v>
      </c>
    </row>
    <row r="51">
      <c r="A51" s="103"/>
      <c r="D51" s="25" t="s">
        <v>847</v>
      </c>
    </row>
    <row r="52">
      <c r="A52" s="103"/>
      <c r="D52" s="25" t="s">
        <v>848</v>
      </c>
    </row>
    <row r="53">
      <c r="D53" s="25" t="s">
        <v>849</v>
      </c>
    </row>
    <row r="54">
      <c r="A54" s="103"/>
      <c r="D54" s="25" t="s">
        <v>850</v>
      </c>
    </row>
    <row r="55">
      <c r="D55" s="25" t="s">
        <v>851</v>
      </c>
    </row>
    <row r="56">
      <c r="A56" s="103"/>
      <c r="D56" s="25" t="s">
        <v>853</v>
      </c>
    </row>
    <row r="57">
      <c r="A57" s="103"/>
      <c r="D57" s="25" t="s">
        <v>854</v>
      </c>
    </row>
    <row r="58">
      <c r="A58" s="103"/>
      <c r="D58" s="25" t="s">
        <v>855</v>
      </c>
    </row>
    <row r="59">
      <c r="A59" s="103"/>
      <c r="D59" s="25" t="s">
        <v>856</v>
      </c>
    </row>
    <row r="60">
      <c r="A60" s="103"/>
      <c r="D60" s="25" t="s">
        <v>857</v>
      </c>
    </row>
    <row r="61">
      <c r="D61" s="25" t="s">
        <v>858</v>
      </c>
    </row>
    <row r="62">
      <c r="A62" s="103"/>
      <c r="D62" s="25" t="s">
        <v>859</v>
      </c>
    </row>
    <row r="63">
      <c r="A63" s="103"/>
      <c r="D63" s="25" t="s">
        <v>860</v>
      </c>
    </row>
    <row r="64">
      <c r="A64" s="103"/>
      <c r="D64" s="25" t="s">
        <v>861</v>
      </c>
    </row>
    <row r="65">
      <c r="D65" s="25" t="s">
        <v>862</v>
      </c>
    </row>
    <row r="66">
      <c r="D66" s="25" t="s">
        <v>863</v>
      </c>
    </row>
    <row r="67">
      <c r="D67" s="25" t="s">
        <v>864</v>
      </c>
    </row>
    <row r="68">
      <c r="D68" s="25" t="s">
        <v>865</v>
      </c>
    </row>
    <row r="69">
      <c r="D69" s="25" t="s">
        <v>867</v>
      </c>
    </row>
    <row r="70">
      <c r="D70" s="25" t="s">
        <v>869</v>
      </c>
    </row>
    <row r="71">
      <c r="D71" s="25" t="s">
        <v>870</v>
      </c>
    </row>
    <row r="72">
      <c r="D72" s="25" t="s">
        <v>871</v>
      </c>
    </row>
    <row r="73">
      <c r="D73" s="25" t="s">
        <v>872</v>
      </c>
    </row>
    <row r="74">
      <c r="A74" s="103"/>
      <c r="D74" s="25" t="s">
        <v>873</v>
      </c>
    </row>
    <row r="75">
      <c r="A75" s="103"/>
      <c r="D75" s="25" t="s">
        <v>874</v>
      </c>
    </row>
    <row r="76">
      <c r="A76" s="103"/>
      <c r="D76" s="25" t="s">
        <v>875</v>
      </c>
    </row>
    <row r="77">
      <c r="A77" s="103"/>
      <c r="D77" s="25" t="s">
        <v>876</v>
      </c>
    </row>
    <row r="78">
      <c r="A78" s="103"/>
      <c r="D78" s="25" t="s">
        <v>877</v>
      </c>
    </row>
    <row r="79">
      <c r="D79" s="25" t="s">
        <v>878</v>
      </c>
    </row>
    <row r="80">
      <c r="D80" s="25" t="s">
        <v>879</v>
      </c>
    </row>
    <row r="81">
      <c r="D81" s="25" t="s">
        <v>880</v>
      </c>
    </row>
    <row r="82">
      <c r="D82" s="25" t="s">
        <v>881</v>
      </c>
    </row>
    <row r="83">
      <c r="A83" s="103"/>
      <c r="D83" s="25" t="s">
        <v>882</v>
      </c>
    </row>
    <row r="84">
      <c r="D84" s="25" t="s">
        <v>883</v>
      </c>
    </row>
    <row r="85">
      <c r="D85" s="25" t="s">
        <v>884</v>
      </c>
    </row>
    <row r="86">
      <c r="D86" s="25" t="s">
        <v>885</v>
      </c>
    </row>
    <row r="87">
      <c r="D87" s="25" t="s">
        <v>887</v>
      </c>
    </row>
    <row r="88">
      <c r="D88" s="25" t="s">
        <v>888</v>
      </c>
    </row>
    <row r="89">
      <c r="D89" s="25" t="s">
        <v>889</v>
      </c>
    </row>
    <row r="90">
      <c r="D90" s="25" t="s">
        <v>891</v>
      </c>
    </row>
    <row r="91">
      <c r="D91" s="25" t="s">
        <v>893</v>
      </c>
    </row>
    <row r="92">
      <c r="D92" s="25" t="s">
        <v>894</v>
      </c>
    </row>
    <row r="93">
      <c r="D93" s="25" t="s">
        <v>896</v>
      </c>
    </row>
    <row r="94">
      <c r="D94" s="25" t="s">
        <v>898</v>
      </c>
    </row>
    <row r="95">
      <c r="D95" s="25" t="s">
        <v>900</v>
      </c>
    </row>
    <row r="96">
      <c r="D96" s="25" t="s">
        <v>901</v>
      </c>
    </row>
    <row r="97">
      <c r="D97" s="25" t="s">
        <v>903</v>
      </c>
    </row>
    <row r="98">
      <c r="A98" s="103"/>
      <c r="D98" s="25" t="s">
        <v>904</v>
      </c>
    </row>
    <row r="99">
      <c r="A99" s="103"/>
      <c r="D99" s="25" t="s">
        <v>906</v>
      </c>
    </row>
    <row r="100">
      <c r="A100" s="103"/>
      <c r="D100" s="25" t="s">
        <v>908</v>
      </c>
    </row>
    <row r="101">
      <c r="A101" s="103"/>
      <c r="D101" s="25" t="s">
        <v>119</v>
      </c>
    </row>
    <row r="102">
      <c r="A102" s="103"/>
      <c r="D102" s="25" t="s">
        <v>910</v>
      </c>
    </row>
    <row r="103">
      <c r="A103" s="103"/>
      <c r="D103" s="25" t="s">
        <v>912</v>
      </c>
    </row>
    <row r="104">
      <c r="A104" s="103"/>
      <c r="D104" s="25" t="s">
        <v>913</v>
      </c>
    </row>
    <row r="105">
      <c r="A105" s="103"/>
      <c r="D105" s="25" t="s">
        <v>915</v>
      </c>
    </row>
    <row r="106">
      <c r="A106" s="103"/>
      <c r="D106" s="25" t="s">
        <v>916</v>
      </c>
    </row>
    <row r="107">
      <c r="A107" s="103"/>
      <c r="D107" s="25" t="s">
        <v>917</v>
      </c>
    </row>
    <row r="108">
      <c r="A108" s="103"/>
      <c r="D108" s="25" t="s">
        <v>918</v>
      </c>
    </row>
    <row r="109">
      <c r="A109" s="103"/>
      <c r="D109" s="25" t="s">
        <v>919</v>
      </c>
    </row>
    <row r="110">
      <c r="A110" s="103"/>
    </row>
    <row r="111">
      <c r="A111" s="103"/>
    </row>
    <row r="112">
      <c r="A112" s="103"/>
    </row>
    <row r="113">
      <c r="A113" s="103"/>
    </row>
    <row r="114">
      <c r="A114" s="103"/>
    </row>
    <row r="115">
      <c r="A115" s="103"/>
    </row>
    <row r="116">
      <c r="A116" s="103"/>
    </row>
    <row r="117">
      <c r="A117" s="103"/>
    </row>
    <row r="118">
      <c r="A118" s="103"/>
    </row>
    <row r="120">
      <c r="A120" s="103"/>
    </row>
    <row r="122">
      <c r="A122" s="103"/>
    </row>
    <row r="123">
      <c r="A123" s="103"/>
    </row>
    <row r="124">
      <c r="A124" s="103"/>
    </row>
    <row r="125">
      <c r="A125" s="103"/>
    </row>
    <row r="126">
      <c r="A126" s="103"/>
    </row>
    <row r="128">
      <c r="A128" s="103"/>
    </row>
    <row r="129">
      <c r="A129" s="103"/>
    </row>
    <row r="130">
      <c r="A130" s="103"/>
    </row>
    <row r="140">
      <c r="A140" s="103"/>
    </row>
    <row r="141">
      <c r="A141" s="103"/>
    </row>
    <row r="142">
      <c r="A142" s="103"/>
    </row>
    <row r="143">
      <c r="A143" s="103"/>
    </row>
    <row r="144">
      <c r="A144" s="103"/>
    </row>
    <row r="149">
      <c r="A149" s="103"/>
    </row>
    <row r="164">
      <c r="A164" s="103"/>
    </row>
    <row r="165">
      <c r="A165" s="103"/>
    </row>
    <row r="166">
      <c r="A166" s="103"/>
    </row>
    <row r="167">
      <c r="A167" s="103"/>
    </row>
    <row r="168">
      <c r="A168" s="103"/>
    </row>
    <row r="169">
      <c r="A169" s="103"/>
    </row>
    <row r="170">
      <c r="A170" s="103"/>
    </row>
    <row r="171">
      <c r="A171" s="103"/>
    </row>
    <row r="172">
      <c r="A172" s="103"/>
    </row>
    <row r="173">
      <c r="A173" s="103"/>
    </row>
    <row r="174">
      <c r="A174" s="103"/>
    </row>
    <row r="175">
      <c r="A175" s="103"/>
    </row>
    <row r="176">
      <c r="A176" s="103"/>
    </row>
    <row r="177">
      <c r="A177" s="103"/>
    </row>
    <row r="178">
      <c r="A178" s="103"/>
    </row>
    <row r="179">
      <c r="A179" s="103"/>
    </row>
    <row r="180">
      <c r="A180" s="103"/>
    </row>
    <row r="181">
      <c r="A181" s="103"/>
    </row>
    <row r="182">
      <c r="A182" s="103"/>
    </row>
    <row r="183">
      <c r="A183" s="103"/>
    </row>
    <row r="184">
      <c r="A184" s="103"/>
    </row>
    <row r="186">
      <c r="A186" s="103"/>
    </row>
    <row r="188">
      <c r="A188" s="103"/>
    </row>
    <row r="189">
      <c r="A189" s="103"/>
    </row>
    <row r="190">
      <c r="A190" s="103"/>
    </row>
    <row r="191">
      <c r="A191" s="103"/>
    </row>
    <row r="192">
      <c r="A192" s="103"/>
    </row>
    <row r="194">
      <c r="A194" s="103"/>
    </row>
    <row r="195">
      <c r="A195" s="103"/>
    </row>
    <row r="196">
      <c r="A196" s="103"/>
    </row>
    <row r="206">
      <c r="A206" s="103"/>
    </row>
    <row r="207">
      <c r="A207" s="103"/>
    </row>
    <row r="208">
      <c r="A208" s="103"/>
    </row>
    <row r="209">
      <c r="A209" s="103"/>
    </row>
    <row r="210">
      <c r="A210" s="103"/>
    </row>
    <row r="215">
      <c r="A215" s="103"/>
    </row>
    <row r="230">
      <c r="A230" s="103"/>
    </row>
    <row r="231">
      <c r="A231" s="103"/>
    </row>
    <row r="232">
      <c r="A232" s="103"/>
    </row>
    <row r="233">
      <c r="A233" s="103"/>
    </row>
    <row r="234">
      <c r="A234" s="103"/>
    </row>
    <row r="235">
      <c r="A235" s="103"/>
    </row>
    <row r="236">
      <c r="A236" s="103"/>
    </row>
    <row r="237">
      <c r="A237" s="103"/>
    </row>
    <row r="238">
      <c r="A238" s="103"/>
    </row>
    <row r="239">
      <c r="A239" s="103"/>
    </row>
    <row r="240">
      <c r="A240" s="103"/>
    </row>
    <row r="241">
      <c r="A241" s="103"/>
    </row>
    <row r="242">
      <c r="A242" s="103"/>
    </row>
    <row r="243">
      <c r="A243" s="103"/>
    </row>
    <row r="244">
      <c r="A244" s="103"/>
    </row>
    <row r="245">
      <c r="A245" s="103"/>
    </row>
    <row r="246">
      <c r="A246" s="103"/>
    </row>
    <row r="247">
      <c r="A247" s="103"/>
    </row>
    <row r="248">
      <c r="A248" s="103"/>
    </row>
    <row r="249">
      <c r="A249" s="103"/>
    </row>
    <row r="250">
      <c r="A250" s="103"/>
    </row>
    <row r="252">
      <c r="A252" s="103"/>
    </row>
    <row r="254">
      <c r="A254" s="103"/>
    </row>
    <row r="255">
      <c r="A255" s="103"/>
    </row>
    <row r="256">
      <c r="A256" s="103"/>
    </row>
    <row r="257">
      <c r="A257" s="103"/>
    </row>
    <row r="258">
      <c r="A258" s="103"/>
    </row>
    <row r="260">
      <c r="A260" s="103"/>
    </row>
    <row r="261">
      <c r="A261" s="103"/>
    </row>
    <row r="262">
      <c r="A262" s="103"/>
    </row>
    <row r="272">
      <c r="A272" s="103"/>
    </row>
    <row r="273">
      <c r="A273" s="103"/>
    </row>
    <row r="274">
      <c r="A274" s="103"/>
    </row>
    <row r="275">
      <c r="A275" s="103"/>
    </row>
    <row r="276">
      <c r="A276" s="103"/>
    </row>
    <row r="281">
      <c r="A281" s="103"/>
    </row>
    <row r="296">
      <c r="A296" s="103"/>
    </row>
    <row r="297">
      <c r="A297" s="103"/>
    </row>
    <row r="298">
      <c r="A298" s="103"/>
    </row>
    <row r="299">
      <c r="A299" s="103"/>
    </row>
    <row r="300">
      <c r="A300" s="103"/>
    </row>
    <row r="301">
      <c r="A301" s="103"/>
    </row>
    <row r="302">
      <c r="A302" s="103"/>
    </row>
    <row r="303">
      <c r="A303" s="103"/>
    </row>
    <row r="304">
      <c r="A304" s="103"/>
    </row>
    <row r="305">
      <c r="A305" s="103"/>
    </row>
    <row r="306">
      <c r="A306" s="103"/>
    </row>
    <row r="307">
      <c r="A307" s="103"/>
    </row>
    <row r="308">
      <c r="A308" s="103"/>
    </row>
    <row r="309">
      <c r="A309" s="103"/>
    </row>
    <row r="310">
      <c r="A310" s="103"/>
    </row>
    <row r="311">
      <c r="A311" s="103"/>
    </row>
    <row r="312">
      <c r="A312" s="103"/>
    </row>
    <row r="313">
      <c r="A313" s="103"/>
    </row>
    <row r="314">
      <c r="A314" s="103"/>
    </row>
    <row r="315">
      <c r="A315" s="103"/>
    </row>
    <row r="316">
      <c r="A316" s="103"/>
    </row>
    <row r="318">
      <c r="A318" s="103"/>
    </row>
    <row r="320">
      <c r="A320" s="103"/>
    </row>
    <row r="321">
      <c r="A321" s="103"/>
    </row>
    <row r="322">
      <c r="A322" s="103"/>
    </row>
    <row r="323">
      <c r="A323" s="103"/>
    </row>
    <row r="324">
      <c r="A324" s="103"/>
    </row>
    <row r="326">
      <c r="A326" s="103"/>
    </row>
    <row r="327">
      <c r="A327" s="103"/>
    </row>
    <row r="328">
      <c r="A328" s="103"/>
    </row>
    <row r="338">
      <c r="A338" s="103"/>
    </row>
    <row r="339">
      <c r="A339" s="103"/>
    </row>
    <row r="340">
      <c r="A340" s="103"/>
    </row>
    <row r="341">
      <c r="A341" s="103"/>
    </row>
    <row r="342">
      <c r="A342" s="103"/>
    </row>
    <row r="347">
      <c r="A347" s="103"/>
    </row>
    <row r="362">
      <c r="A362" s="103"/>
    </row>
    <row r="363">
      <c r="A363" s="103"/>
    </row>
    <row r="364">
      <c r="A364" s="103"/>
    </row>
    <row r="365">
      <c r="A365" s="103"/>
    </row>
    <row r="366">
      <c r="A366" s="103"/>
    </row>
    <row r="367">
      <c r="A367" s="103"/>
    </row>
    <row r="368">
      <c r="A368" s="103"/>
    </row>
    <row r="369">
      <c r="A369" s="103"/>
    </row>
    <row r="370">
      <c r="A370" s="103"/>
    </row>
    <row r="371">
      <c r="A371" s="103"/>
    </row>
    <row r="372">
      <c r="A372" s="103"/>
    </row>
    <row r="373">
      <c r="A373" s="103"/>
    </row>
    <row r="374">
      <c r="A374" s="103"/>
    </row>
    <row r="375">
      <c r="A375" s="103"/>
    </row>
    <row r="376">
      <c r="A376" s="103"/>
    </row>
    <row r="377">
      <c r="A377" s="103"/>
    </row>
    <row r="378">
      <c r="A378" s="103"/>
    </row>
    <row r="379">
      <c r="A379" s="103"/>
    </row>
    <row r="380">
      <c r="A380" s="103"/>
    </row>
    <row r="381">
      <c r="A381" s="103"/>
    </row>
    <row r="382">
      <c r="A382" s="103"/>
    </row>
    <row r="384">
      <c r="A384" s="103"/>
    </row>
    <row r="386">
      <c r="A386" s="103"/>
    </row>
    <row r="387">
      <c r="A387" s="103"/>
    </row>
    <row r="388">
      <c r="A388" s="103"/>
    </row>
    <row r="389">
      <c r="A389" s="103"/>
    </row>
    <row r="390">
      <c r="A390" s="103"/>
    </row>
    <row r="392">
      <c r="A392" s="103"/>
    </row>
    <row r="393">
      <c r="A393" s="103"/>
    </row>
    <row r="394">
      <c r="A394" s="103"/>
    </row>
    <row r="404">
      <c r="A404" s="103"/>
    </row>
    <row r="405">
      <c r="A405" s="103"/>
    </row>
    <row r="406">
      <c r="A406" s="103"/>
    </row>
    <row r="407">
      <c r="A407" s="103"/>
    </row>
    <row r="408">
      <c r="A408" s="103"/>
    </row>
    <row r="413">
      <c r="A413" s="103"/>
    </row>
    <row r="428">
      <c r="A428" s="103"/>
    </row>
    <row r="429">
      <c r="A429" s="103"/>
    </row>
    <row r="430">
      <c r="A430" s="103"/>
    </row>
    <row r="431">
      <c r="A431" s="103"/>
    </row>
    <row r="432">
      <c r="A432" s="103"/>
    </row>
    <row r="433">
      <c r="A433" s="103"/>
    </row>
    <row r="434">
      <c r="A434" s="103"/>
    </row>
    <row r="435">
      <c r="A435" s="103"/>
    </row>
    <row r="436">
      <c r="A436" s="103"/>
    </row>
    <row r="437">
      <c r="A437" s="103"/>
    </row>
    <row r="438">
      <c r="A438" s="103"/>
    </row>
    <row r="439">
      <c r="A439" s="103"/>
    </row>
    <row r="440">
      <c r="A440" s="103"/>
    </row>
    <row r="441">
      <c r="A441" s="103"/>
    </row>
    <row r="442">
      <c r="A442" s="103"/>
    </row>
    <row r="443">
      <c r="A443" s="103"/>
    </row>
    <row r="444">
      <c r="A444" s="103"/>
    </row>
    <row r="445">
      <c r="A445" s="103"/>
    </row>
    <row r="446">
      <c r="A446" s="103"/>
    </row>
    <row r="447">
      <c r="A447" s="103"/>
    </row>
    <row r="448">
      <c r="A448" s="103"/>
    </row>
    <row r="450">
      <c r="A450" s="103"/>
    </row>
    <row r="452">
      <c r="A452" s="103"/>
    </row>
    <row r="453">
      <c r="A453" s="103"/>
    </row>
    <row r="454">
      <c r="A454" s="103"/>
    </row>
    <row r="455">
      <c r="A455" s="103"/>
    </row>
    <row r="456">
      <c r="A456" s="103"/>
    </row>
    <row r="458">
      <c r="A458" s="103"/>
    </row>
    <row r="459">
      <c r="A459" s="103"/>
    </row>
    <row r="460">
      <c r="A460" s="103"/>
    </row>
    <row r="470">
      <c r="A470" s="103"/>
    </row>
    <row r="471">
      <c r="A471" s="103"/>
    </row>
    <row r="472">
      <c r="A472" s="103"/>
    </row>
    <row r="473">
      <c r="A473" s="103"/>
    </row>
    <row r="474">
      <c r="A474" s="103"/>
    </row>
    <row r="479">
      <c r="A479" s="103"/>
    </row>
    <row r="494">
      <c r="A494" s="103"/>
    </row>
    <row r="495">
      <c r="A495" s="103"/>
    </row>
    <row r="496">
      <c r="A496" s="103"/>
    </row>
    <row r="497">
      <c r="A497" s="103"/>
    </row>
    <row r="498">
      <c r="A498" s="103"/>
    </row>
    <row r="499">
      <c r="A499" s="103"/>
    </row>
    <row r="500">
      <c r="A500" s="103"/>
    </row>
    <row r="501">
      <c r="A501" s="103"/>
    </row>
    <row r="502">
      <c r="A502" s="103"/>
    </row>
    <row r="503">
      <c r="A503" s="103"/>
    </row>
    <row r="504">
      <c r="A504" s="103"/>
    </row>
    <row r="505">
      <c r="A505" s="103"/>
    </row>
    <row r="506">
      <c r="A506" s="103"/>
    </row>
    <row r="507">
      <c r="A507" s="103"/>
    </row>
    <row r="508">
      <c r="A508" s="103"/>
    </row>
    <row r="509">
      <c r="A509" s="103"/>
    </row>
    <row r="510">
      <c r="A510" s="103"/>
    </row>
    <row r="511">
      <c r="A511" s="103"/>
    </row>
    <row r="512">
      <c r="A512" s="103"/>
    </row>
    <row r="513">
      <c r="A513" s="103"/>
    </row>
    <row r="514">
      <c r="A514" s="103"/>
    </row>
    <row r="516">
      <c r="A516" s="103"/>
    </row>
    <row r="518">
      <c r="A518" s="103"/>
    </row>
    <row r="519">
      <c r="A519" s="103"/>
    </row>
    <row r="520">
      <c r="A520" s="103"/>
    </row>
    <row r="521">
      <c r="A521" s="103"/>
    </row>
    <row r="522">
      <c r="A522" s="103"/>
    </row>
    <row r="524">
      <c r="A524" s="103"/>
    </row>
    <row r="525">
      <c r="A525" s="103"/>
    </row>
    <row r="526">
      <c r="A526" s="103"/>
    </row>
    <row r="536">
      <c r="A536" s="103"/>
    </row>
    <row r="537">
      <c r="A537" s="103"/>
    </row>
    <row r="538">
      <c r="A538" s="103"/>
    </row>
    <row r="539">
      <c r="A539" s="103"/>
    </row>
    <row r="540">
      <c r="A540" s="103"/>
    </row>
    <row r="545">
      <c r="A545" s="103"/>
    </row>
    <row r="560">
      <c r="A560" s="103"/>
    </row>
    <row r="561">
      <c r="A561" s="103"/>
    </row>
    <row r="562">
      <c r="A562" s="103"/>
    </row>
    <row r="563">
      <c r="A563" s="103"/>
    </row>
    <row r="564">
      <c r="A564" s="103"/>
    </row>
    <row r="565">
      <c r="A565" s="103"/>
    </row>
    <row r="566">
      <c r="A566" s="103"/>
    </row>
    <row r="567">
      <c r="A567" s="103"/>
    </row>
    <row r="568">
      <c r="A568" s="103"/>
    </row>
    <row r="569">
      <c r="A569" s="103"/>
    </row>
    <row r="570">
      <c r="A570" s="103"/>
    </row>
    <row r="571">
      <c r="A571" s="103"/>
    </row>
    <row r="572">
      <c r="A572" s="103"/>
    </row>
    <row r="573">
      <c r="A573" s="103"/>
    </row>
    <row r="574">
      <c r="A574" s="103"/>
    </row>
    <row r="575">
      <c r="A575" s="103"/>
    </row>
    <row r="576">
      <c r="A576" s="103"/>
    </row>
    <row r="577">
      <c r="A577" s="103"/>
    </row>
    <row r="578">
      <c r="A578" s="103"/>
    </row>
    <row r="579">
      <c r="A579" s="103"/>
    </row>
    <row r="580">
      <c r="A580" s="103"/>
    </row>
    <row r="582">
      <c r="A582" s="103"/>
    </row>
    <row r="584">
      <c r="A584" s="103"/>
    </row>
    <row r="585">
      <c r="A585" s="103"/>
    </row>
    <row r="586">
      <c r="A586" s="103"/>
    </row>
    <row r="587">
      <c r="A587" s="103"/>
    </row>
    <row r="588">
      <c r="A588" s="103"/>
    </row>
    <row r="590">
      <c r="A590" s="103"/>
    </row>
    <row r="591">
      <c r="A591" s="103"/>
    </row>
    <row r="592">
      <c r="A592" s="103"/>
    </row>
    <row r="602">
      <c r="A602" s="103"/>
    </row>
    <row r="603">
      <c r="A603" s="103"/>
    </row>
    <row r="604">
      <c r="A604" s="103"/>
    </row>
    <row r="605">
      <c r="A605" s="103"/>
    </row>
    <row r="606">
      <c r="A606" s="103"/>
    </row>
    <row r="611">
      <c r="A611" s="103"/>
    </row>
    <row r="626">
      <c r="A626" s="103"/>
    </row>
    <row r="627">
      <c r="A627" s="103"/>
    </row>
    <row r="628">
      <c r="A628" s="103"/>
    </row>
    <row r="629">
      <c r="A629" s="103"/>
    </row>
    <row r="630">
      <c r="A630" s="103"/>
    </row>
    <row r="631">
      <c r="A631" s="103"/>
    </row>
    <row r="632">
      <c r="A632" s="103"/>
    </row>
    <row r="633">
      <c r="A633" s="103"/>
    </row>
    <row r="634">
      <c r="A634" s="103"/>
    </row>
    <row r="635">
      <c r="A635" s="103"/>
    </row>
    <row r="636">
      <c r="A636" s="103"/>
    </row>
    <row r="637">
      <c r="A637" s="103"/>
    </row>
    <row r="638">
      <c r="A638" s="103"/>
    </row>
    <row r="639">
      <c r="A639" s="103"/>
    </row>
    <row r="640">
      <c r="A640" s="103"/>
    </row>
    <row r="641">
      <c r="A641" s="103"/>
    </row>
    <row r="642">
      <c r="A642" s="103"/>
    </row>
    <row r="643">
      <c r="A643" s="103"/>
    </row>
    <row r="644">
      <c r="A644" s="103"/>
    </row>
    <row r="645">
      <c r="A645" s="103"/>
    </row>
    <row r="646">
      <c r="A646" s="103"/>
    </row>
    <row r="648">
      <c r="A648" s="103"/>
    </row>
    <row r="650">
      <c r="A650" s="103"/>
    </row>
    <row r="651">
      <c r="A651" s="103"/>
    </row>
    <row r="652">
      <c r="A652" s="103"/>
    </row>
    <row r="653">
      <c r="A653" s="103"/>
    </row>
    <row r="654">
      <c r="A654" s="103"/>
    </row>
    <row r="656">
      <c r="A656" s="103"/>
    </row>
    <row r="657">
      <c r="A657" s="103"/>
    </row>
    <row r="658">
      <c r="A658" s="103"/>
    </row>
    <row r="668">
      <c r="A668" s="103"/>
    </row>
    <row r="669">
      <c r="A669" s="103"/>
    </row>
    <row r="670">
      <c r="A670" s="103"/>
    </row>
    <row r="671">
      <c r="A671" s="103"/>
    </row>
    <row r="672">
      <c r="A672" s="103"/>
    </row>
    <row r="677">
      <c r="A677" s="103"/>
    </row>
    <row r="692">
      <c r="A692" s="103"/>
    </row>
    <row r="693">
      <c r="A693" s="103"/>
    </row>
    <row r="694">
      <c r="A694" s="103"/>
    </row>
    <row r="695">
      <c r="A695" s="103"/>
    </row>
    <row r="696">
      <c r="A696" s="103"/>
    </row>
    <row r="697">
      <c r="A697" s="103"/>
    </row>
    <row r="698">
      <c r="A698" s="103"/>
    </row>
    <row r="699">
      <c r="A699" s="103"/>
    </row>
    <row r="700">
      <c r="A700" s="103"/>
    </row>
    <row r="701">
      <c r="A701" s="103"/>
    </row>
    <row r="702">
      <c r="A702" s="103"/>
    </row>
    <row r="703">
      <c r="A703" s="103"/>
    </row>
    <row r="704">
      <c r="A704" s="103"/>
    </row>
    <row r="705">
      <c r="A705" s="103"/>
    </row>
    <row r="706">
      <c r="A706" s="103"/>
    </row>
    <row r="707">
      <c r="A707" s="103"/>
    </row>
    <row r="708">
      <c r="A708" s="103"/>
    </row>
    <row r="709">
      <c r="A709" s="103"/>
    </row>
    <row r="710">
      <c r="A710" s="103"/>
    </row>
    <row r="711">
      <c r="A711" s="103"/>
    </row>
    <row r="712">
      <c r="A712" s="103"/>
    </row>
    <row r="714">
      <c r="A714" s="103"/>
    </row>
    <row r="716">
      <c r="A716" s="103"/>
    </row>
    <row r="717">
      <c r="A717" s="103"/>
    </row>
    <row r="718">
      <c r="A718" s="103"/>
    </row>
    <row r="719">
      <c r="A719" s="103"/>
    </row>
    <row r="720">
      <c r="A720" s="103"/>
    </row>
    <row r="722">
      <c r="A722" s="103"/>
    </row>
    <row r="723">
      <c r="A723" s="103"/>
    </row>
    <row r="724">
      <c r="A724" s="103"/>
    </row>
    <row r="734">
      <c r="A734" s="103"/>
    </row>
    <row r="735">
      <c r="A735" s="103"/>
    </row>
    <row r="736">
      <c r="A736" s="103"/>
    </row>
    <row r="737">
      <c r="A737" s="103"/>
    </row>
    <row r="738">
      <c r="A738" s="103"/>
    </row>
    <row r="743">
      <c r="A743" s="103"/>
    </row>
    <row r="758">
      <c r="A758" s="103"/>
    </row>
    <row r="759">
      <c r="A759" s="103"/>
    </row>
    <row r="760">
      <c r="A760" s="103"/>
    </row>
    <row r="761">
      <c r="A761" s="103"/>
    </row>
    <row r="762">
      <c r="A762" s="103"/>
    </row>
    <row r="763">
      <c r="A763" s="103"/>
    </row>
    <row r="764">
      <c r="A764" s="103"/>
    </row>
    <row r="765">
      <c r="A765" s="103"/>
    </row>
    <row r="766">
      <c r="A766" s="103"/>
    </row>
    <row r="767">
      <c r="A767" s="103"/>
    </row>
    <row r="768">
      <c r="A768" s="103"/>
    </row>
    <row r="769">
      <c r="A769" s="103"/>
    </row>
    <row r="770">
      <c r="A770" s="103"/>
    </row>
    <row r="771">
      <c r="A771" s="103"/>
    </row>
    <row r="772">
      <c r="A772" s="103"/>
    </row>
    <row r="773">
      <c r="A773" s="103"/>
    </row>
    <row r="774">
      <c r="A774" s="103"/>
    </row>
    <row r="775">
      <c r="A775" s="103"/>
    </row>
    <row r="776">
      <c r="A776" s="103"/>
    </row>
    <row r="777">
      <c r="A777" s="103"/>
    </row>
    <row r="778">
      <c r="A778" s="103"/>
    </row>
    <row r="780">
      <c r="A780" s="103"/>
    </row>
    <row r="782">
      <c r="A782" s="103"/>
    </row>
    <row r="783">
      <c r="A783" s="103"/>
    </row>
    <row r="784">
      <c r="A784" s="103"/>
    </row>
    <row r="785">
      <c r="A785" s="103"/>
    </row>
    <row r="786">
      <c r="A786" s="103"/>
    </row>
    <row r="788">
      <c r="A788" s="103"/>
    </row>
    <row r="789">
      <c r="A789" s="103"/>
    </row>
    <row r="790">
      <c r="A790" s="103"/>
    </row>
    <row r="800">
      <c r="A800" s="103"/>
    </row>
    <row r="801">
      <c r="A801" s="103"/>
    </row>
    <row r="802">
      <c r="A802" s="103"/>
    </row>
    <row r="803">
      <c r="A803" s="103"/>
    </row>
    <row r="804">
      <c r="A804" s="103"/>
    </row>
    <row r="809">
      <c r="A809" s="103"/>
    </row>
    <row r="824">
      <c r="A824" s="103"/>
    </row>
    <row r="825">
      <c r="A825" s="103"/>
    </row>
    <row r="826">
      <c r="A826" s="103"/>
    </row>
    <row r="827">
      <c r="A827" s="103"/>
    </row>
    <row r="828">
      <c r="A828" s="103"/>
    </row>
    <row r="829">
      <c r="A829" s="103"/>
    </row>
    <row r="830">
      <c r="A830" s="103"/>
    </row>
    <row r="831">
      <c r="A831" s="103"/>
    </row>
    <row r="832">
      <c r="A832" s="103"/>
    </row>
    <row r="833">
      <c r="A833" s="103"/>
    </row>
    <row r="834">
      <c r="A834" s="103"/>
    </row>
    <row r="835">
      <c r="A835" s="103"/>
    </row>
    <row r="836">
      <c r="A836" s="103"/>
    </row>
    <row r="837">
      <c r="A837" s="103"/>
    </row>
    <row r="838">
      <c r="A838" s="103"/>
    </row>
    <row r="839">
      <c r="A839" s="103"/>
    </row>
    <row r="840">
      <c r="A840" s="103"/>
    </row>
    <row r="841">
      <c r="A841" s="103"/>
    </row>
    <row r="842">
      <c r="A842" s="103"/>
    </row>
    <row r="843">
      <c r="A843" s="103"/>
    </row>
    <row r="844">
      <c r="A844" s="103"/>
    </row>
    <row r="846">
      <c r="A846" s="103"/>
    </row>
    <row r="848">
      <c r="A848" s="103"/>
    </row>
    <row r="849">
      <c r="A849" s="103"/>
    </row>
    <row r="850">
      <c r="A850" s="103"/>
    </row>
    <row r="851">
      <c r="A851" s="103"/>
    </row>
    <row r="852">
      <c r="A852" s="103"/>
    </row>
    <row r="854">
      <c r="A854" s="103"/>
    </row>
    <row r="855">
      <c r="A855" s="103"/>
    </row>
    <row r="856">
      <c r="A856" s="103"/>
    </row>
    <row r="866">
      <c r="A866" s="103"/>
    </row>
    <row r="867">
      <c r="A867" s="103"/>
    </row>
    <row r="868">
      <c r="A868" s="103"/>
    </row>
    <row r="869">
      <c r="A869" s="103"/>
    </row>
    <row r="870">
      <c r="A870" s="103"/>
    </row>
    <row r="875">
      <c r="A875" s="103"/>
    </row>
    <row r="890">
      <c r="A890" s="103"/>
    </row>
    <row r="891">
      <c r="A891" s="103"/>
    </row>
    <row r="892">
      <c r="A892" s="103"/>
    </row>
    <row r="893">
      <c r="A893" s="103"/>
    </row>
    <row r="894">
      <c r="A894" s="103"/>
    </row>
    <row r="895">
      <c r="A895" s="103"/>
    </row>
    <row r="896">
      <c r="A896" s="103"/>
    </row>
    <row r="897">
      <c r="A897" s="103"/>
    </row>
    <row r="898">
      <c r="A898" s="103"/>
    </row>
    <row r="899">
      <c r="A899" s="103"/>
    </row>
    <row r="900">
      <c r="A900" s="103"/>
    </row>
    <row r="901">
      <c r="A901" s="103"/>
    </row>
    <row r="902">
      <c r="A902" s="103"/>
    </row>
    <row r="903">
      <c r="A903" s="103"/>
    </row>
    <row r="904">
      <c r="A904" s="103"/>
    </row>
    <row r="905">
      <c r="A905" s="103"/>
    </row>
    <row r="906">
      <c r="A906" s="103"/>
    </row>
    <row r="907">
      <c r="A907" s="103"/>
    </row>
    <row r="908">
      <c r="A908" s="103"/>
    </row>
    <row r="909">
      <c r="A909" s="103"/>
    </row>
    <row r="910">
      <c r="A910" s="103"/>
    </row>
    <row r="912">
      <c r="A912" s="103"/>
    </row>
    <row r="914">
      <c r="A914" s="103"/>
    </row>
    <row r="915">
      <c r="A915" s="103"/>
    </row>
    <row r="916">
      <c r="A916" s="103"/>
    </row>
    <row r="917">
      <c r="A917" s="103"/>
    </row>
    <row r="918">
      <c r="A918" s="103"/>
    </row>
    <row r="920">
      <c r="A920" s="103"/>
    </row>
    <row r="921">
      <c r="A921" s="103"/>
    </row>
    <row r="922">
      <c r="A922" s="103"/>
    </row>
    <row r="932">
      <c r="A932" s="103"/>
    </row>
    <row r="933">
      <c r="A933" s="103"/>
    </row>
    <row r="934">
      <c r="A934" s="103"/>
    </row>
    <row r="935">
      <c r="A935" s="103"/>
    </row>
    <row r="936">
      <c r="A936" s="103"/>
    </row>
    <row r="941">
      <c r="A941" s="103"/>
    </row>
    <row r="956">
      <c r="A956" s="103"/>
    </row>
    <row r="957">
      <c r="A957" s="103"/>
    </row>
    <row r="958">
      <c r="A958" s="103"/>
    </row>
    <row r="959">
      <c r="A959" s="103"/>
    </row>
    <row r="960">
      <c r="A960" s="103"/>
    </row>
    <row r="961">
      <c r="A961" s="103"/>
    </row>
    <row r="962">
      <c r="A962" s="103"/>
    </row>
    <row r="963">
      <c r="A963" s="103"/>
    </row>
    <row r="964">
      <c r="A964" s="103"/>
    </row>
    <row r="965">
      <c r="A965" s="103"/>
    </row>
    <row r="966">
      <c r="A966" s="103"/>
    </row>
    <row r="967">
      <c r="A967" s="103"/>
    </row>
    <row r="968">
      <c r="A968" s="103"/>
    </row>
    <row r="969">
      <c r="A969" s="103"/>
    </row>
    <row r="970">
      <c r="A970" s="103"/>
    </row>
    <row r="971">
      <c r="A971" s="103"/>
    </row>
    <row r="972">
      <c r="A972" s="103"/>
    </row>
    <row r="973">
      <c r="A973" s="103"/>
    </row>
    <row r="974">
      <c r="A974" s="103"/>
    </row>
    <row r="975">
      <c r="A975" s="103"/>
    </row>
    <row r="976">
      <c r="A976" s="103"/>
    </row>
    <row r="978">
      <c r="A978" s="103"/>
    </row>
    <row r="980">
      <c r="A980" s="103"/>
    </row>
    <row r="981">
      <c r="A981" s="103"/>
    </row>
    <row r="982">
      <c r="A982" s="103"/>
    </row>
    <row r="983">
      <c r="A983" s="103"/>
    </row>
    <row r="984">
      <c r="A984" s="103"/>
    </row>
    <row r="986">
      <c r="A986" s="103"/>
    </row>
    <row r="987">
      <c r="A987" s="103"/>
    </row>
    <row r="988">
      <c r="A988" s="103"/>
    </row>
  </sheetData>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1.0" topLeftCell="A2" activePane="bottomLeft" state="frozen"/>
      <selection activeCell="B3" sqref="B3" pane="bottomLeft"/>
    </sheetView>
  </sheetViews>
  <sheetFormatPr customHeight="1" defaultColWidth="10.1" defaultRowHeight="15.0"/>
  <cols>
    <col customWidth="1" min="1" max="2" width="19.3"/>
    <col customWidth="1" min="3" max="3" width="9.9"/>
    <col customWidth="1" min="4" max="4" width="18.3"/>
    <col customWidth="1" min="5" max="6" width="14.1"/>
    <col customWidth="1" min="7" max="7" width="18.4"/>
    <col customWidth="1" min="8" max="26" width="9.9"/>
  </cols>
  <sheetData>
    <row r="1" ht="15.75" customHeight="1">
      <c r="A1" s="104" t="s">
        <v>1512</v>
      </c>
      <c r="B1" s="104" t="s">
        <v>948</v>
      </c>
      <c r="C1" s="104" t="s">
        <v>3008</v>
      </c>
      <c r="D1" s="104" t="s">
        <v>3009</v>
      </c>
      <c r="E1" s="104" t="s">
        <v>3010</v>
      </c>
      <c r="F1" s="104" t="s">
        <v>3011</v>
      </c>
      <c r="G1" s="104" t="s">
        <v>3012</v>
      </c>
    </row>
    <row r="2" ht="15.75" customHeight="1">
      <c r="A2" s="105" t="s">
        <v>1892</v>
      </c>
      <c r="B2" s="105" t="s">
        <v>1387</v>
      </c>
      <c r="D2" s="106" t="s">
        <v>3013</v>
      </c>
      <c r="E2" s="55"/>
      <c r="G2" s="55"/>
    </row>
    <row r="3" ht="15.75" customHeight="1">
      <c r="A3" s="105" t="s">
        <v>1625</v>
      </c>
      <c r="B3" s="105" t="s">
        <v>1007</v>
      </c>
      <c r="D3" s="106" t="s">
        <v>3014</v>
      </c>
      <c r="E3" s="55"/>
      <c r="G3" s="55"/>
    </row>
    <row r="4" ht="15.75" customHeight="1">
      <c r="A4" s="105" t="s">
        <v>1895</v>
      </c>
      <c r="B4" s="105" t="s">
        <v>1190</v>
      </c>
      <c r="D4" s="106" t="s">
        <v>3015</v>
      </c>
      <c r="E4" s="55"/>
      <c r="G4" s="55"/>
    </row>
    <row r="5" ht="15.75" customHeight="1">
      <c r="A5" s="105" t="s">
        <v>1897</v>
      </c>
      <c r="B5" s="105" t="s">
        <v>999</v>
      </c>
      <c r="D5" s="106" t="s">
        <v>3016</v>
      </c>
      <c r="E5" s="55"/>
      <c r="G5" s="55"/>
    </row>
    <row r="6" ht="15.75" customHeight="1">
      <c r="A6" s="105" t="s">
        <v>1900</v>
      </c>
      <c r="B6" s="105" t="s">
        <v>1343</v>
      </c>
      <c r="D6" s="106" t="s">
        <v>3017</v>
      </c>
      <c r="E6" s="55"/>
      <c r="G6" s="55"/>
    </row>
    <row r="7" ht="15.75" customHeight="1">
      <c r="A7" s="105" t="s">
        <v>1903</v>
      </c>
      <c r="B7" s="105" t="s">
        <v>980</v>
      </c>
      <c r="D7" s="106" t="s">
        <v>3018</v>
      </c>
      <c r="E7" s="55"/>
      <c r="G7" s="55"/>
    </row>
    <row r="8" ht="15.75" customHeight="1">
      <c r="A8" s="105" t="s">
        <v>1907</v>
      </c>
      <c r="B8" s="105" t="s">
        <v>1499</v>
      </c>
      <c r="D8" s="106" t="s">
        <v>3019</v>
      </c>
      <c r="E8" s="55"/>
      <c r="G8" s="55"/>
    </row>
    <row r="9" ht="15.75" customHeight="1">
      <c r="A9" s="105" t="s">
        <v>1910</v>
      </c>
      <c r="B9" s="105" t="s">
        <v>1391</v>
      </c>
      <c r="D9" s="106" t="s">
        <v>3014</v>
      </c>
      <c r="E9" s="55"/>
      <c r="G9" s="55"/>
    </row>
    <row r="10" ht="15.75" customHeight="1">
      <c r="A10" s="105" t="s">
        <v>1912</v>
      </c>
      <c r="B10" s="105" t="s">
        <v>1019</v>
      </c>
      <c r="D10" s="106" t="s">
        <v>3014</v>
      </c>
      <c r="E10" s="55"/>
      <c r="G10" s="55"/>
    </row>
    <row r="11" ht="15.75" customHeight="1">
      <c r="A11" s="105" t="s">
        <v>1914</v>
      </c>
      <c r="B11" s="105" t="s">
        <v>1422</v>
      </c>
      <c r="D11" s="106" t="s">
        <v>3020</v>
      </c>
      <c r="E11" s="55"/>
      <c r="G11" s="55"/>
    </row>
    <row r="12" ht="15.75" customHeight="1">
      <c r="A12" s="105" t="s">
        <v>1916</v>
      </c>
      <c r="B12" s="105" t="s">
        <v>1055</v>
      </c>
      <c r="D12" s="106" t="s">
        <v>3021</v>
      </c>
      <c r="E12" s="55"/>
      <c r="G12" s="55"/>
    </row>
    <row r="13" ht="15.75" customHeight="1">
      <c r="A13" s="105" t="s">
        <v>1919</v>
      </c>
      <c r="B13" s="105" t="s">
        <v>1037</v>
      </c>
      <c r="D13" s="106" t="s">
        <v>3022</v>
      </c>
      <c r="E13" s="55"/>
      <c r="G13" s="55"/>
    </row>
    <row r="14" ht="15.75" customHeight="1">
      <c r="A14" s="105" t="s">
        <v>1764</v>
      </c>
      <c r="B14" s="105" t="s">
        <v>999</v>
      </c>
      <c r="D14" s="106" t="s">
        <v>3016</v>
      </c>
      <c r="E14" s="55"/>
      <c r="G14" s="55"/>
    </row>
    <row r="15" ht="15.75" customHeight="1">
      <c r="A15" s="105" t="s">
        <v>1923</v>
      </c>
      <c r="B15" s="105" t="s">
        <v>1019</v>
      </c>
      <c r="D15" s="106" t="s">
        <v>3014</v>
      </c>
      <c r="E15" s="55"/>
      <c r="G15" s="55"/>
    </row>
    <row r="16" ht="15.75" customHeight="1">
      <c r="A16" s="105" t="s">
        <v>1925</v>
      </c>
      <c r="B16" s="105" t="s">
        <v>1393</v>
      </c>
      <c r="D16" s="106" t="s">
        <v>3014</v>
      </c>
      <c r="E16" s="55"/>
      <c r="G16" s="55"/>
    </row>
    <row r="17" ht="15.75" customHeight="1">
      <c r="A17" s="105" t="s">
        <v>1927</v>
      </c>
      <c r="B17" s="105" t="s">
        <v>1019</v>
      </c>
      <c r="D17" s="106" t="s">
        <v>3014</v>
      </c>
      <c r="E17" s="55"/>
      <c r="G17" s="55"/>
    </row>
    <row r="18" ht="15.75" customHeight="1">
      <c r="A18" s="105" t="s">
        <v>1929</v>
      </c>
      <c r="B18" s="105" t="s">
        <v>957</v>
      </c>
      <c r="D18" s="106" t="s">
        <v>3023</v>
      </c>
      <c r="E18" s="55"/>
      <c r="G18" s="55"/>
    </row>
    <row r="19" ht="15.75" customHeight="1">
      <c r="A19" s="105" t="s">
        <v>1931</v>
      </c>
      <c r="B19" s="105" t="s">
        <v>1259</v>
      </c>
      <c r="D19" s="106" t="s">
        <v>3024</v>
      </c>
      <c r="E19" s="55"/>
      <c r="G19" s="55"/>
    </row>
    <row r="20" ht="15.75" customHeight="1">
      <c r="A20" s="105" t="s">
        <v>1933</v>
      </c>
      <c r="B20" s="105" t="s">
        <v>1388</v>
      </c>
      <c r="D20" s="107" t="s">
        <v>3025</v>
      </c>
      <c r="E20" s="55"/>
      <c r="G20" s="55"/>
    </row>
    <row r="21" ht="15.75" customHeight="1">
      <c r="A21" s="105" t="s">
        <v>1935</v>
      </c>
      <c r="B21" s="105" t="s">
        <v>1415</v>
      </c>
      <c r="D21" s="106" t="s">
        <v>3026</v>
      </c>
      <c r="E21" s="55"/>
      <c r="G21" s="55"/>
    </row>
    <row r="22" ht="15.75" customHeight="1">
      <c r="A22" s="105" t="s">
        <v>1726</v>
      </c>
      <c r="B22" s="105" t="s">
        <v>1728</v>
      </c>
      <c r="D22" s="106" t="s">
        <v>3027</v>
      </c>
      <c r="E22" s="55"/>
      <c r="G22" s="55"/>
    </row>
    <row r="23" ht="15.75" customHeight="1">
      <c r="A23" s="105" t="s">
        <v>1938</v>
      </c>
      <c r="B23" s="105" t="s">
        <v>1071</v>
      </c>
      <c r="D23" s="106" t="s">
        <v>3014</v>
      </c>
      <c r="E23" s="55"/>
      <c r="G23" s="55"/>
    </row>
    <row r="24" ht="15.75" customHeight="1">
      <c r="A24" s="105" t="s">
        <v>1940</v>
      </c>
      <c r="B24" s="105" t="s">
        <v>1071</v>
      </c>
      <c r="D24" s="106" t="s">
        <v>3014</v>
      </c>
      <c r="E24" s="55"/>
      <c r="G24" s="55"/>
    </row>
    <row r="25" ht="15.75" customHeight="1">
      <c r="A25" s="105" t="s">
        <v>1942</v>
      </c>
      <c r="B25" s="105" t="s">
        <v>1242</v>
      </c>
      <c r="D25" s="106" t="s">
        <v>3028</v>
      </c>
      <c r="E25" s="55"/>
      <c r="G25" s="55"/>
    </row>
    <row r="26" ht="15.75" customHeight="1">
      <c r="A26" s="105" t="s">
        <v>1944</v>
      </c>
      <c r="B26" s="105" t="s">
        <v>1165</v>
      </c>
      <c r="D26" s="106" t="s">
        <v>3014</v>
      </c>
      <c r="E26" s="55"/>
      <c r="G26" s="55"/>
    </row>
    <row r="27" ht="15.75" customHeight="1">
      <c r="A27" s="105" t="s">
        <v>1946</v>
      </c>
      <c r="B27" s="105" t="s">
        <v>1177</v>
      </c>
      <c r="D27" s="106" t="s">
        <v>3029</v>
      </c>
      <c r="E27" s="55"/>
      <c r="G27" s="55"/>
    </row>
    <row r="28" ht="15.75" customHeight="1">
      <c r="A28" s="105" t="s">
        <v>1949</v>
      </c>
      <c r="B28" s="105" t="s">
        <v>1116</v>
      </c>
      <c r="D28" s="106" t="s">
        <v>3030</v>
      </c>
      <c r="E28" s="55"/>
      <c r="G28" s="55"/>
    </row>
    <row r="29" ht="15.75" customHeight="1">
      <c r="A29" s="105" t="s">
        <v>1951</v>
      </c>
      <c r="B29" s="105" t="s">
        <v>960</v>
      </c>
      <c r="E29" s="55"/>
      <c r="G29" s="55"/>
    </row>
    <row r="30" ht="15.75" customHeight="1">
      <c r="A30" s="105" t="s">
        <v>1897</v>
      </c>
      <c r="B30" s="105" t="s">
        <v>999</v>
      </c>
      <c r="D30" s="106" t="s">
        <v>3016</v>
      </c>
      <c r="E30" s="55"/>
      <c r="G30" s="55"/>
    </row>
    <row r="31" ht="15.75" customHeight="1">
      <c r="A31" s="105" t="s">
        <v>1954</v>
      </c>
      <c r="B31" s="105" t="s">
        <v>1390</v>
      </c>
      <c r="D31" s="106" t="s">
        <v>3014</v>
      </c>
      <c r="E31" s="55"/>
      <c r="G31" s="55"/>
    </row>
    <row r="32" ht="15.75" customHeight="1">
      <c r="A32" s="105" t="s">
        <v>1956</v>
      </c>
      <c r="B32" s="105" t="s">
        <v>1175</v>
      </c>
      <c r="D32" s="106" t="s">
        <v>3031</v>
      </c>
      <c r="E32" s="55"/>
      <c r="G32" s="55"/>
    </row>
    <row r="33" ht="15.75" customHeight="1">
      <c r="A33" s="105" t="s">
        <v>1959</v>
      </c>
      <c r="B33" s="105" t="s">
        <v>1019</v>
      </c>
      <c r="D33" s="106" t="s">
        <v>3014</v>
      </c>
      <c r="E33" s="55"/>
      <c r="G33" s="55"/>
    </row>
    <row r="34" ht="15.75" customHeight="1">
      <c r="A34" s="105" t="s">
        <v>3032</v>
      </c>
      <c r="B34" s="105" t="s">
        <v>1093</v>
      </c>
      <c r="E34" s="55"/>
      <c r="G34" s="55"/>
    </row>
    <row r="35" ht="15.75" customHeight="1">
      <c r="A35" s="105" t="s">
        <v>1735</v>
      </c>
      <c r="B35" s="105" t="s">
        <v>963</v>
      </c>
      <c r="E35" s="55"/>
      <c r="G35" s="55"/>
    </row>
    <row r="36" ht="15.75" customHeight="1">
      <c r="A36" s="105" t="s">
        <v>1964</v>
      </c>
      <c r="B36" s="105" t="s">
        <v>1485</v>
      </c>
      <c r="D36" s="106" t="s">
        <v>3033</v>
      </c>
      <c r="E36" s="55"/>
      <c r="G36" s="55"/>
    </row>
    <row r="37" ht="15.75" customHeight="1">
      <c r="A37" s="105" t="s">
        <v>1966</v>
      </c>
      <c r="B37" s="105" t="s">
        <v>1184</v>
      </c>
      <c r="D37" s="108" t="s">
        <v>3034</v>
      </c>
      <c r="E37" s="55"/>
      <c r="G37" s="55"/>
    </row>
    <row r="38" ht="15.75" customHeight="1">
      <c r="A38" s="105" t="s">
        <v>1968</v>
      </c>
      <c r="B38" s="105" t="s">
        <v>1198</v>
      </c>
      <c r="D38" s="106" t="s">
        <v>3035</v>
      </c>
      <c r="E38" s="55"/>
      <c r="G38" s="55"/>
    </row>
    <row r="39" ht="15.75" customHeight="1">
      <c r="A39" s="105" t="s">
        <v>1970</v>
      </c>
      <c r="B39" s="105" t="s">
        <v>1017</v>
      </c>
      <c r="D39" s="106" t="s">
        <v>3036</v>
      </c>
      <c r="E39" s="55"/>
      <c r="G39" s="55"/>
    </row>
    <row r="40" ht="15.75" customHeight="1">
      <c r="A40" s="105" t="s">
        <v>1972</v>
      </c>
      <c r="B40" s="105" t="s">
        <v>957</v>
      </c>
      <c r="E40" s="55"/>
      <c r="G40" s="55"/>
    </row>
    <row r="41" ht="15.75" customHeight="1">
      <c r="A41" s="105" t="s">
        <v>1735</v>
      </c>
      <c r="B41" s="105" t="s">
        <v>963</v>
      </c>
      <c r="E41" s="55"/>
      <c r="G41" s="55"/>
    </row>
    <row r="42" ht="15.75" customHeight="1">
      <c r="A42" s="105" t="s">
        <v>1975</v>
      </c>
      <c r="B42" s="105" t="s">
        <v>1063</v>
      </c>
      <c r="D42" s="106" t="s">
        <v>3037</v>
      </c>
      <c r="E42" s="55"/>
      <c r="G42" s="55"/>
    </row>
    <row r="43" ht="15.75" customHeight="1">
      <c r="A43" s="105" t="s">
        <v>1631</v>
      </c>
      <c r="B43" s="105" t="s">
        <v>996</v>
      </c>
      <c r="D43" s="106" t="s">
        <v>3038</v>
      </c>
      <c r="E43" s="55"/>
      <c r="G43" s="55"/>
    </row>
    <row r="44" ht="15.75" customHeight="1">
      <c r="A44" s="105" t="s">
        <v>1978</v>
      </c>
      <c r="B44" s="105" t="s">
        <v>1083</v>
      </c>
      <c r="D44" s="106" t="s">
        <v>3039</v>
      </c>
      <c r="E44" s="55"/>
      <c r="G44" s="55"/>
    </row>
    <row r="45" ht="15.75" customHeight="1">
      <c r="A45" s="105" t="s">
        <v>1980</v>
      </c>
      <c r="B45" s="105" t="s">
        <v>1019</v>
      </c>
      <c r="D45" s="106" t="s">
        <v>3014</v>
      </c>
      <c r="E45" s="55"/>
      <c r="G45" s="55"/>
    </row>
    <row r="46" ht="15.75" customHeight="1">
      <c r="A46" s="105" t="s">
        <v>1672</v>
      </c>
      <c r="B46" s="105" t="s">
        <v>1033</v>
      </c>
      <c r="D46" s="106" t="s">
        <v>3040</v>
      </c>
      <c r="E46" s="55"/>
      <c r="G46" s="55"/>
    </row>
    <row r="47" ht="15.75" customHeight="1">
      <c r="A47" s="105" t="s">
        <v>1983</v>
      </c>
      <c r="B47" s="105" t="s">
        <v>1330</v>
      </c>
      <c r="D47" s="106" t="s">
        <v>3041</v>
      </c>
      <c r="E47" s="55"/>
      <c r="G47" s="55"/>
    </row>
    <row r="48" ht="15.75" customHeight="1">
      <c r="A48" s="105" t="s">
        <v>1985</v>
      </c>
      <c r="B48" s="105" t="s">
        <v>1320</v>
      </c>
      <c r="D48" s="106" t="s">
        <v>3042</v>
      </c>
      <c r="E48" s="55"/>
      <c r="G48" s="55"/>
    </row>
    <row r="49" ht="15.75" customHeight="1">
      <c r="A49" s="105" t="s">
        <v>1987</v>
      </c>
      <c r="B49" s="105" t="s">
        <v>1120</v>
      </c>
      <c r="D49" s="106" t="s">
        <v>3043</v>
      </c>
      <c r="E49" s="55"/>
      <c r="G49" s="55"/>
    </row>
    <row r="50" ht="15.75" customHeight="1">
      <c r="A50" s="105" t="s">
        <v>1989</v>
      </c>
      <c r="B50" s="105" t="s">
        <v>1073</v>
      </c>
      <c r="D50" s="106" t="s">
        <v>3044</v>
      </c>
      <c r="E50" s="55"/>
      <c r="G50" s="55"/>
    </row>
    <row r="51" ht="15.75" customHeight="1">
      <c r="A51" s="105" t="s">
        <v>1991</v>
      </c>
      <c r="B51" s="105" t="s">
        <v>1025</v>
      </c>
      <c r="E51" s="55"/>
      <c r="G51" s="55"/>
    </row>
    <row r="52" ht="15.75" customHeight="1">
      <c r="A52" s="105" t="s">
        <v>1993</v>
      </c>
      <c r="B52" s="105" t="s">
        <v>1075</v>
      </c>
      <c r="D52" s="106" t="s">
        <v>3045</v>
      </c>
      <c r="E52" s="55"/>
      <c r="G52" s="55"/>
    </row>
    <row r="53" ht="15.75" customHeight="1">
      <c r="A53" s="105" t="s">
        <v>1995</v>
      </c>
      <c r="B53" s="105" t="s">
        <v>1131</v>
      </c>
      <c r="D53" s="106" t="s">
        <v>3037</v>
      </c>
      <c r="E53" s="55"/>
      <c r="G53" s="55"/>
    </row>
    <row r="54" ht="15.75" customHeight="1">
      <c r="A54" s="105" t="s">
        <v>1997</v>
      </c>
      <c r="B54" s="105" t="s">
        <v>1197</v>
      </c>
      <c r="E54" s="55"/>
      <c r="G54" s="55"/>
    </row>
    <row r="55" ht="15.75" customHeight="1">
      <c r="A55" s="105" t="s">
        <v>1735</v>
      </c>
      <c r="B55" s="105" t="s">
        <v>963</v>
      </c>
      <c r="E55" s="55"/>
      <c r="G55" s="55"/>
    </row>
    <row r="56" ht="15.75" customHeight="1">
      <c r="A56" s="105" t="s">
        <v>2000</v>
      </c>
      <c r="B56" s="105" t="s">
        <v>1319</v>
      </c>
      <c r="E56" s="55"/>
      <c r="G56" s="55"/>
    </row>
    <row r="57" ht="15.75" customHeight="1">
      <c r="A57" s="105" t="s">
        <v>2002</v>
      </c>
      <c r="B57" s="105" t="s">
        <v>1105</v>
      </c>
      <c r="D57" s="106" t="s">
        <v>3046</v>
      </c>
      <c r="E57" s="55"/>
      <c r="G57" s="55"/>
    </row>
    <row r="58" ht="15.75" customHeight="1">
      <c r="A58" s="105" t="s">
        <v>2004</v>
      </c>
      <c r="B58" s="105" t="s">
        <v>1853</v>
      </c>
      <c r="E58" s="55"/>
      <c r="G58" s="55"/>
    </row>
    <row r="59" ht="15.75" customHeight="1">
      <c r="A59" s="105" t="s">
        <v>2006</v>
      </c>
      <c r="B59" s="105" t="s">
        <v>2008</v>
      </c>
      <c r="D59" s="106" t="s">
        <v>3047</v>
      </c>
      <c r="E59" s="55"/>
      <c r="G59" s="55"/>
    </row>
    <row r="60" ht="15.75" customHeight="1">
      <c r="A60" s="105" t="s">
        <v>2009</v>
      </c>
      <c r="B60" s="105" t="s">
        <v>1460</v>
      </c>
      <c r="D60" s="106" t="s">
        <v>3048</v>
      </c>
      <c r="E60" s="55"/>
      <c r="G60" s="55"/>
    </row>
    <row r="61" ht="15.75" customHeight="1">
      <c r="A61" s="105" t="s">
        <v>2011</v>
      </c>
      <c r="B61" s="105" t="s">
        <v>960</v>
      </c>
      <c r="E61" s="55"/>
      <c r="G61" s="55"/>
    </row>
    <row r="62" ht="15.75" customHeight="1">
      <c r="A62" s="105" t="s">
        <v>2013</v>
      </c>
      <c r="B62" s="105" t="s">
        <v>2015</v>
      </c>
      <c r="D62" s="106" t="s">
        <v>3049</v>
      </c>
      <c r="E62" s="55"/>
      <c r="G62" s="55"/>
    </row>
    <row r="63" ht="15.75" customHeight="1">
      <c r="A63" s="105" t="s">
        <v>2016</v>
      </c>
      <c r="B63" s="105" t="s">
        <v>1282</v>
      </c>
      <c r="E63" s="55"/>
      <c r="G63" s="55"/>
    </row>
    <row r="64" ht="15.75" customHeight="1">
      <c r="A64" s="105" t="s">
        <v>2018</v>
      </c>
      <c r="B64" s="105" t="s">
        <v>1409</v>
      </c>
      <c r="D64" s="106" t="s">
        <v>3045</v>
      </c>
      <c r="E64" s="55"/>
      <c r="G64" s="55"/>
    </row>
    <row r="65" ht="15.75" customHeight="1">
      <c r="A65" s="105" t="s">
        <v>2020</v>
      </c>
      <c r="B65" s="105" t="s">
        <v>1361</v>
      </c>
      <c r="D65" s="106" t="s">
        <v>3050</v>
      </c>
      <c r="E65" s="55"/>
      <c r="G65" s="55"/>
    </row>
    <row r="66" ht="15.75" customHeight="1">
      <c r="A66" s="105" t="s">
        <v>2022</v>
      </c>
      <c r="B66" s="105" t="s">
        <v>960</v>
      </c>
      <c r="E66" s="55"/>
      <c r="G66" s="55"/>
    </row>
    <row r="67" ht="15.75" customHeight="1">
      <c r="A67" s="105" t="s">
        <v>1735</v>
      </c>
      <c r="B67" s="105" t="s">
        <v>963</v>
      </c>
      <c r="E67" s="55"/>
      <c r="G67" s="55"/>
    </row>
    <row r="68" ht="15.75" customHeight="1">
      <c r="A68" s="105" t="s">
        <v>2026</v>
      </c>
      <c r="B68" s="105" t="s">
        <v>1021</v>
      </c>
      <c r="D68" s="106" t="s">
        <v>3051</v>
      </c>
      <c r="E68" s="55"/>
      <c r="G68" s="55"/>
    </row>
    <row r="69" ht="15.75" customHeight="1">
      <c r="A69" s="105" t="s">
        <v>1735</v>
      </c>
      <c r="B69" s="105" t="s">
        <v>963</v>
      </c>
      <c r="E69" s="55"/>
      <c r="G69" s="55"/>
    </row>
    <row r="70" ht="15.75" customHeight="1">
      <c r="A70" s="105" t="s">
        <v>2029</v>
      </c>
      <c r="B70" s="105" t="s">
        <v>977</v>
      </c>
      <c r="D70" s="106" t="s">
        <v>3014</v>
      </c>
      <c r="E70" s="55"/>
      <c r="G70" s="55"/>
    </row>
    <row r="71" ht="15.75" customHeight="1">
      <c r="A71" s="105" t="s">
        <v>2032</v>
      </c>
      <c r="B71" s="105" t="s">
        <v>1264</v>
      </c>
      <c r="E71" s="55"/>
      <c r="G71" s="55"/>
    </row>
    <row r="72" ht="15.75" customHeight="1">
      <c r="A72" s="105" t="s">
        <v>2035</v>
      </c>
      <c r="B72" s="105" t="s">
        <v>1292</v>
      </c>
      <c r="D72" s="106" t="s">
        <v>3052</v>
      </c>
      <c r="E72" s="55"/>
      <c r="G72" s="55"/>
    </row>
    <row r="73" ht="15.75" customHeight="1">
      <c r="A73" s="105" t="s">
        <v>1697</v>
      </c>
      <c r="B73" s="105" t="s">
        <v>1161</v>
      </c>
      <c r="E73" s="55"/>
      <c r="G73" s="55"/>
    </row>
    <row r="74" ht="15.75" customHeight="1">
      <c r="A74" s="105" t="s">
        <v>2041</v>
      </c>
      <c r="B74" s="105" t="s">
        <v>957</v>
      </c>
      <c r="E74" s="55"/>
      <c r="G74" s="55"/>
    </row>
    <row r="75" ht="15.75" customHeight="1">
      <c r="A75" s="105" t="s">
        <v>2043</v>
      </c>
      <c r="B75" s="105" t="s">
        <v>1494</v>
      </c>
      <c r="D75" s="106" t="s">
        <v>3053</v>
      </c>
      <c r="E75" s="55"/>
      <c r="G75" s="55"/>
    </row>
    <row r="76" ht="15.75" customHeight="1">
      <c r="A76" s="105" t="s">
        <v>2046</v>
      </c>
      <c r="B76" s="105" t="s">
        <v>980</v>
      </c>
      <c r="D76" s="106" t="s">
        <v>3018</v>
      </c>
      <c r="E76" s="55"/>
      <c r="G76" s="55"/>
    </row>
    <row r="77" ht="15.75" customHeight="1">
      <c r="A77" s="105" t="s">
        <v>1625</v>
      </c>
      <c r="B77" s="105" t="s">
        <v>1071</v>
      </c>
      <c r="D77" s="106" t="s">
        <v>3014</v>
      </c>
      <c r="E77" s="55"/>
      <c r="G77" s="55"/>
    </row>
    <row r="78" ht="15.75" customHeight="1">
      <c r="A78" s="105" t="s">
        <v>2049</v>
      </c>
      <c r="B78" s="105" t="s">
        <v>1368</v>
      </c>
      <c r="D78" s="106" t="s">
        <v>3036</v>
      </c>
      <c r="E78" s="55"/>
      <c r="G78" s="55"/>
    </row>
    <row r="79" ht="15.75" customHeight="1">
      <c r="A79" s="105" t="s">
        <v>2051</v>
      </c>
      <c r="B79" s="105" t="s">
        <v>1301</v>
      </c>
      <c r="E79" s="55"/>
      <c r="G79" s="55"/>
    </row>
    <row r="80" ht="15.75" customHeight="1">
      <c r="A80" s="105" t="s">
        <v>2053</v>
      </c>
      <c r="B80" s="105" t="s">
        <v>1007</v>
      </c>
      <c r="D80" s="106" t="s">
        <v>3014</v>
      </c>
      <c r="E80" s="55"/>
      <c r="G80" s="55"/>
    </row>
    <row r="81" ht="15.75" customHeight="1">
      <c r="A81" s="105" t="s">
        <v>1861</v>
      </c>
      <c r="B81" s="105" t="s">
        <v>1035</v>
      </c>
      <c r="E81" s="55"/>
      <c r="G81" s="55"/>
    </row>
    <row r="82" ht="15.75" customHeight="1">
      <c r="A82" s="105" t="s">
        <v>2055</v>
      </c>
      <c r="B82" s="105" t="s">
        <v>957</v>
      </c>
      <c r="D82" s="106" t="s">
        <v>3023</v>
      </c>
      <c r="E82" s="55"/>
      <c r="G82" s="55"/>
    </row>
    <row r="83" ht="15.75" customHeight="1">
      <c r="A83" s="105" t="s">
        <v>2057</v>
      </c>
      <c r="B83" s="105" t="s">
        <v>960</v>
      </c>
      <c r="E83" s="55"/>
      <c r="G83" s="55"/>
    </row>
    <row r="84" ht="15.75" customHeight="1">
      <c r="A84" s="105" t="s">
        <v>1929</v>
      </c>
      <c r="B84" s="105" t="s">
        <v>957</v>
      </c>
      <c r="D84" s="106" t="s">
        <v>3023</v>
      </c>
      <c r="E84" s="55"/>
      <c r="G84" s="55"/>
    </row>
    <row r="85" ht="15.75" customHeight="1">
      <c r="A85" s="105" t="s">
        <v>1703</v>
      </c>
      <c r="B85" s="105" t="s">
        <v>1089</v>
      </c>
      <c r="D85" s="106" t="s">
        <v>3054</v>
      </c>
      <c r="E85" s="55"/>
      <c r="G85" s="55"/>
    </row>
    <row r="86" ht="15.75" customHeight="1">
      <c r="A86" s="105" t="s">
        <v>2061</v>
      </c>
      <c r="B86" s="105" t="s">
        <v>1430</v>
      </c>
      <c r="E86" s="55"/>
      <c r="G86" s="55"/>
    </row>
    <row r="87" ht="15.75" customHeight="1">
      <c r="A87" s="105" t="s">
        <v>2063</v>
      </c>
      <c r="B87" s="105" t="s">
        <v>1285</v>
      </c>
      <c r="D87" s="106" t="s">
        <v>3037</v>
      </c>
      <c r="E87" s="55"/>
      <c r="G87" s="55"/>
    </row>
    <row r="88" ht="15.75" customHeight="1">
      <c r="A88" s="105" t="s">
        <v>2065</v>
      </c>
      <c r="B88" s="105" t="s">
        <v>1129</v>
      </c>
      <c r="D88" s="106" t="s">
        <v>3038</v>
      </c>
      <c r="E88" s="55"/>
      <c r="G88" s="55"/>
    </row>
    <row r="89" ht="15.75" customHeight="1">
      <c r="A89" s="105" t="s">
        <v>2067</v>
      </c>
      <c r="B89" s="105" t="s">
        <v>1462</v>
      </c>
      <c r="D89" s="106" t="s">
        <v>3055</v>
      </c>
      <c r="E89" s="55"/>
      <c r="G89" s="55"/>
    </row>
    <row r="90" ht="15.75" customHeight="1">
      <c r="A90" s="105" t="s">
        <v>2070</v>
      </c>
      <c r="B90" s="105" t="s">
        <v>1339</v>
      </c>
      <c r="E90" s="55"/>
      <c r="G90" s="55"/>
    </row>
    <row r="91" ht="15.75" customHeight="1">
      <c r="A91" s="105" t="s">
        <v>1752</v>
      </c>
      <c r="B91" s="105" t="s">
        <v>1199</v>
      </c>
      <c r="D91" s="106" t="s">
        <v>3056</v>
      </c>
      <c r="E91" s="55"/>
      <c r="G91" s="55"/>
    </row>
    <row r="92" ht="15.75" customHeight="1">
      <c r="A92" s="105" t="s">
        <v>2074</v>
      </c>
      <c r="B92" s="105" t="s">
        <v>1110</v>
      </c>
      <c r="D92" s="106" t="s">
        <v>3057</v>
      </c>
      <c r="E92" s="55"/>
      <c r="G92" s="55"/>
    </row>
    <row r="93" ht="15.75" customHeight="1">
      <c r="A93" s="105" t="s">
        <v>2076</v>
      </c>
      <c r="B93" s="105" t="s">
        <v>1268</v>
      </c>
      <c r="D93" s="106" t="s">
        <v>3058</v>
      </c>
      <c r="E93" s="55"/>
      <c r="G93" s="55"/>
    </row>
    <row r="94" ht="15.75" customHeight="1">
      <c r="A94" s="105" t="s">
        <v>2079</v>
      </c>
      <c r="B94" s="105" t="s">
        <v>1147</v>
      </c>
      <c r="D94" s="106" t="s">
        <v>3059</v>
      </c>
      <c r="E94" s="55"/>
      <c r="G94" s="55"/>
    </row>
    <row r="95" ht="15.75" customHeight="1">
      <c r="A95" s="105" t="s">
        <v>2082</v>
      </c>
      <c r="B95" s="105" t="s">
        <v>1230</v>
      </c>
      <c r="D95" s="106" t="s">
        <v>3060</v>
      </c>
      <c r="E95" s="55"/>
      <c r="G95" s="55"/>
    </row>
    <row r="96" ht="15.75" customHeight="1">
      <c r="A96" s="105" t="s">
        <v>2085</v>
      </c>
      <c r="B96" s="105" t="s">
        <v>1060</v>
      </c>
      <c r="D96" s="106" t="s">
        <v>3061</v>
      </c>
      <c r="E96" s="55"/>
      <c r="G96" s="55"/>
    </row>
    <row r="97" ht="15.75" customHeight="1">
      <c r="A97" s="105" t="s">
        <v>2087</v>
      </c>
      <c r="B97" s="105" t="s">
        <v>1221</v>
      </c>
      <c r="E97" s="55"/>
      <c r="G97" s="55"/>
    </row>
    <row r="98" ht="15.75" customHeight="1">
      <c r="A98" s="105" t="s">
        <v>2089</v>
      </c>
      <c r="B98" s="105" t="s">
        <v>1155</v>
      </c>
      <c r="D98" s="106" t="s">
        <v>3062</v>
      </c>
      <c r="E98" s="55"/>
      <c r="G98" s="55"/>
    </row>
    <row r="99" ht="15.75" customHeight="1">
      <c r="A99" s="105" t="s">
        <v>2092</v>
      </c>
      <c r="B99" s="105" t="s">
        <v>1053</v>
      </c>
      <c r="D99" s="106" t="s">
        <v>3063</v>
      </c>
      <c r="E99" s="55"/>
      <c r="G99" s="55"/>
    </row>
    <row r="100" ht="15.75" customHeight="1">
      <c r="A100" s="105" t="s">
        <v>2094</v>
      </c>
      <c r="B100" s="105" t="s">
        <v>966</v>
      </c>
      <c r="E100" s="55"/>
      <c r="G100" s="55"/>
    </row>
    <row r="101" ht="15.75" customHeight="1">
      <c r="A101" s="105" t="s">
        <v>2096</v>
      </c>
      <c r="B101" s="105" t="s">
        <v>1333</v>
      </c>
      <c r="D101" s="106" t="s">
        <v>3064</v>
      </c>
      <c r="E101" s="55"/>
      <c r="G101" s="55"/>
    </row>
    <row r="102" ht="15.75" customHeight="1">
      <c r="A102" s="105" t="s">
        <v>2098</v>
      </c>
      <c r="B102" s="105" t="s">
        <v>1179</v>
      </c>
      <c r="D102" s="106" t="s">
        <v>3065</v>
      </c>
      <c r="E102" s="55"/>
      <c r="G102" s="55"/>
    </row>
    <row r="103" ht="15.75" customHeight="1">
      <c r="A103" s="105" t="s">
        <v>2101</v>
      </c>
      <c r="B103" s="105" t="s">
        <v>957</v>
      </c>
      <c r="E103" s="55"/>
      <c r="G103" s="55"/>
    </row>
    <row r="104" ht="15.75" customHeight="1">
      <c r="A104" s="105" t="s">
        <v>2104</v>
      </c>
      <c r="B104" s="105" t="s">
        <v>960</v>
      </c>
      <c r="E104" s="55"/>
      <c r="G104" s="55"/>
    </row>
    <row r="105" ht="15.75" customHeight="1">
      <c r="A105" s="105" t="s">
        <v>2107</v>
      </c>
      <c r="B105" s="105" t="s">
        <v>1114</v>
      </c>
      <c r="E105" s="55"/>
      <c r="G105" s="55"/>
    </row>
    <row r="106" ht="15.75" customHeight="1">
      <c r="A106" s="105" t="s">
        <v>2109</v>
      </c>
      <c r="B106" s="105" t="s">
        <v>1451</v>
      </c>
      <c r="D106" s="106" t="s">
        <v>3066</v>
      </c>
      <c r="E106" s="55"/>
      <c r="G106" s="55"/>
    </row>
    <row r="107" ht="15.75" customHeight="1">
      <c r="A107" s="105" t="s">
        <v>2111</v>
      </c>
      <c r="B107" s="105" t="s">
        <v>1435</v>
      </c>
      <c r="E107" s="55"/>
      <c r="G107" s="55"/>
    </row>
    <row r="108" ht="15.75" customHeight="1">
      <c r="A108" s="105" t="s">
        <v>2113</v>
      </c>
      <c r="B108" s="105" t="s">
        <v>1151</v>
      </c>
      <c r="E108" s="55"/>
      <c r="G108" s="55"/>
    </row>
    <row r="109" ht="15.75" customHeight="1">
      <c r="A109" s="105" t="s">
        <v>2115</v>
      </c>
      <c r="B109" s="105" t="s">
        <v>999</v>
      </c>
      <c r="D109" s="106" t="s">
        <v>3016</v>
      </c>
      <c r="E109" s="55"/>
      <c r="G109" s="55"/>
    </row>
    <row r="110" ht="15.75" customHeight="1">
      <c r="A110" s="105" t="s">
        <v>2117</v>
      </c>
      <c r="B110" s="105" t="s">
        <v>1143</v>
      </c>
      <c r="E110" s="55"/>
      <c r="G110" s="55"/>
    </row>
    <row r="111" ht="15.75" customHeight="1">
      <c r="A111" s="105" t="s">
        <v>2120</v>
      </c>
      <c r="B111" s="105" t="s">
        <v>1251</v>
      </c>
      <c r="E111" s="55"/>
      <c r="G111" s="55"/>
    </row>
    <row r="112" ht="15.75" customHeight="1">
      <c r="A112" s="105" t="s">
        <v>2123</v>
      </c>
      <c r="B112" s="105" t="s">
        <v>1010</v>
      </c>
      <c r="E112" s="55"/>
      <c r="G112" s="55"/>
    </row>
    <row r="113" ht="15.75" customHeight="1">
      <c r="A113" s="105" t="s">
        <v>2126</v>
      </c>
      <c r="B113" s="105" t="s">
        <v>1151</v>
      </c>
      <c r="E113" s="55"/>
      <c r="G113" s="55"/>
    </row>
    <row r="114" ht="15.75" customHeight="1">
      <c r="A114" s="105" t="s">
        <v>2128</v>
      </c>
      <c r="B114" s="105" t="s">
        <v>1375</v>
      </c>
      <c r="E114" s="55"/>
      <c r="G114" s="55"/>
    </row>
    <row r="115" ht="15.75" customHeight="1">
      <c r="A115" s="105" t="s">
        <v>2130</v>
      </c>
      <c r="B115" s="105" t="s">
        <v>972</v>
      </c>
      <c r="D115" s="106" t="s">
        <v>3014</v>
      </c>
      <c r="E115" s="55"/>
      <c r="G115" s="55"/>
    </row>
    <row r="116" ht="15.75" customHeight="1">
      <c r="A116" s="105" t="s">
        <v>2132</v>
      </c>
      <c r="B116" s="105" t="s">
        <v>1412</v>
      </c>
      <c r="E116" s="55"/>
      <c r="G116" s="55"/>
    </row>
    <row r="117" ht="15.75" customHeight="1">
      <c r="A117" s="105" t="s">
        <v>2135</v>
      </c>
      <c r="B117" s="105" t="s">
        <v>977</v>
      </c>
      <c r="D117" s="106" t="s">
        <v>3014</v>
      </c>
      <c r="E117" s="55"/>
      <c r="G117" s="55"/>
    </row>
    <row r="118" ht="15.75" customHeight="1">
      <c r="A118" s="105" t="s">
        <v>2137</v>
      </c>
      <c r="B118" s="105" t="s">
        <v>1093</v>
      </c>
      <c r="E118" s="55"/>
      <c r="G118" s="55"/>
    </row>
    <row r="119" ht="15.75" customHeight="1">
      <c r="A119" s="105" t="s">
        <v>1861</v>
      </c>
      <c r="B119" s="105" t="s">
        <v>1035</v>
      </c>
      <c r="E119" s="55"/>
      <c r="G119" s="55"/>
    </row>
    <row r="120" ht="15.75" customHeight="1">
      <c r="A120" s="105" t="s">
        <v>1968</v>
      </c>
      <c r="B120" s="105" t="s">
        <v>1198</v>
      </c>
      <c r="E120" s="55"/>
      <c r="G120" s="55"/>
    </row>
    <row r="121" ht="15.75" customHeight="1">
      <c r="A121" s="105" t="s">
        <v>2142</v>
      </c>
      <c r="B121" s="105" t="s">
        <v>1449</v>
      </c>
      <c r="E121" s="55"/>
      <c r="G121" s="55"/>
    </row>
    <row r="122" ht="15.75" customHeight="1">
      <c r="A122" s="105" t="s">
        <v>2144</v>
      </c>
      <c r="B122" s="105" t="s">
        <v>1053</v>
      </c>
      <c r="D122" s="106" t="s">
        <v>3063</v>
      </c>
      <c r="E122" s="55"/>
      <c r="G122" s="55"/>
    </row>
    <row r="123" ht="15.75" customHeight="1">
      <c r="A123" s="105" t="s">
        <v>2146</v>
      </c>
      <c r="B123" s="105" t="s">
        <v>1023</v>
      </c>
      <c r="E123" s="55"/>
      <c r="G123" s="55"/>
    </row>
    <row r="124" ht="15.75" customHeight="1">
      <c r="A124" s="105" t="s">
        <v>2148</v>
      </c>
      <c r="B124" s="105" t="s">
        <v>1295</v>
      </c>
      <c r="D124" s="106" t="s">
        <v>3067</v>
      </c>
      <c r="E124" s="55"/>
      <c r="G124" s="55"/>
    </row>
    <row r="125" ht="15.75" customHeight="1">
      <c r="A125" s="105" t="s">
        <v>1625</v>
      </c>
      <c r="B125" s="105" t="s">
        <v>1007</v>
      </c>
      <c r="D125" s="106" t="s">
        <v>3014</v>
      </c>
      <c r="E125" s="55"/>
      <c r="G125" s="55"/>
    </row>
    <row r="126" ht="15.75" customHeight="1">
      <c r="A126" s="105" t="s">
        <v>2152</v>
      </c>
      <c r="B126" s="105" t="s">
        <v>1469</v>
      </c>
      <c r="E126" s="55"/>
      <c r="G126" s="55"/>
    </row>
    <row r="127" ht="15.75" customHeight="1">
      <c r="A127" s="105" t="s">
        <v>2155</v>
      </c>
      <c r="B127" s="105" t="s">
        <v>966</v>
      </c>
      <c r="E127" s="55"/>
      <c r="G127" s="55"/>
    </row>
    <row r="128" ht="15.75" customHeight="1">
      <c r="A128" s="105" t="s">
        <v>2158</v>
      </c>
      <c r="B128" s="105" t="s">
        <v>960</v>
      </c>
      <c r="E128" s="55"/>
      <c r="G128" s="55"/>
    </row>
    <row r="129" ht="15.75" customHeight="1">
      <c r="A129" s="105" t="s">
        <v>2160</v>
      </c>
      <c r="B129" s="105" t="s">
        <v>2162</v>
      </c>
      <c r="D129" s="106" t="s">
        <v>3014</v>
      </c>
      <c r="E129" s="55"/>
      <c r="G129" s="55"/>
    </row>
    <row r="130" ht="15.75" customHeight="1">
      <c r="A130" s="105" t="s">
        <v>2163</v>
      </c>
      <c r="B130" s="105" t="s">
        <v>1728</v>
      </c>
      <c r="E130" s="55"/>
      <c r="G130" s="55"/>
    </row>
    <row r="131" ht="15.75" customHeight="1">
      <c r="A131" s="105" t="s">
        <v>2166</v>
      </c>
      <c r="B131" s="105" t="s">
        <v>1097</v>
      </c>
      <c r="D131" s="106" t="s">
        <v>3068</v>
      </c>
      <c r="E131" s="55"/>
      <c r="G131" s="55"/>
    </row>
    <row r="132" ht="15.75" customHeight="1">
      <c r="A132" s="105" t="s">
        <v>2169</v>
      </c>
      <c r="B132" s="105" t="s">
        <v>1287</v>
      </c>
      <c r="D132" s="106" t="s">
        <v>3037</v>
      </c>
      <c r="E132" s="55"/>
      <c r="G132" s="55"/>
    </row>
    <row r="133" ht="15.75" customHeight="1">
      <c r="A133" s="105" t="s">
        <v>2172</v>
      </c>
      <c r="B133" s="105" t="s">
        <v>982</v>
      </c>
      <c r="E133" s="55"/>
      <c r="G133" s="55"/>
    </row>
    <row r="134" ht="15.75" customHeight="1">
      <c r="A134" s="105" t="s">
        <v>2175</v>
      </c>
      <c r="B134" s="105" t="s">
        <v>2177</v>
      </c>
      <c r="D134" s="106" t="s">
        <v>3069</v>
      </c>
      <c r="E134" s="55"/>
      <c r="G134" s="55"/>
    </row>
    <row r="135" ht="15.75" customHeight="1">
      <c r="A135" s="105" t="s">
        <v>2180</v>
      </c>
      <c r="B135" s="105" t="s">
        <v>1345</v>
      </c>
      <c r="D135" s="109" t="s">
        <v>3070</v>
      </c>
      <c r="E135" s="55"/>
      <c r="G135" s="55"/>
    </row>
    <row r="136" ht="15.75" customHeight="1">
      <c r="A136" s="105" t="s">
        <v>2183</v>
      </c>
      <c r="B136" s="105" t="s">
        <v>1123</v>
      </c>
      <c r="D136" s="109" t="s">
        <v>3071</v>
      </c>
      <c r="E136" s="55"/>
      <c r="G136" s="55"/>
    </row>
    <row r="137" ht="15.75" customHeight="1">
      <c r="A137" s="105" t="s">
        <v>1791</v>
      </c>
      <c r="B137" s="105" t="s">
        <v>1112</v>
      </c>
      <c r="D137" s="106" t="s">
        <v>3072</v>
      </c>
      <c r="E137" s="55"/>
      <c r="G137" s="55"/>
    </row>
    <row r="138" ht="15.75" customHeight="1">
      <c r="A138" s="105" t="s">
        <v>2188</v>
      </c>
      <c r="B138" s="105" t="s">
        <v>1271</v>
      </c>
      <c r="D138" s="106" t="s">
        <v>3073</v>
      </c>
      <c r="E138" s="55"/>
      <c r="G138" s="55"/>
    </row>
    <row r="139" ht="15.75" customHeight="1">
      <c r="A139" s="105" t="s">
        <v>2191</v>
      </c>
      <c r="B139" s="105" t="s">
        <v>1163</v>
      </c>
      <c r="D139" s="110" t="s">
        <v>3074</v>
      </c>
      <c r="E139" s="55"/>
      <c r="G139" s="55"/>
    </row>
    <row r="140" ht="15.75" customHeight="1">
      <c r="A140" s="105" t="s">
        <v>2194</v>
      </c>
      <c r="B140" s="105" t="s">
        <v>1236</v>
      </c>
      <c r="D140" s="109" t="s">
        <v>3075</v>
      </c>
      <c r="E140" s="55"/>
      <c r="G140" s="55"/>
    </row>
    <row r="141" ht="15.75" customHeight="1">
      <c r="A141" s="105" t="s">
        <v>2197</v>
      </c>
      <c r="B141" s="105" t="s">
        <v>1373</v>
      </c>
      <c r="D141" s="110" t="s">
        <v>3076</v>
      </c>
      <c r="E141" s="55"/>
      <c r="G141" s="55"/>
    </row>
    <row r="142" ht="15.75" customHeight="1">
      <c r="A142" s="105" t="s">
        <v>2201</v>
      </c>
      <c r="B142" s="105" t="s">
        <v>969</v>
      </c>
      <c r="D142" s="109" t="s">
        <v>3077</v>
      </c>
      <c r="E142" s="55"/>
      <c r="G142" s="55"/>
    </row>
    <row r="143" ht="15.75" customHeight="1">
      <c r="A143" s="105" t="s">
        <v>2204</v>
      </c>
      <c r="B143" s="105" t="s">
        <v>1063</v>
      </c>
      <c r="D143" s="106" t="s">
        <v>3037</v>
      </c>
      <c r="E143" s="55"/>
      <c r="G143" s="55"/>
    </row>
    <row r="144" ht="15.75" customHeight="1">
      <c r="A144" s="105" t="s">
        <v>2207</v>
      </c>
      <c r="B144" s="105" t="s">
        <v>1078</v>
      </c>
      <c r="E144" s="55"/>
      <c r="G144" s="55"/>
    </row>
    <row r="145" ht="15.75" customHeight="1">
      <c r="A145" s="105" t="s">
        <v>2209</v>
      </c>
      <c r="B145" s="105" t="s">
        <v>1060</v>
      </c>
      <c r="D145" s="106" t="s">
        <v>3061</v>
      </c>
      <c r="E145" s="55"/>
      <c r="G145" s="55"/>
    </row>
    <row r="146" ht="15.75" customHeight="1">
      <c r="A146" s="105" t="s">
        <v>1828</v>
      </c>
      <c r="B146" s="105" t="s">
        <v>1025</v>
      </c>
      <c r="E146" s="55"/>
      <c r="G146" s="55"/>
    </row>
    <row r="147" ht="15.75" customHeight="1">
      <c r="A147" s="105" t="s">
        <v>2213</v>
      </c>
      <c r="B147" s="105" t="s">
        <v>1414</v>
      </c>
      <c r="E147" s="55"/>
      <c r="G147" s="55"/>
    </row>
    <row r="148" ht="15.75" customHeight="1">
      <c r="A148" s="105" t="s">
        <v>2216</v>
      </c>
      <c r="B148" s="105" t="s">
        <v>1073</v>
      </c>
      <c r="D148" s="106" t="s">
        <v>3044</v>
      </c>
      <c r="E148" s="55"/>
      <c r="G148" s="55"/>
    </row>
    <row r="149" ht="15.75" customHeight="1">
      <c r="A149" s="105" t="s">
        <v>2218</v>
      </c>
      <c r="B149" s="105" t="s">
        <v>2015</v>
      </c>
      <c r="E149" s="55"/>
      <c r="G149" s="55"/>
    </row>
    <row r="150" ht="15.75" customHeight="1">
      <c r="A150" s="105" t="s">
        <v>2220</v>
      </c>
      <c r="B150" s="105" t="s">
        <v>1101</v>
      </c>
      <c r="D150" s="106" t="s">
        <v>3078</v>
      </c>
      <c r="E150" s="55"/>
      <c r="G150" s="55"/>
    </row>
    <row r="151" ht="15.75" customHeight="1">
      <c r="A151" s="105" t="s">
        <v>2222</v>
      </c>
      <c r="B151" s="105" t="s">
        <v>1433</v>
      </c>
      <c r="E151" s="55"/>
      <c r="G151" s="55"/>
    </row>
    <row r="152" ht="15.75" customHeight="1">
      <c r="A152" s="105" t="s">
        <v>2225</v>
      </c>
      <c r="B152" s="105" t="s">
        <v>1381</v>
      </c>
      <c r="E152" s="55"/>
      <c r="G152" s="55"/>
    </row>
    <row r="153" ht="15.75" customHeight="1">
      <c r="A153" s="105" t="s">
        <v>2229</v>
      </c>
      <c r="B153" s="105" t="s">
        <v>1452</v>
      </c>
      <c r="E153" s="55"/>
      <c r="G153" s="55"/>
    </row>
    <row r="154" ht="15.75" customHeight="1">
      <c r="A154" s="105" t="s">
        <v>2233</v>
      </c>
      <c r="B154" s="105" t="s">
        <v>1041</v>
      </c>
      <c r="E154" s="55"/>
      <c r="G154" s="55"/>
    </row>
    <row r="155" ht="15.75" customHeight="1">
      <c r="A155" s="105" t="s">
        <v>2236</v>
      </c>
      <c r="B155" s="105" t="s">
        <v>1312</v>
      </c>
      <c r="E155" s="55"/>
      <c r="G155" s="55"/>
    </row>
    <row r="156" ht="15.75" customHeight="1">
      <c r="A156" s="105" t="s">
        <v>2240</v>
      </c>
      <c r="B156" s="105" t="s">
        <v>957</v>
      </c>
      <c r="E156" s="55"/>
      <c r="G156" s="55"/>
    </row>
    <row r="157" ht="15.75" customHeight="1">
      <c r="A157" s="105" t="s">
        <v>2242</v>
      </c>
      <c r="B157" s="105" t="s">
        <v>2008</v>
      </c>
      <c r="D157" s="106" t="s">
        <v>3047</v>
      </c>
      <c r="E157" s="55"/>
      <c r="G157" s="55"/>
    </row>
    <row r="158" ht="15.75" customHeight="1">
      <c r="A158" s="105" t="s">
        <v>2246</v>
      </c>
      <c r="B158" s="105" t="s">
        <v>1131</v>
      </c>
      <c r="D158" s="106" t="s">
        <v>3037</v>
      </c>
      <c r="E158" s="55"/>
      <c r="G158" s="55"/>
    </row>
    <row r="159" ht="15.75" customHeight="1">
      <c r="A159" s="105" t="s">
        <v>2249</v>
      </c>
      <c r="B159" s="105" t="s">
        <v>1325</v>
      </c>
      <c r="E159" s="55"/>
      <c r="G159" s="55"/>
    </row>
    <row r="160" ht="15.75" customHeight="1">
      <c r="A160" s="105" t="s">
        <v>2252</v>
      </c>
      <c r="B160" s="105" t="s">
        <v>1173</v>
      </c>
      <c r="E160" s="55"/>
      <c r="G160" s="55"/>
    </row>
    <row r="161" ht="15.75" customHeight="1">
      <c r="A161" s="105" t="s">
        <v>2256</v>
      </c>
      <c r="B161" s="105" t="s">
        <v>1015</v>
      </c>
      <c r="E161" s="55"/>
      <c r="G161" s="55"/>
    </row>
    <row r="162" ht="15.75" customHeight="1">
      <c r="A162" s="105" t="s">
        <v>2259</v>
      </c>
      <c r="B162" s="105" t="s">
        <v>1177</v>
      </c>
      <c r="E162" s="55"/>
      <c r="G162" s="55"/>
    </row>
    <row r="163" ht="15.75" customHeight="1">
      <c r="A163" s="105" t="s">
        <v>2263</v>
      </c>
      <c r="B163" s="105" t="s">
        <v>1441</v>
      </c>
      <c r="E163" s="55"/>
      <c r="G163" s="55"/>
    </row>
    <row r="164" ht="15.75" customHeight="1">
      <c r="A164" s="105" t="s">
        <v>2268</v>
      </c>
      <c r="B164" s="105" t="s">
        <v>1031</v>
      </c>
      <c r="E164" s="55"/>
      <c r="G164" s="55"/>
    </row>
    <row r="165" ht="15.75" customHeight="1">
      <c r="A165" s="105" t="s">
        <v>2271</v>
      </c>
      <c r="B165" s="105" t="s">
        <v>1037</v>
      </c>
      <c r="E165" s="55"/>
      <c r="G165" s="55"/>
    </row>
    <row r="166" ht="15.75" customHeight="1">
      <c r="A166" s="105" t="s">
        <v>2273</v>
      </c>
      <c r="B166" s="105" t="s">
        <v>2275</v>
      </c>
      <c r="E166" s="55"/>
      <c r="G166" s="55"/>
    </row>
    <row r="167" ht="15.75" customHeight="1">
      <c r="A167" s="105" t="s">
        <v>2278</v>
      </c>
      <c r="B167" s="105" t="s">
        <v>1033</v>
      </c>
      <c r="E167" s="55"/>
      <c r="G167" s="55"/>
    </row>
    <row r="168" ht="15.75" customHeight="1">
      <c r="A168" s="105" t="s">
        <v>2281</v>
      </c>
      <c r="B168" s="105" t="s">
        <v>957</v>
      </c>
      <c r="E168" s="55"/>
      <c r="G168" s="55"/>
    </row>
    <row r="169" ht="15.75" customHeight="1">
      <c r="A169" s="105" t="s">
        <v>1845</v>
      </c>
      <c r="B169" s="105" t="s">
        <v>1728</v>
      </c>
      <c r="E169" s="55"/>
      <c r="G169" s="55"/>
    </row>
    <row r="170" ht="15.75" customHeight="1">
      <c r="A170" s="105" t="s">
        <v>2286</v>
      </c>
      <c r="B170" s="105" t="s">
        <v>1254</v>
      </c>
      <c r="E170" s="55"/>
      <c r="G170" s="55"/>
    </row>
    <row r="171" ht="15.75" customHeight="1">
      <c r="A171" s="105" t="s">
        <v>2290</v>
      </c>
      <c r="B171" s="105" t="s">
        <v>960</v>
      </c>
      <c r="E171" s="55"/>
      <c r="G171" s="55"/>
    </row>
    <row r="172" ht="15.75" customHeight="1">
      <c r="A172" s="105" t="s">
        <v>2293</v>
      </c>
      <c r="B172" s="105" t="s">
        <v>1332</v>
      </c>
      <c r="E172" s="55"/>
      <c r="G172" s="55"/>
    </row>
    <row r="173" ht="15.75" customHeight="1">
      <c r="A173" s="105" t="s">
        <v>2297</v>
      </c>
      <c r="B173" s="105" t="s">
        <v>1389</v>
      </c>
      <c r="E173" s="55"/>
      <c r="G173" s="55"/>
    </row>
    <row r="174" ht="15.75" customHeight="1">
      <c r="A174" s="105" t="s">
        <v>2300</v>
      </c>
      <c r="B174" s="105" t="s">
        <v>1275</v>
      </c>
      <c r="E174" s="55"/>
      <c r="G174" s="55"/>
    </row>
    <row r="175" ht="15.75" customHeight="1">
      <c r="A175" s="105" t="s">
        <v>2302</v>
      </c>
      <c r="B175" s="105" t="s">
        <v>1219</v>
      </c>
      <c r="E175" s="55"/>
      <c r="G175" s="55"/>
    </row>
    <row r="176" ht="15.75" customHeight="1">
      <c r="A176" s="105" t="s">
        <v>2305</v>
      </c>
      <c r="B176" s="105" t="s">
        <v>1083</v>
      </c>
      <c r="D176" s="106" t="s">
        <v>3039</v>
      </c>
      <c r="E176" s="55"/>
      <c r="G176" s="55"/>
    </row>
    <row r="177" ht="15.75" customHeight="1">
      <c r="A177" s="105" t="s">
        <v>2309</v>
      </c>
      <c r="B177" s="105" t="s">
        <v>963</v>
      </c>
      <c r="E177" s="55"/>
      <c r="G177" s="55"/>
    </row>
    <row r="178" ht="15.75" customHeight="1">
      <c r="A178" s="105" t="s">
        <v>2222</v>
      </c>
      <c r="B178" s="105" t="s">
        <v>1186</v>
      </c>
      <c r="E178" s="55"/>
      <c r="G178" s="55"/>
    </row>
    <row r="179" ht="15.75" customHeight="1">
      <c r="A179" s="105" t="s">
        <v>2067</v>
      </c>
      <c r="B179" s="105" t="s">
        <v>1461</v>
      </c>
      <c r="E179" s="55"/>
      <c r="G179" s="55"/>
    </row>
    <row r="180" ht="15.75" customHeight="1">
      <c r="A180" s="105" t="s">
        <v>2318</v>
      </c>
      <c r="B180" s="105" t="s">
        <v>1427</v>
      </c>
      <c r="E180" s="55"/>
      <c r="G180" s="55"/>
    </row>
    <row r="181" ht="15.75" customHeight="1">
      <c r="A181" s="105" t="s">
        <v>2320</v>
      </c>
      <c r="B181" s="105" t="s">
        <v>1438</v>
      </c>
      <c r="E181" s="55"/>
      <c r="G181" s="55"/>
    </row>
    <row r="182" ht="15.75" customHeight="1">
      <c r="A182" s="105" t="s">
        <v>2323</v>
      </c>
      <c r="B182" s="105" t="s">
        <v>1028</v>
      </c>
      <c r="E182" s="55"/>
      <c r="G182" s="55"/>
    </row>
    <row r="183" ht="15.75" customHeight="1">
      <c r="A183" s="105" t="s">
        <v>2326</v>
      </c>
      <c r="B183" s="105" t="s">
        <v>957</v>
      </c>
      <c r="E183" s="55"/>
      <c r="G183" s="55"/>
    </row>
    <row r="184" ht="15.75" customHeight="1">
      <c r="A184" s="105" t="s">
        <v>2328</v>
      </c>
      <c r="B184" s="105" t="s">
        <v>988</v>
      </c>
      <c r="E184" s="55"/>
      <c r="G184" s="55"/>
    </row>
    <row r="185" ht="15.75" customHeight="1">
      <c r="A185" s="105" t="s">
        <v>2330</v>
      </c>
      <c r="B185" s="105" t="s">
        <v>1302</v>
      </c>
      <c r="E185" s="55"/>
      <c r="G185" s="55"/>
    </row>
    <row r="186" ht="15.75" customHeight="1">
      <c r="A186" s="105" t="s">
        <v>2332</v>
      </c>
      <c r="B186" s="105" t="s">
        <v>1467</v>
      </c>
      <c r="E186" s="55"/>
      <c r="G186" s="55"/>
    </row>
    <row r="187" ht="15.75" customHeight="1">
      <c r="A187" s="105" t="s">
        <v>2334</v>
      </c>
      <c r="B187" s="105" t="s">
        <v>1795</v>
      </c>
      <c r="D187" s="106" t="s">
        <v>3018</v>
      </c>
      <c r="E187" s="55"/>
      <c r="G187" s="55"/>
    </row>
    <row r="188" ht="15.75" customHeight="1">
      <c r="A188" s="105" t="s">
        <v>2092</v>
      </c>
      <c r="B188" s="105" t="s">
        <v>1053</v>
      </c>
      <c r="D188" s="106" t="s">
        <v>3063</v>
      </c>
      <c r="E188" s="55"/>
      <c r="G188" s="55"/>
    </row>
    <row r="189" ht="15.75" customHeight="1">
      <c r="A189" s="105" t="s">
        <v>1731</v>
      </c>
      <c r="B189" s="105" t="s">
        <v>1141</v>
      </c>
      <c r="E189" s="55"/>
      <c r="G189" s="55"/>
    </row>
    <row r="190" ht="15.75" customHeight="1">
      <c r="A190" s="105" t="s">
        <v>2338</v>
      </c>
      <c r="B190" s="105" t="s">
        <v>1377</v>
      </c>
      <c r="E190" s="55"/>
      <c r="G190" s="55"/>
    </row>
    <row r="191" ht="15.75" customHeight="1">
      <c r="A191" s="105" t="s">
        <v>2340</v>
      </c>
      <c r="B191" s="105" t="s">
        <v>1305</v>
      </c>
      <c r="E191" s="55"/>
      <c r="G191" s="55"/>
    </row>
    <row r="192" ht="15.75" customHeight="1">
      <c r="A192" s="105" t="s">
        <v>2342</v>
      </c>
      <c r="B192" s="105" t="s">
        <v>1406</v>
      </c>
      <c r="E192" s="55"/>
      <c r="G192" s="55"/>
    </row>
    <row r="193" ht="15.75" customHeight="1">
      <c r="A193" s="105" t="s">
        <v>2344</v>
      </c>
      <c r="B193" s="105" t="s">
        <v>1145</v>
      </c>
      <c r="E193" s="55"/>
      <c r="G193" s="55"/>
    </row>
    <row r="194" ht="15.75" customHeight="1">
      <c r="A194" s="105" t="s">
        <v>2346</v>
      </c>
      <c r="B194" s="105" t="s">
        <v>1290</v>
      </c>
      <c r="E194" s="55"/>
      <c r="G194" s="55"/>
    </row>
    <row r="195" ht="15.75" customHeight="1">
      <c r="A195" s="105" t="s">
        <v>2348</v>
      </c>
      <c r="B195" s="105" t="s">
        <v>1188</v>
      </c>
      <c r="E195" s="55"/>
      <c r="G195" s="55"/>
    </row>
    <row r="196" ht="15.75" customHeight="1">
      <c r="A196" s="105" t="s">
        <v>2350</v>
      </c>
      <c r="B196" s="105" t="s">
        <v>1403</v>
      </c>
      <c r="E196" s="55"/>
      <c r="G196" s="55"/>
    </row>
    <row r="197" ht="15.75" customHeight="1">
      <c r="A197" s="105" t="s">
        <v>2352</v>
      </c>
      <c r="B197" s="105" t="s">
        <v>1080</v>
      </c>
      <c r="E197" s="55"/>
      <c r="G197" s="55"/>
    </row>
    <row r="198" ht="15.75" customHeight="1">
      <c r="A198" s="105" t="s">
        <v>2354</v>
      </c>
      <c r="B198" s="105" t="s">
        <v>1274</v>
      </c>
      <c r="E198" s="55"/>
      <c r="G198" s="55"/>
    </row>
    <row r="199" ht="15.75" customHeight="1">
      <c r="A199" s="105" t="s">
        <v>2356</v>
      </c>
      <c r="B199" s="105" t="s">
        <v>1211</v>
      </c>
      <c r="E199" s="55"/>
      <c r="G199" s="55"/>
    </row>
    <row r="200" ht="15.75" customHeight="1">
      <c r="A200" s="105" t="s">
        <v>2358</v>
      </c>
      <c r="B200" s="105" t="s">
        <v>1118</v>
      </c>
      <c r="E200" s="55"/>
      <c r="G200" s="55"/>
    </row>
    <row r="201" ht="15.75" customHeight="1">
      <c r="A201" s="105" t="s">
        <v>1629</v>
      </c>
      <c r="B201" s="105" t="s">
        <v>1116</v>
      </c>
      <c r="D201" s="106" t="s">
        <v>3030</v>
      </c>
      <c r="E201" s="55"/>
      <c r="G201" s="55"/>
    </row>
    <row r="202" ht="15.75" customHeight="1">
      <c r="A202" s="105" t="s">
        <v>2361</v>
      </c>
      <c r="B202" s="105" t="s">
        <v>960</v>
      </c>
      <c r="E202" s="55"/>
      <c r="G202" s="55"/>
    </row>
    <row r="203" ht="15.75" customHeight="1">
      <c r="A203" s="105" t="s">
        <v>2363</v>
      </c>
      <c r="B203" s="105" t="s">
        <v>1135</v>
      </c>
      <c r="E203" s="55"/>
      <c r="G203" s="55"/>
    </row>
    <row r="204" ht="15.75" customHeight="1">
      <c r="A204" s="105" t="s">
        <v>2365</v>
      </c>
      <c r="B204" s="105" t="s">
        <v>1255</v>
      </c>
      <c r="E204" s="55"/>
      <c r="G204" s="55"/>
    </row>
    <row r="205" ht="15.75" customHeight="1">
      <c r="A205" s="105" t="s">
        <v>2367</v>
      </c>
      <c r="B205" s="105" t="s">
        <v>1443</v>
      </c>
      <c r="E205" s="55"/>
      <c r="G205" s="55"/>
    </row>
    <row r="206" ht="15.75" customHeight="1">
      <c r="A206" s="105" t="s">
        <v>1803</v>
      </c>
      <c r="B206" s="105" t="s">
        <v>1004</v>
      </c>
      <c r="D206" s="111" t="s">
        <v>3079</v>
      </c>
      <c r="E206" s="55"/>
      <c r="G206" s="55"/>
    </row>
    <row r="207" ht="15.75" customHeight="1">
      <c r="A207" s="105" t="s">
        <v>1764</v>
      </c>
      <c r="B207" s="105" t="s">
        <v>1384</v>
      </c>
      <c r="D207" s="106" t="s">
        <v>3016</v>
      </c>
      <c r="E207" s="55"/>
      <c r="G207" s="55"/>
    </row>
    <row r="208" ht="15.75" customHeight="1">
      <c r="A208" s="105" t="s">
        <v>1735</v>
      </c>
      <c r="B208" s="105" t="s">
        <v>963</v>
      </c>
      <c r="E208" s="55"/>
      <c r="G208" s="55"/>
    </row>
    <row r="209" ht="15.75" customHeight="1">
      <c r="A209" s="105" t="s">
        <v>2372</v>
      </c>
      <c r="B209" s="105" t="s">
        <v>1500</v>
      </c>
      <c r="E209" s="55"/>
      <c r="G209" s="55"/>
    </row>
    <row r="210" ht="15.75" customHeight="1">
      <c r="A210" s="105" t="s">
        <v>2374</v>
      </c>
      <c r="B210" s="105" t="s">
        <v>1107</v>
      </c>
      <c r="E210" s="55"/>
      <c r="G210" s="55"/>
    </row>
    <row r="211" ht="15.75" customHeight="1">
      <c r="A211" s="105" t="s">
        <v>2376</v>
      </c>
      <c r="B211" s="105" t="s">
        <v>972</v>
      </c>
      <c r="D211" s="106" t="s">
        <v>3014</v>
      </c>
      <c r="E211" s="55"/>
      <c r="G211" s="55"/>
    </row>
    <row r="212" ht="15.75" customHeight="1">
      <c r="A212" s="105" t="s">
        <v>2378</v>
      </c>
      <c r="B212" s="105" t="s">
        <v>960</v>
      </c>
      <c r="E212" s="55"/>
      <c r="G212" s="55"/>
    </row>
    <row r="213" ht="15.75" customHeight="1">
      <c r="A213" s="105" t="s">
        <v>2380</v>
      </c>
      <c r="B213" s="105" t="s">
        <v>1125</v>
      </c>
      <c r="E213" s="55"/>
      <c r="G213" s="55"/>
    </row>
    <row r="214" ht="15.75" customHeight="1">
      <c r="A214" s="105" t="s">
        <v>2382</v>
      </c>
      <c r="B214" s="105" t="s">
        <v>966</v>
      </c>
      <c r="E214" s="55"/>
      <c r="G214" s="55"/>
    </row>
    <row r="215" ht="15.75" customHeight="1">
      <c r="A215" s="105" t="s">
        <v>2236</v>
      </c>
      <c r="B215" s="105" t="s">
        <v>1313</v>
      </c>
      <c r="E215" s="55"/>
      <c r="G215" s="55"/>
    </row>
    <row r="216" ht="15.75" customHeight="1">
      <c r="A216" s="105" t="s">
        <v>2053</v>
      </c>
      <c r="B216" s="105" t="s">
        <v>1007</v>
      </c>
      <c r="D216" s="106" t="s">
        <v>3014</v>
      </c>
      <c r="E216" s="55"/>
      <c r="G216" s="55"/>
    </row>
    <row r="217" ht="15.75" customHeight="1">
      <c r="A217" s="105" t="s">
        <v>2386</v>
      </c>
      <c r="B217" s="105" t="s">
        <v>1504</v>
      </c>
      <c r="E217" s="55"/>
      <c r="G217" s="55"/>
    </row>
    <row r="218" ht="15.75" customHeight="1">
      <c r="A218" s="105" t="s">
        <v>2388</v>
      </c>
      <c r="B218" s="105" t="s">
        <v>1002</v>
      </c>
      <c r="E218" s="55"/>
      <c r="G218" s="55"/>
    </row>
    <row r="219" ht="15.75" customHeight="1">
      <c r="A219" s="105" t="s">
        <v>2390</v>
      </c>
      <c r="B219" s="105" t="s">
        <v>977</v>
      </c>
      <c r="E219" s="55"/>
      <c r="G219" s="55"/>
    </row>
    <row r="220" ht="15.75" customHeight="1">
      <c r="A220" s="105" t="s">
        <v>2392</v>
      </c>
      <c r="B220" s="105" t="s">
        <v>977</v>
      </c>
      <c r="E220" s="55"/>
      <c r="G220" s="55"/>
    </row>
    <row r="221" ht="15.75" customHeight="1">
      <c r="A221" s="105" t="s">
        <v>1801</v>
      </c>
      <c r="B221" s="105" t="s">
        <v>957</v>
      </c>
      <c r="E221" s="55"/>
      <c r="G221" s="55"/>
    </row>
    <row r="222" ht="15.75" customHeight="1">
      <c r="A222" s="105" t="s">
        <v>2395</v>
      </c>
      <c r="B222" s="105" t="s">
        <v>1228</v>
      </c>
      <c r="E222" s="55"/>
      <c r="G222" s="55"/>
    </row>
    <row r="223" ht="15.75" customHeight="1">
      <c r="A223" s="105" t="s">
        <v>2397</v>
      </c>
      <c r="B223" s="105" t="s">
        <v>1057</v>
      </c>
      <c r="E223" s="55"/>
      <c r="G223" s="55"/>
    </row>
    <row r="224" ht="15.75" customHeight="1">
      <c r="A224" s="105" t="s">
        <v>2399</v>
      </c>
      <c r="B224" s="105" t="s">
        <v>1206</v>
      </c>
      <c r="E224" s="55"/>
      <c r="G224" s="55"/>
    </row>
    <row r="225" ht="15.75" customHeight="1">
      <c r="A225" s="105" t="s">
        <v>2401</v>
      </c>
      <c r="B225" s="105" t="s">
        <v>1194</v>
      </c>
      <c r="E225" s="55"/>
      <c r="G225" s="55"/>
    </row>
    <row r="226" ht="15.75" customHeight="1">
      <c r="A226" s="105" t="s">
        <v>2403</v>
      </c>
      <c r="B226" s="105" t="s">
        <v>1085</v>
      </c>
      <c r="E226" s="55"/>
      <c r="G226" s="55"/>
    </row>
    <row r="227" ht="15.75" customHeight="1">
      <c r="A227" s="105" t="s">
        <v>2405</v>
      </c>
      <c r="B227" s="105" t="s">
        <v>1046</v>
      </c>
      <c r="E227" s="55"/>
      <c r="G227" s="55"/>
    </row>
    <row r="228" ht="15.75" customHeight="1">
      <c r="A228" s="105" t="s">
        <v>1631</v>
      </c>
      <c r="B228" s="105" t="s">
        <v>996</v>
      </c>
      <c r="D228" s="106" t="s">
        <v>3038</v>
      </c>
      <c r="E228" s="55"/>
      <c r="G228" s="55"/>
    </row>
    <row r="229" ht="15.75" customHeight="1">
      <c r="A229" s="105" t="s">
        <v>2408</v>
      </c>
      <c r="B229" s="105" t="s">
        <v>1359</v>
      </c>
      <c r="E229" s="55"/>
      <c r="G229" s="55"/>
    </row>
    <row r="230" ht="15.75" customHeight="1">
      <c r="A230" s="105" t="s">
        <v>2410</v>
      </c>
      <c r="B230" s="105" t="s">
        <v>1120</v>
      </c>
      <c r="E230" s="55"/>
      <c r="G230" s="55"/>
    </row>
    <row r="231" ht="15.75" customHeight="1">
      <c r="A231" s="105" t="s">
        <v>2412</v>
      </c>
      <c r="B231" s="105" t="s">
        <v>1445</v>
      </c>
      <c r="E231" s="55"/>
      <c r="G231" s="55"/>
    </row>
    <row r="232" ht="15.75" customHeight="1">
      <c r="A232" s="105" t="s">
        <v>2414</v>
      </c>
      <c r="B232" s="105" t="s">
        <v>1135</v>
      </c>
      <c r="E232" s="55"/>
      <c r="G232" s="55"/>
    </row>
    <row r="233" ht="15.75" customHeight="1">
      <c r="A233" s="105" t="s">
        <v>2416</v>
      </c>
      <c r="B233" s="105" t="s">
        <v>1434</v>
      </c>
      <c r="E233" s="55"/>
      <c r="G233" s="55"/>
    </row>
    <row r="234" ht="15.75" customHeight="1">
      <c r="A234" s="105" t="s">
        <v>2419</v>
      </c>
      <c r="B234" s="105" t="s">
        <v>1043</v>
      </c>
      <c r="D234" s="106" t="s">
        <v>3014</v>
      </c>
      <c r="E234" s="55"/>
      <c r="G234" s="55"/>
    </row>
    <row r="235" ht="15.75" customHeight="1">
      <c r="A235" s="105" t="s">
        <v>2421</v>
      </c>
      <c r="B235" s="105" t="s">
        <v>2423</v>
      </c>
      <c r="D235" s="106" t="s">
        <v>3047</v>
      </c>
      <c r="E235" s="55"/>
      <c r="G235" s="55"/>
    </row>
    <row r="236" ht="15.75" customHeight="1">
      <c r="A236" s="105" t="s">
        <v>2425</v>
      </c>
      <c r="B236" s="105" t="s">
        <v>985</v>
      </c>
      <c r="D236" s="106" t="s">
        <v>3014</v>
      </c>
      <c r="E236" s="55"/>
      <c r="G236" s="55"/>
    </row>
    <row r="237" ht="15.75" customHeight="1">
      <c r="A237" s="105" t="s">
        <v>2427</v>
      </c>
      <c r="B237" s="105" t="s">
        <v>1089</v>
      </c>
      <c r="E237" s="55"/>
      <c r="G237" s="55"/>
    </row>
    <row r="238" ht="15.75" customHeight="1">
      <c r="A238" s="105" t="s">
        <v>2430</v>
      </c>
      <c r="B238" s="105" t="s">
        <v>1099</v>
      </c>
      <c r="E238" s="55"/>
      <c r="G238" s="55"/>
    </row>
    <row r="239" ht="15.75" customHeight="1">
      <c r="A239" s="105" t="s">
        <v>2434</v>
      </c>
      <c r="B239" s="105" t="s">
        <v>1257</v>
      </c>
      <c r="E239" s="55"/>
      <c r="G239" s="55"/>
    </row>
    <row r="240" ht="15.75" customHeight="1">
      <c r="A240" s="105" t="s">
        <v>2436</v>
      </c>
      <c r="B240" s="105" t="s">
        <v>1505</v>
      </c>
      <c r="E240" s="55"/>
      <c r="G240" s="55"/>
    </row>
    <row r="241" ht="15.75" customHeight="1">
      <c r="A241" s="105" t="s">
        <v>1925</v>
      </c>
      <c r="B241" s="105" t="s">
        <v>985</v>
      </c>
      <c r="D241" s="106" t="s">
        <v>3014</v>
      </c>
      <c r="E241" s="55"/>
      <c r="G241" s="55"/>
    </row>
    <row r="242" ht="15.75" customHeight="1">
      <c r="A242" s="105" t="s">
        <v>1923</v>
      </c>
      <c r="B242" s="105" t="s">
        <v>985</v>
      </c>
      <c r="D242" s="106" t="s">
        <v>3014</v>
      </c>
      <c r="E242" s="55"/>
      <c r="G242" s="55"/>
    </row>
    <row r="243" ht="15.75" customHeight="1">
      <c r="A243" s="105" t="s">
        <v>2442</v>
      </c>
      <c r="B243" s="105" t="s">
        <v>1103</v>
      </c>
      <c r="E243" s="55"/>
      <c r="G243" s="55"/>
    </row>
    <row r="244" ht="15.75" customHeight="1">
      <c r="A244" s="105" t="s">
        <v>1754</v>
      </c>
      <c r="B244" s="105" t="s">
        <v>1046</v>
      </c>
      <c r="E244" s="55"/>
      <c r="G244" s="55"/>
    </row>
    <row r="245" ht="15.75" customHeight="1">
      <c r="A245" s="105" t="s">
        <v>1735</v>
      </c>
      <c r="B245" s="105" t="s">
        <v>963</v>
      </c>
      <c r="E245" s="55"/>
      <c r="G245" s="55"/>
    </row>
    <row r="246" ht="15.75" customHeight="1">
      <c r="A246" s="105" t="s">
        <v>2449</v>
      </c>
      <c r="B246" s="105" t="s">
        <v>2451</v>
      </c>
      <c r="E246" s="55"/>
      <c r="G246" s="55"/>
    </row>
    <row r="247" ht="15.75" customHeight="1">
      <c r="A247" s="105" t="s">
        <v>1641</v>
      </c>
      <c r="B247" s="105" t="s">
        <v>2454</v>
      </c>
      <c r="E247" s="55"/>
      <c r="G247" s="55"/>
    </row>
    <row r="248" ht="15.75" customHeight="1">
      <c r="A248" s="105" t="s">
        <v>1828</v>
      </c>
      <c r="B248" s="105" t="s">
        <v>957</v>
      </c>
      <c r="E248" s="55"/>
      <c r="G248" s="55"/>
    </row>
    <row r="249" ht="15.75" customHeight="1">
      <c r="A249" s="105" t="s">
        <v>2456</v>
      </c>
      <c r="B249" s="105" t="s">
        <v>1213</v>
      </c>
      <c r="E249" s="55"/>
      <c r="G249" s="55"/>
    </row>
    <row r="250" ht="15.75" customHeight="1">
      <c r="A250" s="105" t="s">
        <v>2458</v>
      </c>
      <c r="B250" s="105" t="s">
        <v>1354</v>
      </c>
      <c r="E250" s="55"/>
      <c r="G250" s="55"/>
    </row>
    <row r="251" ht="15.75" customHeight="1">
      <c r="A251" s="105" t="s">
        <v>2461</v>
      </c>
      <c r="B251" s="105" t="s">
        <v>969</v>
      </c>
      <c r="E251" s="55"/>
      <c r="G251" s="55"/>
    </row>
    <row r="252" ht="15.75" customHeight="1">
      <c r="A252" s="105" t="s">
        <v>2464</v>
      </c>
      <c r="B252" s="105" t="s">
        <v>1171</v>
      </c>
      <c r="E252" s="55"/>
      <c r="G252" s="55"/>
    </row>
    <row r="253" ht="15.75" customHeight="1">
      <c r="A253" s="105" t="s">
        <v>2468</v>
      </c>
      <c r="B253" s="105" t="s">
        <v>1247</v>
      </c>
      <c r="E253" s="55"/>
      <c r="G253" s="55"/>
    </row>
    <row r="254" ht="15.75" customHeight="1">
      <c r="A254" s="105" t="s">
        <v>2471</v>
      </c>
      <c r="B254" s="105" t="s">
        <v>1067</v>
      </c>
      <c r="E254" s="55"/>
      <c r="G254" s="55"/>
    </row>
    <row r="255" ht="15.75" customHeight="1">
      <c r="A255" s="105" t="s">
        <v>2474</v>
      </c>
      <c r="B255" s="105" t="s">
        <v>985</v>
      </c>
      <c r="D255" s="106" t="s">
        <v>3014</v>
      </c>
      <c r="E255" s="55"/>
      <c r="G255" s="55"/>
    </row>
    <row r="256" ht="15.75" customHeight="1">
      <c r="A256" s="105" t="s">
        <v>1703</v>
      </c>
      <c r="B256" s="105" t="s">
        <v>1089</v>
      </c>
      <c r="E256" s="55"/>
      <c r="G256" s="55"/>
    </row>
    <row r="257" ht="15.75" customHeight="1">
      <c r="A257" s="105" t="s">
        <v>1927</v>
      </c>
      <c r="B257" s="105" t="s">
        <v>985</v>
      </c>
      <c r="D257" s="106" t="s">
        <v>3014</v>
      </c>
      <c r="E257" s="55"/>
      <c r="G257" s="55"/>
    </row>
    <row r="258" ht="15.75" customHeight="1">
      <c r="A258" s="105" t="s">
        <v>2479</v>
      </c>
      <c r="B258" s="105" t="s">
        <v>966</v>
      </c>
      <c r="E258" s="55"/>
      <c r="G258" s="55"/>
    </row>
    <row r="259" ht="15.75" customHeight="1">
      <c r="A259" s="105" t="s">
        <v>2483</v>
      </c>
      <c r="B259" s="105" t="s">
        <v>960</v>
      </c>
      <c r="E259" s="55"/>
      <c r="G259" s="55"/>
    </row>
    <row r="260" ht="15.75" customHeight="1">
      <c r="A260" s="105" t="s">
        <v>2486</v>
      </c>
      <c r="B260" s="105" t="s">
        <v>1169</v>
      </c>
      <c r="E260" s="55"/>
      <c r="G260" s="55"/>
    </row>
    <row r="261" ht="15.75" customHeight="1">
      <c r="A261" s="105" t="s">
        <v>2489</v>
      </c>
      <c r="B261" s="105" t="s">
        <v>957</v>
      </c>
      <c r="E261" s="55"/>
      <c r="G261" s="55"/>
    </row>
    <row r="262" ht="15.75" customHeight="1">
      <c r="A262" s="105" t="s">
        <v>2492</v>
      </c>
      <c r="B262" s="105" t="s">
        <v>969</v>
      </c>
      <c r="E262" s="55"/>
      <c r="G262" s="55"/>
    </row>
    <row r="263" ht="15.75" customHeight="1">
      <c r="A263" s="105" t="s">
        <v>2495</v>
      </c>
      <c r="B263" s="105" t="s">
        <v>1482</v>
      </c>
      <c r="E263" s="55"/>
      <c r="G263" s="55"/>
    </row>
    <row r="264" ht="15.75" customHeight="1">
      <c r="A264" s="105" t="s">
        <v>1651</v>
      </c>
      <c r="B264" s="105" t="s">
        <v>1327</v>
      </c>
      <c r="E264" s="55"/>
      <c r="G264" s="55"/>
    </row>
    <row r="265" ht="15.75" customHeight="1">
      <c r="A265" s="105" t="s">
        <v>2500</v>
      </c>
      <c r="B265" s="105" t="s">
        <v>2502</v>
      </c>
      <c r="D265" s="106" t="s">
        <v>3036</v>
      </c>
      <c r="E265" s="55"/>
      <c r="G265" s="55"/>
    </row>
    <row r="266" ht="15.75" customHeight="1">
      <c r="A266" s="105" t="s">
        <v>1770</v>
      </c>
      <c r="B266" s="105" t="s">
        <v>1091</v>
      </c>
      <c r="E266" s="55"/>
      <c r="G266" s="55"/>
    </row>
    <row r="267" ht="15.75" customHeight="1">
      <c r="A267" s="105" t="s">
        <v>2352</v>
      </c>
      <c r="B267" s="105" t="s">
        <v>1179</v>
      </c>
      <c r="E267" s="55"/>
      <c r="G267" s="55"/>
    </row>
    <row r="268" ht="15.75" customHeight="1">
      <c r="A268" s="105" t="s">
        <v>1735</v>
      </c>
      <c r="B268" s="105" t="s">
        <v>963</v>
      </c>
      <c r="E268" s="55"/>
      <c r="G268" s="55"/>
    </row>
    <row r="269" ht="15.75" customHeight="1">
      <c r="A269" s="105" t="s">
        <v>2004</v>
      </c>
      <c r="B269" s="105" t="s">
        <v>957</v>
      </c>
      <c r="E269" s="55"/>
      <c r="G269" s="55"/>
    </row>
    <row r="270" ht="15.75" customHeight="1">
      <c r="A270" s="105" t="s">
        <v>1115</v>
      </c>
      <c r="B270" s="105" t="s">
        <v>2508</v>
      </c>
      <c r="D270" s="106" t="s">
        <v>3061</v>
      </c>
      <c r="E270" s="55"/>
      <c r="G270" s="55"/>
    </row>
    <row r="271" ht="15.75" customHeight="1">
      <c r="A271" s="105" t="s">
        <v>2509</v>
      </c>
      <c r="B271" s="105" t="s">
        <v>1331</v>
      </c>
      <c r="E271" s="55"/>
      <c r="G271" s="55"/>
    </row>
    <row r="272" ht="15.75" customHeight="1">
      <c r="A272" s="105" t="s">
        <v>2512</v>
      </c>
      <c r="B272" s="105" t="s">
        <v>1471</v>
      </c>
      <c r="E272" s="55"/>
      <c r="G272" s="55"/>
    </row>
    <row r="273" ht="15.75" customHeight="1">
      <c r="A273" s="105" t="s">
        <v>2514</v>
      </c>
      <c r="B273" s="105" t="s">
        <v>966</v>
      </c>
      <c r="E273" s="55"/>
      <c r="G273" s="55"/>
    </row>
    <row r="274" ht="15.75" customHeight="1">
      <c r="A274" s="105" t="s">
        <v>2516</v>
      </c>
      <c r="B274" s="105" t="s">
        <v>969</v>
      </c>
      <c r="E274" s="55"/>
      <c r="G274" s="55"/>
    </row>
    <row r="275" ht="15.75" customHeight="1">
      <c r="A275" s="105" t="s">
        <v>2518</v>
      </c>
      <c r="B275" s="105" t="s">
        <v>1437</v>
      </c>
      <c r="D275" s="106" t="s">
        <v>3080</v>
      </c>
      <c r="E275" s="55"/>
      <c r="G275" s="55"/>
    </row>
    <row r="276" ht="15.75" customHeight="1">
      <c r="A276" s="105" t="s">
        <v>2520</v>
      </c>
      <c r="B276" s="105" t="s">
        <v>1145</v>
      </c>
      <c r="D276" s="106" t="s">
        <v>3081</v>
      </c>
      <c r="E276" s="55"/>
      <c r="G276" s="55"/>
    </row>
    <row r="277" ht="15.75" customHeight="1">
      <c r="A277" s="105" t="s">
        <v>2427</v>
      </c>
      <c r="B277" s="105" t="s">
        <v>1465</v>
      </c>
      <c r="D277" s="106" t="s">
        <v>3054</v>
      </c>
      <c r="E277" s="55"/>
      <c r="G277" s="55"/>
    </row>
    <row r="278" ht="15.75" customHeight="1">
      <c r="A278" s="105" t="s">
        <v>2523</v>
      </c>
      <c r="B278" s="105" t="s">
        <v>1432</v>
      </c>
      <c r="E278" s="55"/>
      <c r="G278" s="55"/>
    </row>
    <row r="279" ht="15.75" customHeight="1">
      <c r="A279" s="105" t="s">
        <v>2525</v>
      </c>
      <c r="B279" s="105" t="s">
        <v>1397</v>
      </c>
      <c r="D279" s="106" t="s">
        <v>3014</v>
      </c>
      <c r="E279" s="55"/>
      <c r="G279" s="55"/>
    </row>
    <row r="280" ht="15.75" customHeight="1">
      <c r="A280" s="105" t="s">
        <v>2527</v>
      </c>
      <c r="B280" s="105" t="s">
        <v>1127</v>
      </c>
      <c r="D280" s="106" t="s">
        <v>3082</v>
      </c>
      <c r="E280" s="55"/>
      <c r="G280" s="55"/>
    </row>
    <row r="281" ht="15.75" customHeight="1">
      <c r="A281" s="105" t="s">
        <v>1823</v>
      </c>
      <c r="B281" s="105" t="s">
        <v>1367</v>
      </c>
      <c r="D281" s="106" t="s">
        <v>3036</v>
      </c>
      <c r="E281" s="55"/>
      <c r="G281" s="55"/>
    </row>
    <row r="282" ht="15.75" customHeight="1">
      <c r="A282" s="105" t="s">
        <v>2530</v>
      </c>
      <c r="B282" s="105" t="s">
        <v>1279</v>
      </c>
      <c r="E282" s="55"/>
      <c r="G282" s="55"/>
    </row>
    <row r="283" ht="15.75" customHeight="1">
      <c r="A283" s="105" t="s">
        <v>2532</v>
      </c>
      <c r="B283" s="105" t="s">
        <v>1078</v>
      </c>
      <c r="E283" s="55"/>
      <c r="G283" s="55"/>
    </row>
    <row r="284" ht="15.75" customHeight="1">
      <c r="A284" s="105" t="s">
        <v>2026</v>
      </c>
      <c r="B284" s="105" t="s">
        <v>1021</v>
      </c>
      <c r="D284" s="106" t="s">
        <v>3051</v>
      </c>
      <c r="E284" s="55"/>
      <c r="G284" s="55"/>
    </row>
    <row r="285" ht="15.75" customHeight="1">
      <c r="A285" s="105" t="s">
        <v>2535</v>
      </c>
      <c r="B285" s="105" t="s">
        <v>1114</v>
      </c>
      <c r="E285" s="55"/>
      <c r="G285" s="55"/>
    </row>
    <row r="286" ht="15.75" customHeight="1">
      <c r="A286" s="105" t="s">
        <v>2537</v>
      </c>
      <c r="B286" s="105" t="s">
        <v>977</v>
      </c>
      <c r="E286" s="55"/>
      <c r="G286" s="55"/>
    </row>
    <row r="287" ht="15.75" customHeight="1">
      <c r="A287" s="105" t="s">
        <v>2539</v>
      </c>
      <c r="B287" s="105" t="s">
        <v>1253</v>
      </c>
      <c r="E287" s="55"/>
      <c r="G287" s="55"/>
    </row>
    <row r="288" ht="15.75" customHeight="1">
      <c r="A288" s="105" t="s">
        <v>2334</v>
      </c>
      <c r="B288" s="105" t="s">
        <v>1795</v>
      </c>
      <c r="D288" s="106" t="s">
        <v>3018</v>
      </c>
      <c r="E288" s="55"/>
      <c r="G288" s="55"/>
    </row>
    <row r="289" ht="15.75" customHeight="1">
      <c r="A289" s="105" t="s">
        <v>2542</v>
      </c>
      <c r="B289" s="105" t="s">
        <v>957</v>
      </c>
      <c r="E289" s="55"/>
      <c r="G289" s="55"/>
    </row>
    <row r="290" ht="15.75" customHeight="1">
      <c r="A290" s="105" t="s">
        <v>2546</v>
      </c>
      <c r="B290" s="105" t="s">
        <v>1225</v>
      </c>
      <c r="E290" s="55"/>
      <c r="G290" s="55"/>
    </row>
    <row r="291" ht="15.75" customHeight="1">
      <c r="A291" s="105" t="s">
        <v>2548</v>
      </c>
      <c r="B291" s="105" t="s">
        <v>960</v>
      </c>
      <c r="E291" s="55"/>
      <c r="G291" s="55"/>
    </row>
    <row r="292" ht="15.75" customHeight="1">
      <c r="A292" s="105" t="s">
        <v>2550</v>
      </c>
      <c r="B292" s="105" t="s">
        <v>1245</v>
      </c>
      <c r="E292" s="55"/>
      <c r="G292" s="55"/>
    </row>
    <row r="293" ht="15.75" customHeight="1">
      <c r="A293" s="105" t="s">
        <v>2552</v>
      </c>
      <c r="B293" s="105" t="s">
        <v>2554</v>
      </c>
      <c r="E293" s="55"/>
      <c r="G293" s="55"/>
    </row>
    <row r="294" ht="15.75" customHeight="1">
      <c r="A294" s="105" t="s">
        <v>2555</v>
      </c>
      <c r="B294" s="105" t="s">
        <v>1405</v>
      </c>
      <c r="E294" s="55"/>
      <c r="G294" s="55"/>
    </row>
    <row r="295" ht="15.75" customHeight="1">
      <c r="A295" s="105" t="s">
        <v>2557</v>
      </c>
      <c r="B295" s="105" t="s">
        <v>1483</v>
      </c>
      <c r="E295" s="55"/>
      <c r="G295" s="55"/>
    </row>
    <row r="296" ht="15.75" customHeight="1">
      <c r="A296" s="105" t="s">
        <v>1691</v>
      </c>
      <c r="B296" s="105" t="s">
        <v>1205</v>
      </c>
      <c r="E296" s="55"/>
      <c r="G296" s="55"/>
    </row>
    <row r="297" ht="15.75" customHeight="1">
      <c r="A297" s="105" t="s">
        <v>2560</v>
      </c>
      <c r="B297" s="105" t="s">
        <v>1069</v>
      </c>
      <c r="D297" s="106" t="s">
        <v>3083</v>
      </c>
      <c r="E297" s="55"/>
      <c r="G297" s="55"/>
    </row>
    <row r="298" ht="15.75" customHeight="1">
      <c r="A298" s="105" t="s">
        <v>2562</v>
      </c>
      <c r="B298" s="105" t="s">
        <v>960</v>
      </c>
      <c r="E298" s="55"/>
      <c r="G298" s="55"/>
    </row>
    <row r="299" ht="15.75" customHeight="1">
      <c r="A299" s="105" t="s">
        <v>2564</v>
      </c>
      <c r="B299" s="105" t="s">
        <v>1181</v>
      </c>
      <c r="E299" s="55"/>
      <c r="G299" s="55"/>
    </row>
    <row r="300" ht="15.75" customHeight="1">
      <c r="A300" s="105" t="s">
        <v>2566</v>
      </c>
      <c r="B300" s="105" t="s">
        <v>957</v>
      </c>
      <c r="E300" s="55"/>
      <c r="G300" s="55"/>
    </row>
    <row r="301" ht="15.75" customHeight="1">
      <c r="A301" s="105" t="s">
        <v>2568</v>
      </c>
      <c r="B301" s="105" t="s">
        <v>960</v>
      </c>
      <c r="E301" s="55"/>
      <c r="G301" s="55"/>
    </row>
    <row r="302" ht="15.75" customHeight="1">
      <c r="A302" s="105" t="s">
        <v>2570</v>
      </c>
      <c r="B302" s="105" t="s">
        <v>1250</v>
      </c>
      <c r="E302" s="55"/>
      <c r="G302" s="55"/>
    </row>
    <row r="303" ht="15.75" customHeight="1">
      <c r="A303" s="105" t="s">
        <v>2572</v>
      </c>
      <c r="B303" s="105" t="s">
        <v>1218</v>
      </c>
      <c r="E303" s="55"/>
      <c r="G303" s="55"/>
    </row>
    <row r="304" ht="15.75" customHeight="1">
      <c r="A304" s="105" t="s">
        <v>2427</v>
      </c>
      <c r="B304" s="105" t="s">
        <v>1196</v>
      </c>
      <c r="E304" s="55"/>
      <c r="G304" s="55"/>
    </row>
    <row r="305" ht="15.75" customHeight="1">
      <c r="A305" s="105" t="s">
        <v>2575</v>
      </c>
      <c r="B305" s="105" t="s">
        <v>1286</v>
      </c>
      <c r="D305" s="106" t="s">
        <v>3037</v>
      </c>
      <c r="E305" s="55"/>
      <c r="G305" s="55"/>
    </row>
    <row r="306" ht="15.75" customHeight="1">
      <c r="A306" s="105" t="s">
        <v>2577</v>
      </c>
      <c r="B306" s="105" t="s">
        <v>1399</v>
      </c>
      <c r="E306" s="55"/>
      <c r="G306" s="55"/>
    </row>
    <row r="307" ht="15.75" customHeight="1">
      <c r="A307" s="105" t="s">
        <v>2579</v>
      </c>
      <c r="B307" s="105" t="s">
        <v>1401</v>
      </c>
      <c r="E307" s="55"/>
      <c r="G307" s="55"/>
    </row>
    <row r="308" ht="15.75" customHeight="1">
      <c r="A308" s="105" t="s">
        <v>2581</v>
      </c>
      <c r="B308" s="105" t="s">
        <v>1416</v>
      </c>
      <c r="E308" s="55"/>
      <c r="G308" s="55"/>
    </row>
    <row r="309" ht="15.75" customHeight="1">
      <c r="A309" s="105" t="s">
        <v>2583</v>
      </c>
      <c r="B309" s="105" t="s">
        <v>1308</v>
      </c>
      <c r="E309" s="55"/>
      <c r="G309" s="55"/>
    </row>
    <row r="310" ht="15.75" customHeight="1">
      <c r="A310" s="105" t="s">
        <v>2585</v>
      </c>
      <c r="B310" s="105" t="s">
        <v>1133</v>
      </c>
      <c r="E310" s="55"/>
      <c r="G310" s="55"/>
    </row>
    <row r="311" ht="15.75" customHeight="1">
      <c r="A311" s="105" t="s">
        <v>1735</v>
      </c>
      <c r="B311" s="105" t="s">
        <v>963</v>
      </c>
      <c r="E311" s="55"/>
      <c r="G311" s="55"/>
    </row>
    <row r="312" ht="15.75" customHeight="1">
      <c r="A312" s="105" t="s">
        <v>2281</v>
      </c>
      <c r="B312" s="105" t="s">
        <v>957</v>
      </c>
      <c r="E312" s="55"/>
      <c r="G312" s="55"/>
    </row>
    <row r="313" ht="15.75" customHeight="1">
      <c r="A313" s="105" t="s">
        <v>2589</v>
      </c>
      <c r="B313" s="105" t="s">
        <v>1272</v>
      </c>
      <c r="E313" s="55"/>
      <c r="G313" s="55"/>
    </row>
    <row r="314" ht="15.75" customHeight="1">
      <c r="A314" s="105" t="s">
        <v>1625</v>
      </c>
      <c r="B314" s="105" t="s">
        <v>1007</v>
      </c>
      <c r="E314" s="55"/>
      <c r="G314" s="55"/>
    </row>
    <row r="315" ht="15.75" customHeight="1">
      <c r="A315" s="105" t="s">
        <v>2592</v>
      </c>
      <c r="B315" s="105" t="s">
        <v>1069</v>
      </c>
      <c r="E315" s="55"/>
      <c r="G315" s="55"/>
    </row>
    <row r="316" ht="15.75" customHeight="1">
      <c r="A316" s="105" t="s">
        <v>2594</v>
      </c>
      <c r="B316" s="105" t="s">
        <v>1240</v>
      </c>
      <c r="E316" s="55"/>
      <c r="G316" s="55"/>
    </row>
    <row r="317" ht="15.75" customHeight="1">
      <c r="A317" s="105" t="s">
        <v>2552</v>
      </c>
      <c r="B317" s="105" t="s">
        <v>2554</v>
      </c>
      <c r="E317" s="55"/>
      <c r="G317" s="55"/>
    </row>
    <row r="318" ht="15.75" customHeight="1">
      <c r="A318" s="105" t="s">
        <v>2597</v>
      </c>
      <c r="B318" s="105" t="s">
        <v>1191</v>
      </c>
      <c r="E318" s="55"/>
      <c r="G318" s="55"/>
    </row>
    <row r="319" ht="15.75" customHeight="1">
      <c r="A319" s="105" t="s">
        <v>2599</v>
      </c>
      <c r="B319" s="105" t="s">
        <v>1304</v>
      </c>
      <c r="E319" s="55"/>
      <c r="G319" s="55"/>
    </row>
    <row r="320" ht="15.75" customHeight="1">
      <c r="A320" s="105" t="s">
        <v>2601</v>
      </c>
      <c r="B320" s="105" t="s">
        <v>1506</v>
      </c>
      <c r="E320" s="55"/>
      <c r="G320" s="55"/>
    </row>
    <row r="321" ht="15.75" customHeight="1">
      <c r="A321" s="105" t="s">
        <v>2603</v>
      </c>
      <c r="B321" s="105" t="s">
        <v>966</v>
      </c>
      <c r="E321" s="55"/>
      <c r="G321" s="55"/>
    </row>
    <row r="322" ht="15.75" customHeight="1">
      <c r="A322" s="105" t="s">
        <v>2605</v>
      </c>
      <c r="B322" s="105" t="s">
        <v>1039</v>
      </c>
      <c r="E322" s="55"/>
      <c r="G322" s="55"/>
    </row>
    <row r="323" ht="15.75" customHeight="1">
      <c r="A323" s="105" t="s">
        <v>2607</v>
      </c>
      <c r="B323" s="105" t="s">
        <v>1321</v>
      </c>
      <c r="E323" s="55"/>
      <c r="G323" s="55"/>
    </row>
    <row r="324" ht="15.75" customHeight="1">
      <c r="A324" s="105" t="s">
        <v>2609</v>
      </c>
      <c r="B324" s="105" t="s">
        <v>1107</v>
      </c>
      <c r="E324" s="55"/>
      <c r="G324" s="55"/>
    </row>
    <row r="325" ht="15.75" customHeight="1">
      <c r="A325" s="105" t="s">
        <v>2611</v>
      </c>
      <c r="B325" s="105" t="s">
        <v>1348</v>
      </c>
      <c r="E325" s="55"/>
      <c r="G325" s="55"/>
    </row>
    <row r="326" ht="15.75" customHeight="1">
      <c r="A326" s="105" t="s">
        <v>2613</v>
      </c>
      <c r="B326" s="105" t="s">
        <v>1446</v>
      </c>
      <c r="E326" s="55"/>
      <c r="G326" s="55"/>
    </row>
    <row r="327" ht="15.75" customHeight="1">
      <c r="A327" s="105" t="s">
        <v>2615</v>
      </c>
      <c r="B327" s="105" t="s">
        <v>1157</v>
      </c>
      <c r="E327" s="55"/>
      <c r="G327" s="55"/>
    </row>
    <row r="328" ht="15.75" customHeight="1">
      <c r="A328" s="105" t="s">
        <v>2617</v>
      </c>
      <c r="B328" s="105" t="s">
        <v>1207</v>
      </c>
      <c r="E328" s="55"/>
      <c r="G328" s="55"/>
    </row>
    <row r="329" ht="15.75" customHeight="1">
      <c r="A329" s="105" t="s">
        <v>2619</v>
      </c>
      <c r="B329" s="105" t="s">
        <v>1326</v>
      </c>
      <c r="E329" s="55"/>
      <c r="G329" s="55"/>
    </row>
    <row r="330" ht="15.75" customHeight="1">
      <c r="A330" s="105" t="s">
        <v>2621</v>
      </c>
      <c r="B330" s="105" t="s">
        <v>1243</v>
      </c>
      <c r="E330" s="55"/>
      <c r="G330" s="55"/>
    </row>
    <row r="331" ht="15.75" customHeight="1">
      <c r="A331" s="105" t="s">
        <v>2623</v>
      </c>
      <c r="B331" s="105" t="s">
        <v>1386</v>
      </c>
      <c r="E331" s="55"/>
      <c r="G331" s="55"/>
    </row>
    <row r="332" ht="15.75" customHeight="1">
      <c r="A332" s="105" t="s">
        <v>2625</v>
      </c>
      <c r="B332" s="105" t="s">
        <v>1329</v>
      </c>
      <c r="E332" s="55"/>
      <c r="G332" s="55"/>
    </row>
    <row r="333" ht="15.75" customHeight="1">
      <c r="A333" s="105" t="s">
        <v>2627</v>
      </c>
      <c r="B333" s="105" t="s">
        <v>1217</v>
      </c>
      <c r="E333" s="55"/>
      <c r="G333" s="55"/>
    </row>
    <row r="334" ht="15.75" customHeight="1">
      <c r="A334" s="105" t="s">
        <v>2629</v>
      </c>
      <c r="B334" s="105" t="s">
        <v>1143</v>
      </c>
      <c r="E334" s="55"/>
      <c r="G334" s="55"/>
    </row>
    <row r="335" ht="15.75" customHeight="1">
      <c r="A335" s="105" t="s">
        <v>2631</v>
      </c>
      <c r="B335" s="105" t="s">
        <v>1041</v>
      </c>
      <c r="E335" s="55"/>
      <c r="G335" s="55"/>
    </row>
    <row r="336" ht="15.75" customHeight="1">
      <c r="A336" s="105" t="s">
        <v>2633</v>
      </c>
      <c r="B336" s="105" t="s">
        <v>957</v>
      </c>
      <c r="E336" s="55"/>
      <c r="G336" s="55"/>
    </row>
    <row r="337" ht="15.75" customHeight="1">
      <c r="A337" s="105" t="s">
        <v>1875</v>
      </c>
      <c r="B337" s="105" t="s">
        <v>1232</v>
      </c>
      <c r="E337" s="55"/>
      <c r="G337" s="55"/>
    </row>
    <row r="338" ht="15.75" customHeight="1">
      <c r="A338" s="105" t="s">
        <v>2636</v>
      </c>
      <c r="B338" s="105" t="s">
        <v>988</v>
      </c>
      <c r="E338" s="55"/>
      <c r="G338" s="55"/>
    </row>
    <row r="339" ht="15.75" customHeight="1">
      <c r="A339" s="105" t="s">
        <v>2638</v>
      </c>
      <c r="B339" s="105" t="s">
        <v>1139</v>
      </c>
      <c r="E339" s="55"/>
      <c r="G339" s="55"/>
    </row>
    <row r="340" ht="15.75" customHeight="1">
      <c r="A340" s="105" t="s">
        <v>2640</v>
      </c>
      <c r="B340" s="105" t="s">
        <v>1192</v>
      </c>
      <c r="E340" s="55"/>
      <c r="G340" s="55"/>
    </row>
    <row r="341" ht="15.75" customHeight="1">
      <c r="A341" s="105" t="s">
        <v>1645</v>
      </c>
      <c r="B341" s="105" t="s">
        <v>957</v>
      </c>
      <c r="E341" s="55"/>
      <c r="G341" s="55"/>
    </row>
    <row r="342" ht="15.75" customHeight="1">
      <c r="A342" s="105" t="s">
        <v>2643</v>
      </c>
      <c r="B342" s="105" t="s">
        <v>1303</v>
      </c>
      <c r="E342" s="55"/>
      <c r="G342" s="55"/>
    </row>
    <row r="343" ht="15.75" customHeight="1">
      <c r="A343" s="105" t="s">
        <v>2645</v>
      </c>
      <c r="B343" s="105" t="s">
        <v>1507</v>
      </c>
      <c r="E343" s="55"/>
      <c r="G343" s="55"/>
    </row>
    <row r="344" ht="15.75" customHeight="1">
      <c r="A344" s="105" t="s">
        <v>2123</v>
      </c>
      <c r="B344" s="105" t="s">
        <v>1010</v>
      </c>
      <c r="E344" s="55"/>
      <c r="G344" s="55"/>
    </row>
    <row r="345" ht="15.75" customHeight="1">
      <c r="A345" s="105" t="s">
        <v>2648</v>
      </c>
      <c r="B345" s="105" t="s">
        <v>1479</v>
      </c>
      <c r="E345" s="55"/>
      <c r="G345" s="55"/>
    </row>
    <row r="346" ht="15.75" customHeight="1">
      <c r="A346" s="105" t="s">
        <v>2650</v>
      </c>
      <c r="B346" s="105" t="s">
        <v>1004</v>
      </c>
      <c r="D346" s="111" t="s">
        <v>3079</v>
      </c>
      <c r="E346" s="55"/>
      <c r="G346" s="55"/>
    </row>
    <row r="347" ht="15.75" customHeight="1">
      <c r="A347" s="105" t="s">
        <v>2652</v>
      </c>
      <c r="B347" s="105" t="s">
        <v>972</v>
      </c>
      <c r="E347" s="55"/>
      <c r="G347" s="55"/>
    </row>
    <row r="348" ht="15.75" customHeight="1">
      <c r="A348" s="105" t="s">
        <v>2654</v>
      </c>
      <c r="B348" s="105" t="s">
        <v>1073</v>
      </c>
      <c r="E348" s="55"/>
      <c r="G348" s="55"/>
    </row>
    <row r="349" ht="15.75" customHeight="1">
      <c r="A349" s="105" t="s">
        <v>2656</v>
      </c>
      <c r="B349" s="105" t="s">
        <v>1159</v>
      </c>
      <c r="E349" s="55"/>
      <c r="G349" s="55"/>
    </row>
    <row r="350" ht="15.75" customHeight="1">
      <c r="A350" s="105" t="s">
        <v>1851</v>
      </c>
      <c r="B350" s="105" t="s">
        <v>957</v>
      </c>
      <c r="E350" s="55"/>
      <c r="G350" s="55"/>
    </row>
    <row r="351" ht="15.75" customHeight="1">
      <c r="A351" s="105" t="s">
        <v>2659</v>
      </c>
      <c r="B351" s="105" t="s">
        <v>1209</v>
      </c>
      <c r="E351" s="55"/>
      <c r="G351" s="55"/>
    </row>
    <row r="352" ht="15.75" customHeight="1">
      <c r="A352" s="105" t="s">
        <v>2661</v>
      </c>
      <c r="B352" s="105" t="s">
        <v>1229</v>
      </c>
      <c r="E352" s="55"/>
      <c r="G352" s="55"/>
    </row>
    <row r="353" ht="15.75" customHeight="1">
      <c r="A353" s="105" t="s">
        <v>2663</v>
      </c>
      <c r="B353" s="105" t="s">
        <v>1428</v>
      </c>
      <c r="E353" s="55"/>
      <c r="G353" s="55"/>
    </row>
    <row r="354" ht="15.75" customHeight="1">
      <c r="A354" s="105" t="s">
        <v>2665</v>
      </c>
      <c r="B354" s="105" t="s">
        <v>1280</v>
      </c>
      <c r="E354" s="55"/>
      <c r="G354" s="55"/>
    </row>
    <row r="355" ht="15.75" customHeight="1">
      <c r="A355" s="105" t="s">
        <v>2667</v>
      </c>
      <c r="B355" s="105" t="s">
        <v>2669</v>
      </c>
      <c r="D355" s="106" t="s">
        <v>3047</v>
      </c>
      <c r="E355" s="55"/>
      <c r="G355" s="55"/>
    </row>
    <row r="356" ht="15.75" customHeight="1">
      <c r="A356" s="105" t="s">
        <v>2670</v>
      </c>
      <c r="B356" s="105" t="s">
        <v>960</v>
      </c>
      <c r="E356" s="55"/>
      <c r="G356" s="55"/>
    </row>
    <row r="357" ht="15.75" customHeight="1">
      <c r="A357" s="105" t="s">
        <v>2672</v>
      </c>
      <c r="B357" s="105" t="s">
        <v>1155</v>
      </c>
      <c r="E357" s="55"/>
      <c r="G357" s="55"/>
    </row>
    <row r="358" ht="15.75" customHeight="1">
      <c r="A358" s="105" t="s">
        <v>2674</v>
      </c>
      <c r="B358" s="105" t="s">
        <v>1137</v>
      </c>
      <c r="E358" s="55"/>
      <c r="G358" s="55"/>
    </row>
    <row r="359" ht="15.75" customHeight="1">
      <c r="A359" s="105" t="s">
        <v>2676</v>
      </c>
      <c r="B359" s="105" t="s">
        <v>1459</v>
      </c>
      <c r="E359" s="55"/>
      <c r="G359" s="55"/>
    </row>
    <row r="360" ht="15.75" customHeight="1">
      <c r="A360" s="105" t="s">
        <v>2421</v>
      </c>
      <c r="B360" s="105" t="s">
        <v>2423</v>
      </c>
      <c r="D360" s="106" t="s">
        <v>3047</v>
      </c>
      <c r="E360" s="55"/>
      <c r="G360" s="55"/>
    </row>
    <row r="361" ht="15.75" customHeight="1">
      <c r="A361" s="105" t="s">
        <v>2679</v>
      </c>
      <c r="B361" s="105" t="s">
        <v>1049</v>
      </c>
      <c r="E361" s="55"/>
      <c r="G361" s="55"/>
    </row>
    <row r="362" ht="15.75" customHeight="1">
      <c r="A362" s="105" t="s">
        <v>2681</v>
      </c>
      <c r="B362" s="105" t="s">
        <v>966</v>
      </c>
      <c r="E362" s="55"/>
      <c r="G362" s="55"/>
    </row>
    <row r="363" ht="15.75" customHeight="1">
      <c r="A363" s="105" t="s">
        <v>2683</v>
      </c>
      <c r="B363" s="105" t="s">
        <v>960</v>
      </c>
      <c r="E363" s="55"/>
      <c r="G363" s="55"/>
    </row>
    <row r="364" ht="15.75" customHeight="1">
      <c r="A364" s="105" t="s">
        <v>1735</v>
      </c>
      <c r="B364" s="105" t="s">
        <v>963</v>
      </c>
      <c r="E364" s="55"/>
      <c r="G364" s="55"/>
    </row>
    <row r="365" ht="15.75" customHeight="1">
      <c r="A365" s="105" t="s">
        <v>2686</v>
      </c>
      <c r="B365" s="105" t="s">
        <v>1442</v>
      </c>
      <c r="E365" s="55"/>
      <c r="G365" s="55"/>
    </row>
    <row r="366" ht="15.75" customHeight="1">
      <c r="A366" s="105" t="s">
        <v>2688</v>
      </c>
      <c r="B366" s="105" t="s">
        <v>1420</v>
      </c>
      <c r="E366" s="55"/>
      <c r="G366" s="55"/>
    </row>
    <row r="367" ht="15.75" customHeight="1">
      <c r="A367" s="105" t="s">
        <v>2690</v>
      </c>
      <c r="B367" s="105" t="s">
        <v>1444</v>
      </c>
      <c r="E367" s="55"/>
      <c r="G367" s="55"/>
    </row>
    <row r="368" ht="15.75" customHeight="1">
      <c r="A368" s="105" t="s">
        <v>2692</v>
      </c>
      <c r="B368" s="105" t="s">
        <v>1334</v>
      </c>
      <c r="E368" s="55"/>
      <c r="G368" s="55"/>
    </row>
    <row r="369" ht="15.75" customHeight="1">
      <c r="A369" s="105" t="s">
        <v>2694</v>
      </c>
      <c r="B369" s="105" t="s">
        <v>966</v>
      </c>
      <c r="E369" s="55"/>
      <c r="G369" s="55"/>
    </row>
    <row r="370" ht="15.75" customHeight="1">
      <c r="A370" s="105" t="s">
        <v>2696</v>
      </c>
      <c r="B370" s="105" t="s">
        <v>1374</v>
      </c>
      <c r="E370" s="55"/>
      <c r="G370" s="55"/>
    </row>
    <row r="371" ht="15.75" customHeight="1">
      <c r="A371" s="105" t="s">
        <v>2698</v>
      </c>
      <c r="B371" s="105" t="s">
        <v>1195</v>
      </c>
      <c r="E371" s="55"/>
      <c r="G371" s="55"/>
    </row>
    <row r="372" ht="15.75" customHeight="1">
      <c r="A372" s="105" t="s">
        <v>2701</v>
      </c>
      <c r="B372" s="105" t="s">
        <v>1184</v>
      </c>
      <c r="E372" s="55"/>
      <c r="G372" s="55"/>
    </row>
    <row r="373" ht="15.75" customHeight="1">
      <c r="A373" s="105" t="s">
        <v>2703</v>
      </c>
      <c r="B373" s="105" t="s">
        <v>963</v>
      </c>
      <c r="E373" s="55"/>
      <c r="G373" s="55"/>
    </row>
    <row r="374" ht="15.75" customHeight="1">
      <c r="A374" s="105" t="s">
        <v>1625</v>
      </c>
      <c r="B374" s="105" t="s">
        <v>972</v>
      </c>
      <c r="E374" s="55"/>
      <c r="G374" s="55"/>
    </row>
    <row r="375" ht="15.75" customHeight="1">
      <c r="A375" s="105" t="s">
        <v>2706</v>
      </c>
      <c r="B375" s="105" t="s">
        <v>977</v>
      </c>
      <c r="E375" s="55"/>
      <c r="G375" s="55"/>
    </row>
    <row r="376" ht="15.75" customHeight="1">
      <c r="A376" s="105" t="s">
        <v>2708</v>
      </c>
      <c r="B376" s="105" t="s">
        <v>1235</v>
      </c>
      <c r="E376" s="55"/>
      <c r="G376" s="55"/>
    </row>
    <row r="377" ht="15.75" customHeight="1">
      <c r="A377" s="105" t="s">
        <v>2710</v>
      </c>
      <c r="B377" s="105" t="s">
        <v>988</v>
      </c>
      <c r="E377" s="55"/>
      <c r="G377" s="55"/>
    </row>
    <row r="378" ht="15.75" customHeight="1">
      <c r="A378" s="105" t="s">
        <v>2712</v>
      </c>
      <c r="B378" s="105" t="s">
        <v>1197</v>
      </c>
      <c r="E378" s="55"/>
      <c r="G378" s="55"/>
    </row>
    <row r="379" ht="15.75" customHeight="1">
      <c r="A379" s="105" t="s">
        <v>2714</v>
      </c>
      <c r="B379" s="105" t="s">
        <v>1431</v>
      </c>
      <c r="E379" s="55"/>
      <c r="G379" s="55"/>
    </row>
    <row r="380" ht="15.75" customHeight="1">
      <c r="A380" s="105" t="s">
        <v>2716</v>
      </c>
      <c r="B380" s="105" t="s">
        <v>1478</v>
      </c>
      <c r="E380" s="55"/>
      <c r="G380" s="55"/>
    </row>
    <row r="381" ht="15.75" customHeight="1">
      <c r="A381" s="105" t="s">
        <v>2718</v>
      </c>
      <c r="B381" s="105" t="s">
        <v>2720</v>
      </c>
      <c r="E381" s="55"/>
      <c r="G381" s="55"/>
    </row>
    <row r="382" ht="15.75" customHeight="1">
      <c r="A382" s="105" t="s">
        <v>2721</v>
      </c>
      <c r="B382" s="105" t="s">
        <v>1385</v>
      </c>
      <c r="E382" s="55"/>
      <c r="G382" s="55"/>
    </row>
    <row r="383" ht="15.75" customHeight="1">
      <c r="A383" s="105" t="s">
        <v>2723</v>
      </c>
      <c r="B383" s="105" t="s">
        <v>957</v>
      </c>
      <c r="E383" s="55"/>
      <c r="G383" s="55"/>
    </row>
    <row r="384" ht="15.75" customHeight="1">
      <c r="A384" s="105" t="s">
        <v>2725</v>
      </c>
      <c r="B384" s="105" t="s">
        <v>972</v>
      </c>
      <c r="D384" s="106" t="s">
        <v>3014</v>
      </c>
      <c r="E384" s="55"/>
      <c r="G384" s="55"/>
    </row>
    <row r="385" ht="15.75" customHeight="1">
      <c r="A385" s="105" t="s">
        <v>2727</v>
      </c>
      <c r="B385" s="105" t="s">
        <v>2729</v>
      </c>
      <c r="D385" s="106" t="s">
        <v>3021</v>
      </c>
      <c r="E385" s="55"/>
      <c r="G385" s="55"/>
    </row>
    <row r="386" ht="15.75" customHeight="1">
      <c r="A386" s="105" t="s">
        <v>2730</v>
      </c>
      <c r="B386" s="105" t="s">
        <v>1137</v>
      </c>
      <c r="E386" s="55"/>
      <c r="G386" s="55"/>
    </row>
    <row r="387" ht="15.75" customHeight="1">
      <c r="A387" s="105" t="s">
        <v>2732</v>
      </c>
      <c r="B387" s="105" t="s">
        <v>1306</v>
      </c>
      <c r="E387" s="55"/>
      <c r="G387" s="55"/>
    </row>
    <row r="388" ht="15.75" customHeight="1">
      <c r="A388" s="105" t="s">
        <v>2734</v>
      </c>
      <c r="B388" s="105" t="s">
        <v>1097</v>
      </c>
      <c r="E388" s="55"/>
      <c r="G388" s="55"/>
    </row>
    <row r="389" ht="15.75" customHeight="1">
      <c r="A389" s="105" t="s">
        <v>2736</v>
      </c>
      <c r="B389" s="105" t="s">
        <v>1365</v>
      </c>
      <c r="D389" s="106" t="s">
        <v>3036</v>
      </c>
      <c r="E389" s="55"/>
      <c r="G389" s="55"/>
    </row>
    <row r="390" ht="15.75" customHeight="1">
      <c r="A390" s="105" t="s">
        <v>2065</v>
      </c>
      <c r="B390" s="105" t="s">
        <v>996</v>
      </c>
      <c r="D390" s="106" t="s">
        <v>3038</v>
      </c>
      <c r="E390" s="55"/>
      <c r="G390" s="55"/>
    </row>
    <row r="391" ht="15.75" customHeight="1">
      <c r="A391" s="105" t="s">
        <v>2739</v>
      </c>
      <c r="B391" s="105" t="s">
        <v>1411</v>
      </c>
      <c r="E391" s="55"/>
      <c r="G391" s="55"/>
    </row>
    <row r="392" ht="15.75" customHeight="1">
      <c r="A392" s="105" t="s">
        <v>2741</v>
      </c>
      <c r="B392" s="105" t="s">
        <v>1410</v>
      </c>
      <c r="E392" s="55"/>
      <c r="G392" s="55"/>
    </row>
    <row r="393" ht="15.75" customHeight="1">
      <c r="A393" s="105" t="s">
        <v>2743</v>
      </c>
      <c r="B393" s="105" t="s">
        <v>1191</v>
      </c>
      <c r="E393" s="55"/>
      <c r="G393" s="55"/>
    </row>
    <row r="394" ht="15.75" customHeight="1">
      <c r="A394" s="105" t="s">
        <v>2745</v>
      </c>
      <c r="B394" s="105" t="s">
        <v>1043</v>
      </c>
      <c r="D394" s="106" t="s">
        <v>3014</v>
      </c>
      <c r="E394" s="55"/>
      <c r="G394" s="55"/>
    </row>
    <row r="395" ht="15.75" customHeight="1">
      <c r="A395" s="105" t="s">
        <v>2747</v>
      </c>
      <c r="B395" s="105" t="s">
        <v>1464</v>
      </c>
      <c r="E395" s="55"/>
      <c r="G395" s="55"/>
    </row>
    <row r="396" ht="15.75" customHeight="1">
      <c r="A396" s="105" t="s">
        <v>2749</v>
      </c>
      <c r="B396" s="105" t="s">
        <v>1495</v>
      </c>
      <c r="E396" s="55"/>
      <c r="G396" s="55"/>
    </row>
    <row r="397" ht="15.75" customHeight="1">
      <c r="A397" s="105" t="s">
        <v>2751</v>
      </c>
      <c r="B397" s="105" t="s">
        <v>1041</v>
      </c>
      <c r="E397" s="55"/>
      <c r="G397" s="55"/>
    </row>
    <row r="398" ht="15.75" customHeight="1">
      <c r="A398" s="105" t="s">
        <v>2753</v>
      </c>
      <c r="B398" s="105" t="s">
        <v>1004</v>
      </c>
      <c r="D398" s="111" t="s">
        <v>3079</v>
      </c>
      <c r="E398" s="55"/>
      <c r="G398" s="55"/>
    </row>
    <row r="399" ht="15.75" customHeight="1">
      <c r="A399" s="105" t="s">
        <v>2755</v>
      </c>
      <c r="B399" s="105" t="s">
        <v>1269</v>
      </c>
      <c r="E399" s="55"/>
      <c r="G399" s="55"/>
    </row>
    <row r="400" ht="15.75" customHeight="1">
      <c r="A400" s="105" t="s">
        <v>2146</v>
      </c>
      <c r="B400" s="105" t="s">
        <v>1023</v>
      </c>
      <c r="E400" s="55"/>
      <c r="G400" s="55"/>
    </row>
    <row r="401" ht="15.75" customHeight="1">
      <c r="A401" s="105" t="s">
        <v>2758</v>
      </c>
      <c r="B401" s="105" t="s">
        <v>1288</v>
      </c>
      <c r="E401" s="55"/>
      <c r="G401" s="55"/>
    </row>
    <row r="402" ht="15.75" customHeight="1">
      <c r="A402" s="105" t="s">
        <v>2552</v>
      </c>
      <c r="B402" s="105" t="s">
        <v>1258</v>
      </c>
      <c r="E402" s="55"/>
      <c r="G402" s="55"/>
    </row>
    <row r="403" ht="15.75" customHeight="1">
      <c r="A403" s="105" t="s">
        <v>2761</v>
      </c>
      <c r="B403" s="105" t="s">
        <v>1210</v>
      </c>
      <c r="E403" s="55"/>
      <c r="G403" s="55"/>
    </row>
    <row r="404" ht="15.75" customHeight="1">
      <c r="A404" s="105" t="s">
        <v>2763</v>
      </c>
      <c r="B404" s="105" t="s">
        <v>1252</v>
      </c>
      <c r="E404" s="55"/>
      <c r="G404" s="55"/>
    </row>
    <row r="405" ht="15.75" customHeight="1">
      <c r="A405" s="105" t="s">
        <v>2766</v>
      </c>
      <c r="B405" s="105" t="s">
        <v>1194</v>
      </c>
      <c r="E405" s="55"/>
      <c r="G405" s="55"/>
    </row>
    <row r="406" ht="15.75" customHeight="1">
      <c r="A406" s="105" t="s">
        <v>2592</v>
      </c>
      <c r="B406" s="105" t="s">
        <v>1069</v>
      </c>
      <c r="E406" s="55"/>
      <c r="G406" s="55"/>
    </row>
    <row r="407" ht="15.75" customHeight="1">
      <c r="A407" s="105" t="s">
        <v>2769</v>
      </c>
      <c r="B407" s="105" t="s">
        <v>1491</v>
      </c>
      <c r="D407" s="106" t="s">
        <v>3084</v>
      </c>
      <c r="E407" s="55"/>
      <c r="G407" s="55"/>
    </row>
    <row r="408" ht="15.75" customHeight="1">
      <c r="A408" s="105" t="s">
        <v>2771</v>
      </c>
      <c r="B408" s="105" t="s">
        <v>1311</v>
      </c>
      <c r="D408" s="106" t="s">
        <v>3085</v>
      </c>
      <c r="E408" s="55"/>
      <c r="G408" s="55"/>
    </row>
    <row r="409" ht="15.75" customHeight="1">
      <c r="A409" s="105" t="s">
        <v>2458</v>
      </c>
      <c r="B409" s="105" t="s">
        <v>1353</v>
      </c>
      <c r="E409" s="55"/>
      <c r="G409" s="55"/>
    </row>
    <row r="410" ht="15.75" customHeight="1">
      <c r="A410" s="105" t="s">
        <v>1910</v>
      </c>
      <c r="B410" s="105" t="s">
        <v>985</v>
      </c>
      <c r="E410" s="55"/>
      <c r="G410" s="55"/>
    </row>
    <row r="411" ht="15.75" customHeight="1">
      <c r="A411" s="105" t="s">
        <v>2026</v>
      </c>
      <c r="B411" s="105" t="s">
        <v>1021</v>
      </c>
      <c r="D411" s="106" t="s">
        <v>3051</v>
      </c>
      <c r="E411" s="55"/>
      <c r="G411" s="55"/>
    </row>
    <row r="412" ht="15.75" customHeight="1">
      <c r="A412" s="105" t="s">
        <v>2776</v>
      </c>
      <c r="B412" s="105" t="s">
        <v>1201</v>
      </c>
      <c r="E412" s="55"/>
      <c r="G412" s="55"/>
    </row>
    <row r="413" ht="15.75" customHeight="1">
      <c r="A413" s="105" t="s">
        <v>2778</v>
      </c>
      <c r="B413" s="105" t="s">
        <v>1372</v>
      </c>
      <c r="E413" s="55"/>
      <c r="G413" s="55"/>
    </row>
    <row r="414" ht="15.75" customHeight="1">
      <c r="A414" s="105" t="s">
        <v>2780</v>
      </c>
      <c r="B414" s="105" t="s">
        <v>1278</v>
      </c>
      <c r="E414" s="55"/>
      <c r="G414" s="55"/>
    </row>
    <row r="415" ht="15.75" customHeight="1">
      <c r="A415" s="105" t="s">
        <v>2782</v>
      </c>
      <c r="B415" s="105" t="s">
        <v>1267</v>
      </c>
      <c r="D415" s="106" t="s">
        <v>3086</v>
      </c>
      <c r="E415" s="55"/>
      <c r="G415" s="55"/>
    </row>
    <row r="416" ht="15.75" customHeight="1">
      <c r="A416" s="105" t="s">
        <v>2220</v>
      </c>
      <c r="B416" s="105" t="s">
        <v>1101</v>
      </c>
      <c r="D416" s="106" t="s">
        <v>3078</v>
      </c>
      <c r="E416" s="55"/>
      <c r="G416" s="55"/>
    </row>
    <row r="417" ht="15.75" customHeight="1">
      <c r="A417" s="105" t="s">
        <v>2785</v>
      </c>
      <c r="B417" s="105" t="s">
        <v>2787</v>
      </c>
      <c r="E417" s="55"/>
      <c r="G417" s="55"/>
    </row>
    <row r="418" ht="15.75" customHeight="1">
      <c r="A418" s="105" t="s">
        <v>1735</v>
      </c>
      <c r="B418" s="105" t="s">
        <v>963</v>
      </c>
      <c r="E418" s="55"/>
      <c r="G418" s="55"/>
    </row>
    <row r="419" ht="15.75" customHeight="1">
      <c r="A419" s="105" t="s">
        <v>2789</v>
      </c>
      <c r="B419" s="105" t="s">
        <v>1497</v>
      </c>
      <c r="E419" s="55"/>
      <c r="G419" s="55"/>
    </row>
    <row r="420" ht="15.75" customHeight="1">
      <c r="A420" s="105" t="s">
        <v>2791</v>
      </c>
      <c r="B420" s="105" t="s">
        <v>2793</v>
      </c>
      <c r="E420" s="55"/>
      <c r="G420" s="55"/>
    </row>
    <row r="421" ht="15.75" customHeight="1">
      <c r="A421" s="105" t="s">
        <v>2794</v>
      </c>
      <c r="B421" s="105" t="s">
        <v>1324</v>
      </c>
      <c r="D421" s="106" t="s">
        <v>3087</v>
      </c>
      <c r="E421" s="55"/>
      <c r="G421" s="55"/>
    </row>
    <row r="422" ht="15.75" customHeight="1">
      <c r="A422" s="105" t="s">
        <v>2796</v>
      </c>
      <c r="B422" s="105" t="s">
        <v>1078</v>
      </c>
      <c r="E422" s="55"/>
      <c r="G422" s="55"/>
    </row>
    <row r="423" ht="15.75" customHeight="1">
      <c r="A423" s="105" t="s">
        <v>2798</v>
      </c>
      <c r="B423" s="105" t="s">
        <v>1309</v>
      </c>
      <c r="E423" s="55"/>
      <c r="G423" s="55"/>
    </row>
    <row r="424" ht="15.75" customHeight="1">
      <c r="A424" s="105" t="s">
        <v>2800</v>
      </c>
      <c r="B424" s="105" t="s">
        <v>1234</v>
      </c>
      <c r="E424" s="55"/>
      <c r="G424" s="55"/>
    </row>
    <row r="425" ht="15.75" customHeight="1">
      <c r="A425" s="105" t="s">
        <v>2802</v>
      </c>
      <c r="B425" s="105" t="s">
        <v>1196</v>
      </c>
      <c r="E425" s="55"/>
      <c r="G425" s="55"/>
    </row>
    <row r="426" ht="15.75" customHeight="1">
      <c r="A426" s="105" t="s">
        <v>2804</v>
      </c>
      <c r="B426" s="105" t="s">
        <v>966</v>
      </c>
      <c r="E426" s="55"/>
      <c r="G426" s="55"/>
    </row>
    <row r="427" ht="15.75" customHeight="1">
      <c r="A427" s="105" t="s">
        <v>2806</v>
      </c>
      <c r="B427" s="105" t="s">
        <v>1424</v>
      </c>
      <c r="E427" s="55"/>
      <c r="G427" s="55"/>
    </row>
    <row r="428" ht="15.75" customHeight="1">
      <c r="A428" s="105" t="s">
        <v>2808</v>
      </c>
      <c r="B428" s="105" t="s">
        <v>1226</v>
      </c>
      <c r="E428" s="55"/>
      <c r="G428" s="55"/>
    </row>
    <row r="429" ht="15.75" customHeight="1">
      <c r="A429" s="105" t="s">
        <v>2810</v>
      </c>
      <c r="B429" s="105" t="s">
        <v>1224</v>
      </c>
      <c r="E429" s="55"/>
      <c r="G429" s="55"/>
    </row>
    <row r="430" ht="15.75" customHeight="1">
      <c r="A430" s="105" t="s">
        <v>2813</v>
      </c>
      <c r="B430" s="105" t="s">
        <v>1067</v>
      </c>
      <c r="E430" s="55"/>
      <c r="G430" s="55"/>
    </row>
    <row r="431" ht="15.75" customHeight="1">
      <c r="A431" s="105" t="s">
        <v>2815</v>
      </c>
      <c r="B431" s="105" t="s">
        <v>1216</v>
      </c>
      <c r="E431" s="55"/>
      <c r="G431" s="55"/>
    </row>
    <row r="432" ht="15.75" customHeight="1">
      <c r="A432" s="105" t="s">
        <v>2123</v>
      </c>
      <c r="B432" s="105" t="s">
        <v>1010</v>
      </c>
      <c r="E432" s="55"/>
      <c r="G432" s="55"/>
    </row>
    <row r="433" ht="15.75" customHeight="1">
      <c r="A433" s="105" t="s">
        <v>1940</v>
      </c>
      <c r="B433" s="105" t="s">
        <v>985</v>
      </c>
      <c r="E433" s="55"/>
      <c r="G433" s="55"/>
    </row>
    <row r="434" ht="15.75" customHeight="1">
      <c r="A434" s="105" t="s">
        <v>2819</v>
      </c>
      <c r="B434" s="105" t="s">
        <v>1139</v>
      </c>
      <c r="E434" s="55"/>
      <c r="G434" s="55"/>
    </row>
    <row r="435" ht="15.75" customHeight="1">
      <c r="A435" s="105" t="s">
        <v>2821</v>
      </c>
      <c r="B435" s="105" t="s">
        <v>980</v>
      </c>
      <c r="D435" s="106" t="s">
        <v>3018</v>
      </c>
      <c r="E435" s="55"/>
      <c r="G435" s="55"/>
    </row>
    <row r="436" ht="15.75" customHeight="1">
      <c r="A436" s="105" t="s">
        <v>2605</v>
      </c>
      <c r="B436" s="105" t="s">
        <v>1039</v>
      </c>
      <c r="E436" s="55"/>
      <c r="G436" s="55"/>
    </row>
    <row r="437" ht="15.75" customHeight="1">
      <c r="A437" s="105" t="s">
        <v>2259</v>
      </c>
      <c r="B437" s="105" t="s">
        <v>1382</v>
      </c>
      <c r="E437" s="55"/>
      <c r="G437" s="55"/>
    </row>
    <row r="438" ht="15.75" customHeight="1">
      <c r="A438" s="105" t="s">
        <v>2825</v>
      </c>
      <c r="B438" s="105" t="s">
        <v>1501</v>
      </c>
      <c r="E438" s="55"/>
      <c r="G438" s="55"/>
    </row>
    <row r="439" ht="15.75" customHeight="1">
      <c r="A439" s="105" t="s">
        <v>2827</v>
      </c>
      <c r="B439" s="105" t="s">
        <v>1418</v>
      </c>
      <c r="E439" s="55"/>
      <c r="G439" s="55"/>
    </row>
    <row r="440" ht="15.75" customHeight="1">
      <c r="A440" s="105" t="s">
        <v>2829</v>
      </c>
      <c r="B440" s="105" t="s">
        <v>996</v>
      </c>
      <c r="D440" s="106" t="s">
        <v>3038</v>
      </c>
      <c r="E440" s="55"/>
      <c r="G440" s="55"/>
    </row>
    <row r="441" ht="15.75" customHeight="1">
      <c r="A441" s="105" t="s">
        <v>2831</v>
      </c>
      <c r="B441" s="105" t="s">
        <v>1350</v>
      </c>
      <c r="E441" s="55"/>
      <c r="G441" s="55"/>
    </row>
    <row r="442" ht="15.75" customHeight="1">
      <c r="A442" s="105" t="s">
        <v>2833</v>
      </c>
      <c r="B442" s="105" t="s">
        <v>1181</v>
      </c>
      <c r="E442" s="55"/>
      <c r="G442" s="55"/>
    </row>
    <row r="443" ht="15.75" customHeight="1">
      <c r="A443" s="105" t="s">
        <v>2835</v>
      </c>
      <c r="B443" s="105" t="s">
        <v>1208</v>
      </c>
      <c r="E443" s="55"/>
      <c r="G443" s="55"/>
    </row>
    <row r="444" ht="15.75" customHeight="1">
      <c r="A444" s="105" t="s">
        <v>2837</v>
      </c>
      <c r="B444" s="105" t="s">
        <v>1149</v>
      </c>
      <c r="E444" s="55"/>
      <c r="G444" s="55"/>
    </row>
    <row r="445" ht="15.75" customHeight="1">
      <c r="A445" s="105" t="s">
        <v>2839</v>
      </c>
      <c r="B445" s="105" t="s">
        <v>1021</v>
      </c>
      <c r="D445" s="106" t="s">
        <v>3051</v>
      </c>
      <c r="E445" s="55"/>
      <c r="G445" s="55"/>
    </row>
    <row r="446" ht="15.75" customHeight="1">
      <c r="A446" s="105" t="s">
        <v>2841</v>
      </c>
      <c r="B446" s="105" t="s">
        <v>1283</v>
      </c>
      <c r="D446" s="106" t="s">
        <v>3037</v>
      </c>
      <c r="E446" s="55"/>
      <c r="G446" s="55"/>
    </row>
    <row r="447" ht="15.75" customHeight="1">
      <c r="A447" s="105" t="s">
        <v>2843</v>
      </c>
      <c r="B447" s="105" t="s">
        <v>1426</v>
      </c>
      <c r="E447" s="55"/>
      <c r="G447" s="55"/>
    </row>
    <row r="448" ht="15.75" customHeight="1">
      <c r="A448" s="105" t="s">
        <v>2845</v>
      </c>
      <c r="B448" s="105" t="s">
        <v>1440</v>
      </c>
      <c r="E448" s="55"/>
      <c r="G448" s="55"/>
    </row>
    <row r="449" ht="15.75" customHeight="1">
      <c r="A449" s="105" t="s">
        <v>2847</v>
      </c>
      <c r="B449" s="105" t="s">
        <v>1408</v>
      </c>
      <c r="E449" s="55"/>
      <c r="G449" s="55"/>
    </row>
    <row r="450" ht="15.75" customHeight="1">
      <c r="A450" s="105" t="s">
        <v>2849</v>
      </c>
      <c r="B450" s="105" t="s">
        <v>1328</v>
      </c>
      <c r="E450" s="55"/>
      <c r="G450" s="55"/>
    </row>
    <row r="451" ht="15.75" customHeight="1">
      <c r="A451" s="105" t="s">
        <v>2605</v>
      </c>
      <c r="B451" s="105" t="s">
        <v>1039</v>
      </c>
      <c r="E451" s="55"/>
      <c r="G451" s="55"/>
    </row>
    <row r="452" ht="15.75" customHeight="1">
      <c r="A452" s="105" t="s">
        <v>2852</v>
      </c>
      <c r="B452" s="105" t="s">
        <v>1261</v>
      </c>
      <c r="E452" s="55"/>
      <c r="G452" s="55"/>
    </row>
    <row r="453" ht="15.75" customHeight="1">
      <c r="A453" s="105" t="s">
        <v>2854</v>
      </c>
      <c r="B453" s="105" t="s">
        <v>1371</v>
      </c>
      <c r="E453" s="55"/>
      <c r="G453" s="55"/>
    </row>
    <row r="454" ht="15.75" customHeight="1">
      <c r="A454" s="105" t="s">
        <v>2856</v>
      </c>
      <c r="B454" s="105" t="s">
        <v>1002</v>
      </c>
      <c r="E454" s="55"/>
      <c r="G454" s="55"/>
    </row>
    <row r="455" ht="15.75" customHeight="1">
      <c r="A455" s="105" t="s">
        <v>2858</v>
      </c>
      <c r="B455" s="105" t="s">
        <v>1291</v>
      </c>
      <c r="E455" s="55"/>
      <c r="G455" s="55"/>
    </row>
    <row r="456" ht="15.75" customHeight="1">
      <c r="A456" s="105" t="s">
        <v>2860</v>
      </c>
      <c r="B456" s="105" t="s">
        <v>1215</v>
      </c>
      <c r="E456" s="55"/>
      <c r="G456" s="55"/>
    </row>
    <row r="457" ht="15.75" customHeight="1">
      <c r="A457" s="105" t="s">
        <v>2862</v>
      </c>
      <c r="B457" s="105" t="s">
        <v>1010</v>
      </c>
      <c r="E457" s="55"/>
      <c r="G457" s="55"/>
    </row>
    <row r="458" ht="15.75" customHeight="1">
      <c r="A458" s="105" t="s">
        <v>2864</v>
      </c>
      <c r="B458" s="105" t="s">
        <v>1436</v>
      </c>
      <c r="E458" s="55"/>
      <c r="G458" s="55"/>
    </row>
    <row r="459" ht="15.75" customHeight="1">
      <c r="A459" s="105" t="s">
        <v>2866</v>
      </c>
      <c r="B459" s="105" t="s">
        <v>1237</v>
      </c>
      <c r="E459" s="55"/>
      <c r="G459" s="55"/>
    </row>
    <row r="460" ht="15.75" customHeight="1">
      <c r="A460" s="105" t="s">
        <v>2605</v>
      </c>
      <c r="B460" s="105" t="s">
        <v>1039</v>
      </c>
      <c r="E460" s="55"/>
      <c r="G460" s="55"/>
    </row>
    <row r="461" ht="15.75" customHeight="1">
      <c r="A461" s="105" t="s">
        <v>2869</v>
      </c>
      <c r="B461" s="105" t="s">
        <v>1087</v>
      </c>
      <c r="E461" s="55"/>
      <c r="G461" s="55"/>
    </row>
    <row r="462" ht="15.75" customHeight="1">
      <c r="A462" s="105" t="s">
        <v>2871</v>
      </c>
      <c r="B462" s="105" t="s">
        <v>1276</v>
      </c>
      <c r="E462" s="55"/>
      <c r="G462" s="55"/>
    </row>
    <row r="463" ht="15.75" customHeight="1">
      <c r="A463" s="105" t="s">
        <v>2873</v>
      </c>
      <c r="B463" s="105" t="s">
        <v>1463</v>
      </c>
      <c r="E463" s="55"/>
      <c r="G463" s="55"/>
    </row>
    <row r="464" ht="15.75" customHeight="1">
      <c r="A464" s="105" t="s">
        <v>2875</v>
      </c>
      <c r="B464" s="105" t="s">
        <v>1244</v>
      </c>
      <c r="E464" s="55"/>
      <c r="G464" s="55"/>
    </row>
    <row r="465" ht="15.75" customHeight="1">
      <c r="A465" s="105" t="s">
        <v>2877</v>
      </c>
      <c r="B465" s="105" t="s">
        <v>1241</v>
      </c>
      <c r="E465" s="55"/>
      <c r="G465" s="55"/>
    </row>
    <row r="466" ht="15.75" customHeight="1">
      <c r="A466" s="105" t="s">
        <v>2070</v>
      </c>
      <c r="B466" s="105" t="s">
        <v>1149</v>
      </c>
      <c r="E466" s="55"/>
      <c r="G466" s="55"/>
    </row>
    <row r="467" ht="15.75" customHeight="1">
      <c r="A467" s="105" t="s">
        <v>2880</v>
      </c>
      <c r="B467" s="105" t="s">
        <v>1195</v>
      </c>
      <c r="E467" s="55"/>
      <c r="G467" s="55"/>
    </row>
    <row r="468" ht="15.75" customHeight="1">
      <c r="A468" s="105" t="s">
        <v>2882</v>
      </c>
      <c r="B468" s="105" t="s">
        <v>1203</v>
      </c>
      <c r="E468" s="55"/>
      <c r="G468" s="55"/>
    </row>
    <row r="469" ht="15.75" customHeight="1">
      <c r="A469" s="105" t="s">
        <v>2884</v>
      </c>
      <c r="B469" s="105" t="s">
        <v>1097</v>
      </c>
      <c r="E469" s="55"/>
      <c r="G469" s="55"/>
    </row>
    <row r="470" ht="15.75" customHeight="1">
      <c r="A470" s="105" t="s">
        <v>2886</v>
      </c>
      <c r="B470" s="105" t="s">
        <v>1508</v>
      </c>
      <c r="E470" s="55"/>
      <c r="G470" s="55"/>
    </row>
    <row r="471" ht="15.75" customHeight="1">
      <c r="A471" s="105" t="s">
        <v>2252</v>
      </c>
      <c r="B471" s="105" t="s">
        <v>1173</v>
      </c>
      <c r="E471" s="55"/>
      <c r="G471" s="55"/>
    </row>
    <row r="472" ht="15.75" customHeight="1">
      <c r="A472" s="105" t="s">
        <v>2889</v>
      </c>
      <c r="B472" s="105" t="s">
        <v>1015</v>
      </c>
      <c r="E472" s="55"/>
      <c r="G472" s="55"/>
    </row>
    <row r="473" ht="15.75" customHeight="1">
      <c r="A473" s="105" t="s">
        <v>2891</v>
      </c>
      <c r="B473" s="105" t="s">
        <v>988</v>
      </c>
      <c r="E473" s="55"/>
      <c r="G473" s="55"/>
    </row>
    <row r="474" ht="15.75" customHeight="1">
      <c r="A474" s="105" t="s">
        <v>2893</v>
      </c>
      <c r="B474" s="105" t="s">
        <v>996</v>
      </c>
      <c r="D474" s="106" t="s">
        <v>3038</v>
      </c>
      <c r="E474" s="55"/>
      <c r="G474" s="55"/>
    </row>
    <row r="475" ht="15.75" customHeight="1">
      <c r="A475" s="105" t="s">
        <v>2895</v>
      </c>
      <c r="B475" s="105" t="s">
        <v>1021</v>
      </c>
      <c r="D475" s="106" t="s">
        <v>3051</v>
      </c>
      <c r="E475" s="55"/>
      <c r="G475" s="55"/>
    </row>
    <row r="476" ht="15.75" customHeight="1">
      <c r="A476" s="105" t="s">
        <v>2897</v>
      </c>
      <c r="B476" s="105" t="s">
        <v>1447</v>
      </c>
      <c r="E476" s="55"/>
      <c r="G476" s="55"/>
    </row>
    <row r="477" ht="15.75" customHeight="1">
      <c r="A477" s="105" t="s">
        <v>2899</v>
      </c>
      <c r="B477" s="105" t="s">
        <v>1202</v>
      </c>
      <c r="D477" s="106" t="s">
        <v>3088</v>
      </c>
      <c r="E477" s="55"/>
      <c r="G477" s="55"/>
    </row>
    <row r="478" ht="15.75" customHeight="1">
      <c r="A478" s="105" t="s">
        <v>2901</v>
      </c>
      <c r="B478" s="105" t="s">
        <v>1502</v>
      </c>
      <c r="D478" s="106" t="s">
        <v>3089</v>
      </c>
      <c r="E478" s="55"/>
      <c r="G478" s="55"/>
    </row>
    <row r="479" ht="15.75" customHeight="1">
      <c r="A479" s="105" t="s">
        <v>2862</v>
      </c>
      <c r="B479" s="105" t="s">
        <v>1010</v>
      </c>
      <c r="D479" s="106" t="s">
        <v>3090</v>
      </c>
      <c r="E479" s="55"/>
      <c r="G479" s="55"/>
    </row>
    <row r="480" ht="15.75" customHeight="1">
      <c r="A480" s="105" t="s">
        <v>2904</v>
      </c>
      <c r="B480" s="105" t="s">
        <v>1273</v>
      </c>
      <c r="E480" s="55"/>
      <c r="G480" s="55"/>
    </row>
    <row r="481" ht="15.75" customHeight="1">
      <c r="A481" s="105" t="s">
        <v>2908</v>
      </c>
      <c r="B481" s="105" t="s">
        <v>1223</v>
      </c>
      <c r="D481" s="106" t="s">
        <v>3091</v>
      </c>
      <c r="E481" s="55"/>
      <c r="G481" s="55"/>
    </row>
    <row r="482" ht="15.75" customHeight="1">
      <c r="A482" s="105" t="s">
        <v>2910</v>
      </c>
      <c r="B482" s="105" t="s">
        <v>1475</v>
      </c>
      <c r="D482" s="106" t="s">
        <v>3092</v>
      </c>
      <c r="E482" s="55"/>
      <c r="G482" s="55"/>
    </row>
    <row r="483" ht="15.75" customHeight="1">
      <c r="A483" s="105" t="s">
        <v>2914</v>
      </c>
      <c r="B483" s="105" t="s">
        <v>1496</v>
      </c>
      <c r="E483" s="55"/>
      <c r="G483" s="55"/>
    </row>
    <row r="484" ht="15.75" customHeight="1">
      <c r="A484" s="105" t="s">
        <v>2917</v>
      </c>
      <c r="B484" s="105" t="s">
        <v>1262</v>
      </c>
      <c r="E484" s="55"/>
      <c r="G484" s="55"/>
    </row>
    <row r="485" ht="15.75" customHeight="1">
      <c r="A485" s="105" t="s">
        <v>2920</v>
      </c>
      <c r="B485" s="105" t="s">
        <v>1004</v>
      </c>
      <c r="D485" s="106" t="s">
        <v>3079</v>
      </c>
      <c r="E485" s="55"/>
      <c r="G485" s="55"/>
    </row>
    <row r="486" ht="15.75" customHeight="1">
      <c r="A486" s="105" t="s">
        <v>2924</v>
      </c>
      <c r="B486" s="105" t="s">
        <v>1383</v>
      </c>
      <c r="D486" s="106" t="s">
        <v>3083</v>
      </c>
      <c r="E486" s="55"/>
      <c r="G486" s="55"/>
    </row>
    <row r="487" ht="15.75" customHeight="1">
      <c r="A487" s="105" t="s">
        <v>2927</v>
      </c>
      <c r="B487" s="105" t="s">
        <v>1400</v>
      </c>
      <c r="E487" s="55"/>
      <c r="G487" s="55"/>
    </row>
    <row r="488" ht="15.75" customHeight="1">
      <c r="A488" s="105" t="s">
        <v>2352</v>
      </c>
      <c r="B488" s="105" t="s">
        <v>1425</v>
      </c>
      <c r="D488" s="106" t="s">
        <v>3093</v>
      </c>
      <c r="E488" s="55"/>
      <c r="G488" s="55"/>
    </row>
    <row r="489" ht="15.75" customHeight="1">
      <c r="A489" s="105" t="s">
        <v>2933</v>
      </c>
      <c r="B489" s="105" t="s">
        <v>1233</v>
      </c>
      <c r="D489" s="106" t="s">
        <v>3094</v>
      </c>
      <c r="E489" s="55"/>
      <c r="G489" s="55"/>
    </row>
    <row r="490" ht="15.75" customHeight="1">
      <c r="A490" s="105" t="s">
        <v>2936</v>
      </c>
      <c r="B490" s="105" t="s">
        <v>1429</v>
      </c>
      <c r="E490" s="55"/>
      <c r="G490" s="55"/>
    </row>
    <row r="491" ht="15.75" customHeight="1">
      <c r="A491" s="105" t="s">
        <v>2939</v>
      </c>
      <c r="B491" s="105" t="s">
        <v>996</v>
      </c>
      <c r="D491" s="106" t="s">
        <v>3038</v>
      </c>
      <c r="E491" s="55"/>
      <c r="G491" s="55"/>
    </row>
    <row r="492" ht="15.75" customHeight="1">
      <c r="A492" s="105" t="s">
        <v>2941</v>
      </c>
      <c r="B492" s="105" t="s">
        <v>1004</v>
      </c>
      <c r="E492" s="55"/>
      <c r="G492" s="55"/>
    </row>
    <row r="493" ht="15.75" customHeight="1">
      <c r="A493" s="105" t="s">
        <v>2220</v>
      </c>
      <c r="B493" s="105" t="s">
        <v>1355</v>
      </c>
      <c r="D493" s="106" t="s">
        <v>3078</v>
      </c>
      <c r="E493" s="55"/>
      <c r="G493" s="55"/>
    </row>
    <row r="494" ht="15.75" customHeight="1">
      <c r="A494" s="105" t="s">
        <v>2945</v>
      </c>
      <c r="B494" s="105" t="s">
        <v>1360</v>
      </c>
      <c r="E494" s="55"/>
      <c r="G494" s="55"/>
    </row>
    <row r="495" ht="15.75" customHeight="1">
      <c r="A495" s="105" t="s">
        <v>2947</v>
      </c>
      <c r="B495" s="105" t="s">
        <v>1493</v>
      </c>
      <c r="D495" s="106" t="s">
        <v>3095</v>
      </c>
      <c r="E495" s="55"/>
      <c r="G495" s="55"/>
    </row>
    <row r="496" ht="15.75" customHeight="1">
      <c r="A496" s="105" t="s">
        <v>2949</v>
      </c>
      <c r="B496" s="105" t="s">
        <v>1214</v>
      </c>
      <c r="D496" s="106" t="s">
        <v>3096</v>
      </c>
      <c r="E496" s="55"/>
      <c r="G496" s="55"/>
    </row>
    <row r="497" ht="15.75" customHeight="1">
      <c r="A497" s="105" t="s">
        <v>2951</v>
      </c>
      <c r="B497" s="105" t="s">
        <v>1323</v>
      </c>
      <c r="E497" s="55"/>
      <c r="G497" s="55"/>
    </row>
    <row r="498" ht="15.75" customHeight="1">
      <c r="A498" s="105" t="s">
        <v>2953</v>
      </c>
      <c r="B498" s="105" t="s">
        <v>1370</v>
      </c>
      <c r="D498" s="106" t="s">
        <v>3097</v>
      </c>
      <c r="E498" s="55"/>
      <c r="G498" s="55"/>
    </row>
    <row r="499" ht="15.75" customHeight="1">
      <c r="A499" s="105" t="s">
        <v>2955</v>
      </c>
      <c r="B499" s="105" t="s">
        <v>1192</v>
      </c>
      <c r="D499" s="106" t="s">
        <v>3092</v>
      </c>
      <c r="E499" s="55"/>
      <c r="G499" s="55"/>
    </row>
    <row r="500" ht="15.75" customHeight="1">
      <c r="A500" s="105" t="s">
        <v>2856</v>
      </c>
      <c r="B500" s="105" t="s">
        <v>1002</v>
      </c>
      <c r="E500" s="55"/>
      <c r="G500" s="55"/>
    </row>
    <row r="501" ht="15.75" customHeight="1">
      <c r="A501" s="105" t="s">
        <v>2959</v>
      </c>
      <c r="B501" s="105" t="s">
        <v>1379</v>
      </c>
      <c r="D501" s="106" t="s">
        <v>3098</v>
      </c>
      <c r="E501" s="55"/>
      <c r="G501" s="55"/>
    </row>
    <row r="502" ht="15.75" customHeight="1">
      <c r="A502" s="105" t="s">
        <v>2961</v>
      </c>
      <c r="B502" s="105" t="s">
        <v>1190</v>
      </c>
      <c r="D502" s="106" t="s">
        <v>3099</v>
      </c>
      <c r="E502" s="55"/>
      <c r="G502" s="55"/>
    </row>
    <row r="503" ht="15.75" customHeight="1">
      <c r="A503" s="105" t="s">
        <v>2537</v>
      </c>
      <c r="B503" s="105" t="s">
        <v>977</v>
      </c>
      <c r="E503" s="55"/>
      <c r="G503" s="55"/>
    </row>
    <row r="504" ht="15.75" customHeight="1">
      <c r="A504" s="105" t="s">
        <v>2964</v>
      </c>
      <c r="B504" s="105" t="s">
        <v>957</v>
      </c>
      <c r="E504" s="55"/>
      <c r="G504" s="55"/>
    </row>
    <row r="505" ht="15.75" customHeight="1">
      <c r="A505" s="105" t="s">
        <v>2966</v>
      </c>
      <c r="B505" s="105" t="s">
        <v>1474</v>
      </c>
      <c r="D505" s="106" t="s">
        <v>3100</v>
      </c>
      <c r="E505" s="55"/>
      <c r="G505" s="55"/>
    </row>
    <row r="506" ht="15.75" customHeight="1">
      <c r="A506" s="105" t="s">
        <v>2968</v>
      </c>
      <c r="B506" s="105" t="s">
        <v>1477</v>
      </c>
      <c r="E506" s="55"/>
      <c r="G506" s="55"/>
    </row>
    <row r="507" ht="15.75" customHeight="1">
      <c r="A507" s="105" t="s">
        <v>2971</v>
      </c>
      <c r="B507" s="105" t="s">
        <v>1484</v>
      </c>
      <c r="D507" s="106" t="s">
        <v>3101</v>
      </c>
      <c r="E507" s="55"/>
      <c r="G507" s="55"/>
    </row>
    <row r="508" ht="15.75" customHeight="1">
      <c r="A508" s="105" t="s">
        <v>2974</v>
      </c>
      <c r="B508" s="105" t="s">
        <v>1265</v>
      </c>
      <c r="E508" s="55"/>
      <c r="G508" s="55"/>
    </row>
    <row r="509" ht="15.75" customHeight="1">
      <c r="A509" s="105" t="s">
        <v>2976</v>
      </c>
      <c r="B509" s="105" t="s">
        <v>1293</v>
      </c>
      <c r="E509" s="55"/>
      <c r="G509" s="55"/>
    </row>
    <row r="510" ht="15.75" customHeight="1">
      <c r="A510" s="105" t="s">
        <v>2979</v>
      </c>
      <c r="B510" s="105" t="s">
        <v>2981</v>
      </c>
      <c r="D510" s="106" t="s">
        <v>3082</v>
      </c>
      <c r="E510" s="55"/>
      <c r="G510" s="55"/>
    </row>
    <row r="511" ht="15.75" customHeight="1">
      <c r="A511" s="105" t="s">
        <v>2982</v>
      </c>
      <c r="B511" s="105" t="s">
        <v>1266</v>
      </c>
      <c r="E511" s="55"/>
      <c r="G511" s="55"/>
    </row>
    <row r="512" ht="15.75" customHeight="1">
      <c r="A512" s="105" t="s">
        <v>2984</v>
      </c>
      <c r="B512" s="105" t="s">
        <v>1085</v>
      </c>
      <c r="E512" s="55"/>
      <c r="G512" s="55"/>
    </row>
    <row r="513" ht="15.75" customHeight="1">
      <c r="A513" s="105" t="s">
        <v>2986</v>
      </c>
      <c r="B513" s="105" t="s">
        <v>1349</v>
      </c>
      <c r="E513" s="55"/>
      <c r="G513" s="55"/>
    </row>
    <row r="514" ht="15.75" customHeight="1">
      <c r="A514" s="105" t="s">
        <v>2988</v>
      </c>
      <c r="B514" s="105" t="s">
        <v>1087</v>
      </c>
      <c r="E514" s="55"/>
      <c r="G514" s="55"/>
    </row>
    <row r="515" ht="15.75" customHeight="1">
      <c r="A515" s="105" t="s">
        <v>2856</v>
      </c>
      <c r="B515" s="105" t="s">
        <v>1002</v>
      </c>
      <c r="E515" s="55"/>
      <c r="G515" s="55"/>
    </row>
    <row r="516" ht="15.75" customHeight="1">
      <c r="A516" s="105" t="s">
        <v>2992</v>
      </c>
      <c r="B516" s="105" t="s">
        <v>1294</v>
      </c>
      <c r="E516" s="55"/>
      <c r="G516" s="55"/>
    </row>
    <row r="517" ht="15.75" customHeight="1">
      <c r="A517" s="105" t="s">
        <v>2995</v>
      </c>
      <c r="B517" s="105" t="s">
        <v>1307</v>
      </c>
      <c r="D517" s="106" t="s">
        <v>3102</v>
      </c>
      <c r="E517" s="55"/>
      <c r="G517" s="55"/>
    </row>
    <row r="518" ht="15.75" customHeight="1">
      <c r="A518" s="105" t="s">
        <v>2997</v>
      </c>
      <c r="B518" s="105" t="s">
        <v>1380</v>
      </c>
      <c r="D518" s="106" t="s">
        <v>3103</v>
      </c>
      <c r="E518" s="55"/>
      <c r="G518" s="55"/>
    </row>
    <row r="519" ht="15.75" customHeight="1">
      <c r="A519" s="105" t="s">
        <v>2999</v>
      </c>
      <c r="B519" s="105" t="s">
        <v>1087</v>
      </c>
      <c r="E519" s="55"/>
      <c r="G519" s="55"/>
    </row>
    <row r="520" ht="15.75" customHeight="1">
      <c r="A520" s="105" t="s">
        <v>3001</v>
      </c>
      <c r="B520" s="105" t="s">
        <v>1085</v>
      </c>
      <c r="E520" s="55"/>
      <c r="G520" s="55"/>
    </row>
    <row r="521" ht="15.75" customHeight="1">
      <c r="A521" s="105" t="s">
        <v>3003</v>
      </c>
      <c r="B521" s="105" t="s">
        <v>1439</v>
      </c>
      <c r="E521" s="55"/>
      <c r="G521" s="55"/>
    </row>
    <row r="522" ht="15.75" customHeight="1">
      <c r="A522" s="105" t="s">
        <v>3005</v>
      </c>
      <c r="B522" s="105" t="s">
        <v>1316</v>
      </c>
      <c r="E522" s="55"/>
      <c r="G522" s="55"/>
    </row>
    <row r="523" ht="15.75" customHeight="1">
      <c r="E523" s="55"/>
      <c r="G523" s="55"/>
    </row>
    <row r="524" ht="15.75" customHeight="1">
      <c r="E524" s="55"/>
      <c r="G524" s="55"/>
    </row>
    <row r="525" ht="15.75" customHeight="1">
      <c r="E525" s="55"/>
      <c r="G525" s="55"/>
    </row>
    <row r="526" ht="15.75" customHeight="1">
      <c r="E526" s="55"/>
      <c r="G526" s="55"/>
    </row>
    <row r="527" ht="15.75" customHeight="1">
      <c r="E527" s="55"/>
      <c r="G527" s="55"/>
    </row>
    <row r="528" ht="15.75" customHeight="1">
      <c r="E528" s="55"/>
      <c r="G528" s="55"/>
    </row>
    <row r="529" ht="15.75" customHeight="1">
      <c r="E529" s="55"/>
      <c r="G529" s="55"/>
    </row>
    <row r="530" ht="15.75" customHeight="1">
      <c r="E530" s="55"/>
      <c r="G530" s="55"/>
    </row>
    <row r="531" ht="15.75" customHeight="1">
      <c r="E531" s="55"/>
      <c r="G531" s="55"/>
    </row>
    <row r="532" ht="15.75" customHeight="1">
      <c r="E532" s="55"/>
      <c r="G532" s="55"/>
    </row>
    <row r="533" ht="15.75" customHeight="1">
      <c r="E533" s="55"/>
      <c r="G533" s="55"/>
    </row>
    <row r="534" ht="15.75" customHeight="1">
      <c r="E534" s="55"/>
      <c r="G534" s="55"/>
    </row>
    <row r="535" ht="15.75" customHeight="1">
      <c r="E535" s="55"/>
      <c r="G535" s="55"/>
    </row>
    <row r="536" ht="15.75" customHeight="1">
      <c r="E536" s="55"/>
      <c r="G536" s="55"/>
    </row>
    <row r="537" ht="15.75" customHeight="1">
      <c r="E537" s="55"/>
      <c r="G537" s="55"/>
    </row>
    <row r="538" ht="15.75" customHeight="1">
      <c r="E538" s="55"/>
      <c r="G538" s="55"/>
    </row>
    <row r="539" ht="15.75" customHeight="1">
      <c r="E539" s="55"/>
      <c r="G539" s="55"/>
    </row>
    <row r="540" ht="15.75" customHeight="1">
      <c r="E540" s="55"/>
      <c r="G540" s="55"/>
    </row>
    <row r="541" ht="15.75" customHeight="1">
      <c r="E541" s="55"/>
      <c r="G541" s="55"/>
    </row>
    <row r="542" ht="15.75" customHeight="1">
      <c r="E542" s="55"/>
      <c r="G542" s="55"/>
    </row>
    <row r="543" ht="15.75" customHeight="1">
      <c r="E543" s="55"/>
      <c r="G543" s="55"/>
    </row>
    <row r="544" ht="15.75" customHeight="1">
      <c r="E544" s="55"/>
      <c r="G544" s="55"/>
    </row>
    <row r="545" ht="15.75" customHeight="1">
      <c r="E545" s="55"/>
      <c r="G545" s="55"/>
    </row>
    <row r="546" ht="15.75" customHeight="1">
      <c r="E546" s="55"/>
      <c r="G546" s="55"/>
    </row>
    <row r="547" ht="15.75" customHeight="1">
      <c r="E547" s="55"/>
      <c r="G547" s="55"/>
    </row>
    <row r="548" ht="15.75" customHeight="1">
      <c r="E548" s="55"/>
      <c r="G548" s="55"/>
    </row>
    <row r="549" ht="15.75" customHeight="1">
      <c r="E549" s="55"/>
      <c r="G549" s="55"/>
    </row>
    <row r="550" ht="15.75" customHeight="1">
      <c r="E550" s="55"/>
      <c r="G550" s="55"/>
    </row>
    <row r="551" ht="15.75" customHeight="1">
      <c r="E551" s="55"/>
      <c r="G551" s="55"/>
    </row>
    <row r="552" ht="15.75" customHeight="1">
      <c r="E552" s="55"/>
      <c r="G552" s="55"/>
    </row>
    <row r="553" ht="15.75" customHeight="1">
      <c r="E553" s="55"/>
      <c r="G553" s="55"/>
    </row>
    <row r="554" ht="15.75" customHeight="1">
      <c r="E554" s="55"/>
      <c r="G554" s="55"/>
    </row>
    <row r="555" ht="15.75" customHeight="1">
      <c r="E555" s="55"/>
      <c r="G555" s="55"/>
    </row>
    <row r="556" ht="15.75" customHeight="1">
      <c r="E556" s="55"/>
      <c r="G556" s="55"/>
    </row>
    <row r="557" ht="15.75" customHeight="1">
      <c r="E557" s="55"/>
      <c r="G557" s="55"/>
    </row>
    <row r="558" ht="15.75" customHeight="1">
      <c r="E558" s="55"/>
      <c r="G558" s="55"/>
    </row>
    <row r="559" ht="15.75" customHeight="1">
      <c r="E559" s="55"/>
      <c r="G559" s="55"/>
    </row>
    <row r="560" ht="15.75" customHeight="1">
      <c r="E560" s="55"/>
      <c r="G560" s="55"/>
    </row>
    <row r="561" ht="15.75" customHeight="1">
      <c r="E561" s="55"/>
      <c r="G561" s="55"/>
    </row>
    <row r="562" ht="15.75" customHeight="1">
      <c r="E562" s="55"/>
      <c r="G562" s="55"/>
    </row>
    <row r="563" ht="15.75" customHeight="1">
      <c r="E563" s="55"/>
      <c r="G563" s="55"/>
    </row>
    <row r="564" ht="15.75" customHeight="1">
      <c r="E564" s="55"/>
      <c r="G564" s="55"/>
    </row>
    <row r="565" ht="15.75" customHeight="1">
      <c r="E565" s="55"/>
      <c r="G565" s="55"/>
    </row>
    <row r="566" ht="15.75" customHeight="1">
      <c r="E566" s="55"/>
      <c r="G566" s="55"/>
    </row>
    <row r="567" ht="15.75" customHeight="1">
      <c r="E567" s="55"/>
      <c r="G567" s="55"/>
    </row>
    <row r="568" ht="15.75" customHeight="1">
      <c r="E568" s="55"/>
      <c r="G568" s="55"/>
    </row>
    <row r="569" ht="15.75" customHeight="1">
      <c r="E569" s="55"/>
      <c r="G569" s="55"/>
    </row>
    <row r="570" ht="15.75" customHeight="1">
      <c r="E570" s="55"/>
      <c r="G570" s="55"/>
    </row>
    <row r="571" ht="15.75" customHeight="1">
      <c r="E571" s="55"/>
      <c r="G571" s="55"/>
    </row>
    <row r="572" ht="15.75" customHeight="1">
      <c r="E572" s="55"/>
      <c r="G572" s="55"/>
    </row>
    <row r="573" ht="15.75" customHeight="1">
      <c r="E573" s="55"/>
      <c r="G573" s="55"/>
    </row>
    <row r="574" ht="15.75" customHeight="1">
      <c r="E574" s="55"/>
      <c r="G574" s="55"/>
    </row>
    <row r="575" ht="15.75" customHeight="1">
      <c r="E575" s="55"/>
      <c r="G575" s="55"/>
    </row>
    <row r="576" ht="15.75" customHeight="1">
      <c r="E576" s="55"/>
      <c r="G576" s="55"/>
    </row>
    <row r="577" ht="15.75" customHeight="1">
      <c r="E577" s="55"/>
      <c r="G577" s="55"/>
    </row>
    <row r="578" ht="15.75" customHeight="1">
      <c r="E578" s="55"/>
      <c r="G578" s="55"/>
    </row>
    <row r="579" ht="15.75" customHeight="1">
      <c r="E579" s="55"/>
      <c r="G579" s="55"/>
    </row>
    <row r="580" ht="15.75" customHeight="1">
      <c r="E580" s="55"/>
      <c r="G580" s="55"/>
    </row>
    <row r="581" ht="15.75" customHeight="1">
      <c r="E581" s="55"/>
      <c r="G581" s="55"/>
    </row>
    <row r="582" ht="15.75" customHeight="1">
      <c r="E582" s="55"/>
      <c r="G582" s="55"/>
    </row>
    <row r="583" ht="15.75" customHeight="1">
      <c r="E583" s="55"/>
      <c r="G583" s="55"/>
    </row>
    <row r="584" ht="15.75" customHeight="1">
      <c r="E584" s="55"/>
      <c r="G584" s="55"/>
    </row>
    <row r="585" ht="15.75" customHeight="1">
      <c r="E585" s="55"/>
      <c r="G585" s="55"/>
    </row>
    <row r="586" ht="15.75" customHeight="1">
      <c r="E586" s="55"/>
      <c r="G586" s="55"/>
    </row>
    <row r="587" ht="15.75" customHeight="1">
      <c r="E587" s="55"/>
      <c r="G587" s="55"/>
    </row>
    <row r="588" ht="15.75" customHeight="1">
      <c r="E588" s="55"/>
      <c r="G588" s="55"/>
    </row>
    <row r="589" ht="15.75" customHeight="1">
      <c r="E589" s="55"/>
      <c r="G589" s="55"/>
    </row>
    <row r="590" ht="15.75" customHeight="1">
      <c r="E590" s="55"/>
      <c r="G590" s="55"/>
    </row>
    <row r="591" ht="15.75" customHeight="1">
      <c r="E591" s="55"/>
      <c r="G591" s="55"/>
    </row>
    <row r="592" ht="15.75" customHeight="1">
      <c r="E592" s="55"/>
      <c r="G592" s="55"/>
    </row>
    <row r="593" ht="15.75" customHeight="1">
      <c r="E593" s="55"/>
      <c r="G593" s="55"/>
    </row>
    <row r="594" ht="15.75" customHeight="1">
      <c r="E594" s="55"/>
      <c r="G594" s="55"/>
    </row>
    <row r="595" ht="15.75" customHeight="1">
      <c r="E595" s="55"/>
      <c r="G595" s="55"/>
    </row>
    <row r="596" ht="15.75" customHeight="1">
      <c r="E596" s="55"/>
      <c r="G596" s="55"/>
    </row>
    <row r="597" ht="15.75" customHeight="1">
      <c r="E597" s="55"/>
      <c r="G597" s="55"/>
    </row>
    <row r="598" ht="15.75" customHeight="1">
      <c r="E598" s="55"/>
      <c r="G598" s="55"/>
    </row>
    <row r="599" ht="15.75" customHeight="1">
      <c r="E599" s="55"/>
      <c r="G599" s="55"/>
    </row>
    <row r="600" ht="15.75" customHeight="1">
      <c r="E600" s="55"/>
      <c r="G600" s="55"/>
    </row>
    <row r="601" ht="15.75" customHeight="1">
      <c r="E601" s="55"/>
      <c r="G601" s="55"/>
    </row>
    <row r="602" ht="15.75" customHeight="1">
      <c r="E602" s="55"/>
      <c r="G602" s="55"/>
    </row>
    <row r="603" ht="15.75" customHeight="1">
      <c r="E603" s="55"/>
      <c r="G603" s="55"/>
    </row>
    <row r="604" ht="15.75" customHeight="1">
      <c r="E604" s="55"/>
      <c r="G604" s="55"/>
    </row>
    <row r="605" ht="15.75" customHeight="1">
      <c r="E605" s="55"/>
      <c r="G605" s="55"/>
    </row>
    <row r="606" ht="15.75" customHeight="1">
      <c r="E606" s="55"/>
      <c r="G606" s="55"/>
    </row>
    <row r="607" ht="15.75" customHeight="1">
      <c r="E607" s="55"/>
      <c r="G607" s="55"/>
    </row>
    <row r="608" ht="15.75" customHeight="1">
      <c r="E608" s="55"/>
      <c r="G608" s="55"/>
    </row>
    <row r="609" ht="15.75" customHeight="1">
      <c r="E609" s="55"/>
      <c r="G609" s="55"/>
    </row>
    <row r="610" ht="15.75" customHeight="1">
      <c r="E610" s="55"/>
      <c r="G610" s="55"/>
    </row>
    <row r="611" ht="15.75" customHeight="1">
      <c r="E611" s="55"/>
      <c r="G611" s="55"/>
    </row>
    <row r="612" ht="15.75" customHeight="1">
      <c r="E612" s="55"/>
      <c r="G612" s="55"/>
    </row>
    <row r="613" ht="15.75" customHeight="1">
      <c r="E613" s="55"/>
      <c r="G613" s="55"/>
    </row>
    <row r="614" ht="15.75" customHeight="1">
      <c r="E614" s="55"/>
      <c r="G614" s="55"/>
    </row>
    <row r="615" ht="15.75" customHeight="1">
      <c r="E615" s="55"/>
      <c r="G615" s="55"/>
    </row>
    <row r="616" ht="15.75" customHeight="1">
      <c r="E616" s="55"/>
      <c r="G616" s="55"/>
    </row>
    <row r="617" ht="15.75" customHeight="1">
      <c r="E617" s="55"/>
      <c r="G617" s="55"/>
    </row>
    <row r="618" ht="15.75" customHeight="1">
      <c r="E618" s="55"/>
      <c r="G618" s="55"/>
    </row>
    <row r="619" ht="15.75" customHeight="1">
      <c r="E619" s="55"/>
      <c r="G619" s="55"/>
    </row>
    <row r="620" ht="15.75" customHeight="1">
      <c r="E620" s="55"/>
      <c r="G620" s="55"/>
    </row>
    <row r="621" ht="15.75" customHeight="1">
      <c r="E621" s="55"/>
      <c r="G621" s="55"/>
    </row>
    <row r="622" ht="15.75" customHeight="1">
      <c r="E622" s="55"/>
      <c r="G622" s="55"/>
    </row>
    <row r="623" ht="15.75" customHeight="1">
      <c r="E623" s="55"/>
      <c r="G623" s="55"/>
    </row>
    <row r="624" ht="15.75" customHeight="1">
      <c r="E624" s="55"/>
      <c r="G624" s="55"/>
    </row>
    <row r="625" ht="15.75" customHeight="1">
      <c r="E625" s="55"/>
      <c r="G625" s="55"/>
    </row>
    <row r="626" ht="15.75" customHeight="1">
      <c r="E626" s="55"/>
      <c r="G626" s="55"/>
    </row>
    <row r="627" ht="15.75" customHeight="1">
      <c r="E627" s="55"/>
      <c r="G627" s="55"/>
    </row>
    <row r="628" ht="15.75" customHeight="1">
      <c r="E628" s="55"/>
      <c r="G628" s="55"/>
    </row>
    <row r="629" ht="15.75" customHeight="1">
      <c r="E629" s="55"/>
      <c r="G629" s="55"/>
    </row>
    <row r="630" ht="15.75" customHeight="1">
      <c r="E630" s="55"/>
      <c r="G630" s="55"/>
    </row>
    <row r="631" ht="15.75" customHeight="1">
      <c r="E631" s="55"/>
      <c r="G631" s="55"/>
    </row>
    <row r="632" ht="15.75" customHeight="1">
      <c r="E632" s="55"/>
      <c r="G632" s="55"/>
    </row>
    <row r="633" ht="15.75" customHeight="1">
      <c r="E633" s="55"/>
      <c r="G633" s="55"/>
    </row>
    <row r="634" ht="15.75" customHeight="1">
      <c r="E634" s="55"/>
      <c r="G634" s="55"/>
    </row>
    <row r="635" ht="15.75" customHeight="1">
      <c r="E635" s="55"/>
      <c r="G635" s="55"/>
    </row>
    <row r="636" ht="15.75" customHeight="1">
      <c r="E636" s="55"/>
      <c r="G636" s="55"/>
    </row>
    <row r="637" ht="15.75" customHeight="1">
      <c r="E637" s="55"/>
      <c r="G637" s="55"/>
    </row>
    <row r="638" ht="15.75" customHeight="1">
      <c r="E638" s="55"/>
      <c r="G638" s="55"/>
    </row>
    <row r="639" ht="15.75" customHeight="1">
      <c r="E639" s="55"/>
      <c r="G639" s="55"/>
    </row>
    <row r="640" ht="15.75" customHeight="1">
      <c r="E640" s="55"/>
      <c r="G640" s="55"/>
    </row>
    <row r="641" ht="15.75" customHeight="1">
      <c r="E641" s="55"/>
      <c r="G641" s="55"/>
    </row>
    <row r="642" ht="15.75" customHeight="1">
      <c r="E642" s="55"/>
      <c r="G642" s="55"/>
    </row>
    <row r="643" ht="15.75" customHeight="1">
      <c r="E643" s="55"/>
      <c r="G643" s="55"/>
    </row>
    <row r="644" ht="15.75" customHeight="1">
      <c r="E644" s="55"/>
      <c r="G644" s="55"/>
    </row>
    <row r="645" ht="15.75" customHeight="1">
      <c r="E645" s="55"/>
      <c r="G645" s="55"/>
    </row>
    <row r="646" ht="15.75" customHeight="1">
      <c r="E646" s="55"/>
      <c r="G646" s="55"/>
    </row>
    <row r="647" ht="15.75" customHeight="1">
      <c r="E647" s="55"/>
      <c r="G647" s="55"/>
    </row>
    <row r="648" ht="15.75" customHeight="1">
      <c r="E648" s="55"/>
      <c r="G648" s="55"/>
    </row>
    <row r="649" ht="15.75" customHeight="1">
      <c r="E649" s="55"/>
      <c r="G649" s="55"/>
    </row>
    <row r="650" ht="15.75" customHeight="1">
      <c r="E650" s="55"/>
      <c r="G650" s="55"/>
    </row>
    <row r="651" ht="15.75" customHeight="1">
      <c r="E651" s="55"/>
      <c r="G651" s="55"/>
    </row>
    <row r="652" ht="15.75" customHeight="1">
      <c r="E652" s="55"/>
      <c r="G652" s="55"/>
    </row>
    <row r="653" ht="15.75" customHeight="1">
      <c r="E653" s="55"/>
      <c r="G653" s="55"/>
    </row>
    <row r="654" ht="15.75" customHeight="1">
      <c r="E654" s="55"/>
      <c r="G654" s="55"/>
    </row>
    <row r="655" ht="15.75" customHeight="1">
      <c r="E655" s="55"/>
      <c r="G655" s="55"/>
    </row>
    <row r="656" ht="15.75" customHeight="1">
      <c r="E656" s="55"/>
      <c r="G656" s="55"/>
    </row>
    <row r="657" ht="15.75" customHeight="1">
      <c r="E657" s="55"/>
      <c r="G657" s="55"/>
    </row>
    <row r="658" ht="15.75" customHeight="1">
      <c r="E658" s="55"/>
      <c r="G658" s="55"/>
    </row>
    <row r="659" ht="15.75" customHeight="1">
      <c r="E659" s="55"/>
      <c r="G659" s="55"/>
    </row>
    <row r="660" ht="15.75" customHeight="1">
      <c r="E660" s="55"/>
      <c r="G660" s="55"/>
    </row>
    <row r="661" ht="15.75" customHeight="1">
      <c r="E661" s="55"/>
      <c r="G661" s="55"/>
    </row>
    <row r="662" ht="15.75" customHeight="1">
      <c r="E662" s="55"/>
      <c r="G662" s="55"/>
    </row>
    <row r="663" ht="15.75" customHeight="1">
      <c r="E663" s="55"/>
      <c r="G663" s="55"/>
    </row>
    <row r="664" ht="15.75" customHeight="1">
      <c r="E664" s="55"/>
      <c r="G664" s="55"/>
    </row>
    <row r="665" ht="15.75" customHeight="1">
      <c r="E665" s="55"/>
      <c r="G665" s="55"/>
    </row>
    <row r="666" ht="15.75" customHeight="1">
      <c r="E666" s="55"/>
      <c r="G666" s="55"/>
    </row>
    <row r="667" ht="15.75" customHeight="1">
      <c r="E667" s="55"/>
      <c r="G667" s="55"/>
    </row>
    <row r="668" ht="15.75" customHeight="1">
      <c r="E668" s="55"/>
      <c r="G668" s="55"/>
    </row>
    <row r="669" ht="15.75" customHeight="1">
      <c r="E669" s="55"/>
      <c r="G669" s="55"/>
    </row>
    <row r="670" ht="15.75" customHeight="1">
      <c r="E670" s="55"/>
      <c r="G670" s="55"/>
    </row>
    <row r="671" ht="15.75" customHeight="1">
      <c r="E671" s="55"/>
      <c r="G671" s="55"/>
    </row>
    <row r="672" ht="15.75" customHeight="1">
      <c r="E672" s="55"/>
      <c r="G672" s="55"/>
    </row>
    <row r="673" ht="15.75" customHeight="1">
      <c r="E673" s="55"/>
      <c r="G673" s="55"/>
    </row>
    <row r="674" ht="15.75" customHeight="1">
      <c r="E674" s="55"/>
      <c r="G674" s="55"/>
    </row>
    <row r="675" ht="15.75" customHeight="1">
      <c r="E675" s="55"/>
      <c r="G675" s="55"/>
    </row>
    <row r="676" ht="15.75" customHeight="1">
      <c r="E676" s="55"/>
      <c r="G676" s="55"/>
    </row>
    <row r="677" ht="15.75" customHeight="1">
      <c r="E677" s="55"/>
      <c r="G677" s="55"/>
    </row>
    <row r="678" ht="15.75" customHeight="1">
      <c r="E678" s="55"/>
      <c r="G678" s="55"/>
    </row>
    <row r="679" ht="15.75" customHeight="1">
      <c r="E679" s="55"/>
      <c r="G679" s="55"/>
    </row>
    <row r="680" ht="15.75" customHeight="1">
      <c r="E680" s="55"/>
      <c r="G680" s="55"/>
    </row>
    <row r="681" ht="15.75" customHeight="1">
      <c r="E681" s="55"/>
      <c r="G681" s="55"/>
    </row>
    <row r="682" ht="15.75" customHeight="1">
      <c r="E682" s="55"/>
      <c r="G682" s="55"/>
    </row>
    <row r="683" ht="15.75" customHeight="1">
      <c r="E683" s="55"/>
      <c r="G683" s="55"/>
    </row>
    <row r="684" ht="15.75" customHeight="1">
      <c r="E684" s="55"/>
      <c r="G684" s="55"/>
    </row>
    <row r="685" ht="15.75" customHeight="1">
      <c r="E685" s="55"/>
      <c r="G685" s="55"/>
    </row>
    <row r="686" ht="15.75" customHeight="1">
      <c r="E686" s="55"/>
      <c r="G686" s="55"/>
    </row>
    <row r="687" ht="15.75" customHeight="1">
      <c r="E687" s="55"/>
      <c r="G687" s="55"/>
    </row>
    <row r="688" ht="15.75" customHeight="1">
      <c r="E688" s="55"/>
      <c r="G688" s="55"/>
    </row>
    <row r="689" ht="15.75" customHeight="1">
      <c r="E689" s="55"/>
      <c r="G689" s="55"/>
    </row>
    <row r="690" ht="15.75" customHeight="1">
      <c r="E690" s="55"/>
      <c r="G690" s="55"/>
    </row>
    <row r="691" ht="15.75" customHeight="1">
      <c r="E691" s="55"/>
      <c r="G691" s="55"/>
    </row>
    <row r="692" ht="15.75" customHeight="1">
      <c r="E692" s="55"/>
      <c r="G692" s="55"/>
    </row>
    <row r="693" ht="15.75" customHeight="1">
      <c r="E693" s="55"/>
      <c r="G693" s="55"/>
    </row>
    <row r="694" ht="15.75" customHeight="1">
      <c r="E694" s="55"/>
      <c r="G694" s="55"/>
    </row>
    <row r="695" ht="15.75" customHeight="1">
      <c r="E695" s="55"/>
      <c r="G695" s="55"/>
    </row>
    <row r="696" ht="15.75" customHeight="1">
      <c r="E696" s="55"/>
      <c r="G696" s="55"/>
    </row>
    <row r="697" ht="15.75" customHeight="1">
      <c r="E697" s="55"/>
      <c r="G697" s="55"/>
    </row>
    <row r="698" ht="15.75" customHeight="1">
      <c r="E698" s="55"/>
      <c r="G698" s="55"/>
    </row>
    <row r="699" ht="15.75" customHeight="1">
      <c r="E699" s="55"/>
      <c r="G699" s="55"/>
    </row>
    <row r="700" ht="15.75" customHeight="1">
      <c r="E700" s="55"/>
      <c r="G700" s="55"/>
    </row>
    <row r="701" ht="15.75" customHeight="1">
      <c r="E701" s="55"/>
      <c r="G701" s="55"/>
    </row>
    <row r="702" ht="15.75" customHeight="1">
      <c r="E702" s="55"/>
      <c r="G702" s="55"/>
    </row>
    <row r="703" ht="15.75" customHeight="1">
      <c r="E703" s="55"/>
      <c r="G703" s="55"/>
    </row>
    <row r="704" ht="15.75" customHeight="1">
      <c r="E704" s="55"/>
      <c r="G704" s="55"/>
    </row>
    <row r="705" ht="15.75" customHeight="1">
      <c r="E705" s="55"/>
      <c r="G705" s="55"/>
    </row>
    <row r="706" ht="15.75" customHeight="1">
      <c r="E706" s="55"/>
      <c r="G706" s="55"/>
    </row>
    <row r="707" ht="15.75" customHeight="1">
      <c r="E707" s="55"/>
      <c r="G707" s="55"/>
    </row>
    <row r="708" ht="15.75" customHeight="1">
      <c r="E708" s="55"/>
      <c r="G708" s="55"/>
    </row>
    <row r="709" ht="15.75" customHeight="1">
      <c r="E709" s="55"/>
      <c r="G709" s="55"/>
    </row>
    <row r="710" ht="15.75" customHeight="1">
      <c r="E710" s="55"/>
      <c r="G710" s="55"/>
    </row>
    <row r="711" ht="15.75" customHeight="1">
      <c r="E711" s="55"/>
      <c r="G711" s="55"/>
    </row>
    <row r="712" ht="15.75" customHeight="1">
      <c r="E712" s="55"/>
      <c r="G712" s="55"/>
    </row>
    <row r="713" ht="15.75" customHeight="1">
      <c r="E713" s="55"/>
      <c r="G713" s="55"/>
    </row>
    <row r="714" ht="15.75" customHeight="1">
      <c r="E714" s="55"/>
      <c r="G714" s="55"/>
    </row>
    <row r="715" ht="15.75" customHeight="1">
      <c r="E715" s="55"/>
      <c r="G715" s="55"/>
    </row>
    <row r="716" ht="15.75" customHeight="1">
      <c r="E716" s="55"/>
      <c r="G716" s="55"/>
    </row>
    <row r="717" ht="15.75" customHeight="1">
      <c r="E717" s="55"/>
      <c r="G717" s="55"/>
    </row>
    <row r="718" ht="15.75" customHeight="1">
      <c r="E718" s="55"/>
      <c r="G718" s="55"/>
    </row>
    <row r="719" ht="15.75" customHeight="1">
      <c r="E719" s="55"/>
      <c r="G719" s="55"/>
    </row>
    <row r="720" ht="15.75" customHeight="1">
      <c r="E720" s="55"/>
      <c r="G720" s="55"/>
    </row>
    <row r="721" ht="15.75" customHeight="1">
      <c r="E721" s="55"/>
      <c r="G721" s="55"/>
    </row>
    <row r="722" ht="15.75" customHeight="1">
      <c r="E722" s="55"/>
      <c r="G722" s="55"/>
    </row>
    <row r="723" ht="15.75" customHeight="1">
      <c r="E723" s="55"/>
      <c r="G723" s="55"/>
    </row>
    <row r="724" ht="15.75" customHeight="1">
      <c r="E724" s="55"/>
      <c r="G724" s="55"/>
    </row>
    <row r="725" ht="15.75" customHeight="1">
      <c r="E725" s="55"/>
      <c r="G725" s="55"/>
    </row>
    <row r="726" ht="15.75" customHeight="1">
      <c r="E726" s="55"/>
      <c r="G726" s="55"/>
    </row>
    <row r="727" ht="15.75" customHeight="1">
      <c r="E727" s="55"/>
      <c r="G727" s="55"/>
    </row>
    <row r="728" ht="15.75" customHeight="1">
      <c r="E728" s="55"/>
      <c r="G728" s="55"/>
    </row>
    <row r="729" ht="15.75" customHeight="1">
      <c r="E729" s="55"/>
      <c r="G729" s="55"/>
    </row>
    <row r="730" ht="15.75" customHeight="1">
      <c r="E730" s="55"/>
      <c r="G730" s="55"/>
    </row>
    <row r="731" ht="15.75" customHeight="1">
      <c r="E731" s="55"/>
      <c r="G731" s="55"/>
    </row>
    <row r="732" ht="15.75" customHeight="1">
      <c r="E732" s="55"/>
      <c r="G732" s="55"/>
    </row>
    <row r="733" ht="15.75" customHeight="1">
      <c r="E733" s="55"/>
      <c r="G733" s="55"/>
    </row>
    <row r="734" ht="15.75" customHeight="1">
      <c r="E734" s="55"/>
      <c r="G734" s="55"/>
    </row>
    <row r="735" ht="15.75" customHeight="1">
      <c r="E735" s="55"/>
      <c r="G735" s="55"/>
    </row>
    <row r="736" ht="15.75" customHeight="1">
      <c r="E736" s="55"/>
      <c r="G736" s="55"/>
    </row>
    <row r="737" ht="15.75" customHeight="1">
      <c r="E737" s="55"/>
      <c r="G737" s="55"/>
    </row>
    <row r="738" ht="15.75" customHeight="1">
      <c r="E738" s="55"/>
      <c r="G738" s="55"/>
    </row>
    <row r="739" ht="15.75" customHeight="1">
      <c r="E739" s="55"/>
      <c r="G739" s="55"/>
    </row>
    <row r="740" ht="15.75" customHeight="1">
      <c r="E740" s="55"/>
      <c r="G740" s="55"/>
    </row>
    <row r="741" ht="15.75" customHeight="1">
      <c r="E741" s="55"/>
      <c r="G741" s="55"/>
    </row>
    <row r="742" ht="15.75" customHeight="1">
      <c r="E742" s="55"/>
      <c r="G742" s="55"/>
    </row>
    <row r="743" ht="15.75" customHeight="1">
      <c r="E743" s="55"/>
      <c r="G743" s="55"/>
    </row>
    <row r="744" ht="15.75" customHeight="1">
      <c r="E744" s="55"/>
      <c r="G744" s="55"/>
    </row>
    <row r="745" ht="15.75" customHeight="1">
      <c r="E745" s="55"/>
      <c r="G745" s="55"/>
    </row>
    <row r="746" ht="15.75" customHeight="1">
      <c r="E746" s="55"/>
      <c r="G746" s="55"/>
    </row>
    <row r="747" ht="15.75" customHeight="1">
      <c r="E747" s="55"/>
      <c r="G747" s="55"/>
    </row>
    <row r="748" ht="15.75" customHeight="1">
      <c r="E748" s="55"/>
      <c r="G748" s="55"/>
    </row>
    <row r="749" ht="15.75" customHeight="1">
      <c r="E749" s="55"/>
      <c r="G749" s="55"/>
    </row>
    <row r="750" ht="15.75" customHeight="1">
      <c r="E750" s="55"/>
      <c r="G750" s="55"/>
    </row>
    <row r="751" ht="15.75" customHeight="1">
      <c r="E751" s="55"/>
      <c r="G751" s="55"/>
    </row>
    <row r="752" ht="15.75" customHeight="1">
      <c r="E752" s="55"/>
      <c r="G752" s="55"/>
    </row>
    <row r="753" ht="15.75" customHeight="1">
      <c r="E753" s="55"/>
      <c r="G753" s="55"/>
    </row>
    <row r="754" ht="15.75" customHeight="1">
      <c r="E754" s="55"/>
      <c r="G754" s="55"/>
    </row>
    <row r="755" ht="15.75" customHeight="1">
      <c r="E755" s="55"/>
      <c r="G755" s="55"/>
    </row>
    <row r="756" ht="15.75" customHeight="1">
      <c r="E756" s="55"/>
      <c r="G756" s="55"/>
    </row>
    <row r="757" ht="15.75" customHeight="1">
      <c r="E757" s="55"/>
      <c r="G757" s="55"/>
    </row>
    <row r="758" ht="15.75" customHeight="1">
      <c r="E758" s="55"/>
      <c r="G758" s="55"/>
    </row>
    <row r="759" ht="15.75" customHeight="1">
      <c r="E759" s="55"/>
      <c r="G759" s="55"/>
    </row>
    <row r="760" ht="15.75" customHeight="1">
      <c r="E760" s="55"/>
      <c r="G760" s="55"/>
    </row>
    <row r="761" ht="15.75" customHeight="1">
      <c r="E761" s="55"/>
      <c r="G761" s="55"/>
    </row>
    <row r="762" ht="15.75" customHeight="1">
      <c r="E762" s="55"/>
      <c r="G762" s="55"/>
    </row>
    <row r="763" ht="15.75" customHeight="1">
      <c r="E763" s="55"/>
      <c r="G763" s="55"/>
    </row>
    <row r="764" ht="15.75" customHeight="1">
      <c r="E764" s="55"/>
      <c r="G764" s="55"/>
    </row>
    <row r="765" ht="15.75" customHeight="1">
      <c r="E765" s="55"/>
      <c r="G765" s="55"/>
    </row>
    <row r="766" ht="15.75" customHeight="1">
      <c r="E766" s="55"/>
      <c r="G766" s="55"/>
    </row>
    <row r="767" ht="15.75" customHeight="1">
      <c r="E767" s="55"/>
      <c r="G767" s="55"/>
    </row>
    <row r="768" ht="15.75" customHeight="1">
      <c r="E768" s="55"/>
      <c r="G768" s="55"/>
    </row>
    <row r="769" ht="15.75" customHeight="1">
      <c r="E769" s="55"/>
      <c r="G769" s="55"/>
    </row>
    <row r="770" ht="15.75" customHeight="1">
      <c r="E770" s="55"/>
      <c r="G770" s="55"/>
    </row>
    <row r="771" ht="15.75" customHeight="1">
      <c r="E771" s="55"/>
      <c r="G771" s="55"/>
    </row>
    <row r="772" ht="15.75" customHeight="1">
      <c r="E772" s="55"/>
      <c r="G772" s="55"/>
    </row>
    <row r="773" ht="15.75" customHeight="1">
      <c r="E773" s="55"/>
      <c r="G773" s="55"/>
    </row>
    <row r="774" ht="15.75" customHeight="1">
      <c r="E774" s="55"/>
      <c r="G774" s="55"/>
    </row>
    <row r="775" ht="15.75" customHeight="1">
      <c r="E775" s="55"/>
      <c r="G775" s="55"/>
    </row>
    <row r="776" ht="15.75" customHeight="1">
      <c r="E776" s="55"/>
      <c r="G776" s="55"/>
    </row>
    <row r="777" ht="15.75" customHeight="1">
      <c r="E777" s="55"/>
      <c r="G777" s="55"/>
    </row>
    <row r="778" ht="15.75" customHeight="1">
      <c r="E778" s="55"/>
      <c r="G778" s="55"/>
    </row>
    <row r="779" ht="15.75" customHeight="1">
      <c r="E779" s="55"/>
      <c r="G779" s="55"/>
    </row>
    <row r="780" ht="15.75" customHeight="1">
      <c r="E780" s="55"/>
      <c r="G780" s="55"/>
    </row>
    <row r="781" ht="15.75" customHeight="1">
      <c r="E781" s="55"/>
      <c r="G781" s="55"/>
    </row>
    <row r="782" ht="15.75" customHeight="1">
      <c r="E782" s="55"/>
      <c r="G782" s="55"/>
    </row>
    <row r="783" ht="15.75" customHeight="1">
      <c r="E783" s="55"/>
      <c r="G783" s="55"/>
    </row>
    <row r="784" ht="15.75" customHeight="1">
      <c r="E784" s="55"/>
      <c r="G784" s="55"/>
    </row>
    <row r="785" ht="15.75" customHeight="1">
      <c r="E785" s="55"/>
      <c r="G785" s="55"/>
    </row>
    <row r="786" ht="15.75" customHeight="1">
      <c r="E786" s="55"/>
      <c r="G786" s="55"/>
    </row>
    <row r="787" ht="15.75" customHeight="1">
      <c r="E787" s="55"/>
      <c r="G787" s="55"/>
    </row>
    <row r="788" ht="15.75" customHeight="1">
      <c r="E788" s="55"/>
      <c r="G788" s="55"/>
    </row>
    <row r="789" ht="15.75" customHeight="1">
      <c r="E789" s="55"/>
      <c r="G789" s="55"/>
    </row>
    <row r="790" ht="15.75" customHeight="1">
      <c r="E790" s="55"/>
      <c r="G790" s="55"/>
    </row>
    <row r="791" ht="15.75" customHeight="1">
      <c r="E791" s="55"/>
      <c r="G791" s="55"/>
    </row>
    <row r="792" ht="15.75" customHeight="1">
      <c r="E792" s="55"/>
      <c r="G792" s="55"/>
    </row>
    <row r="793" ht="15.75" customHeight="1">
      <c r="E793" s="55"/>
      <c r="G793" s="55"/>
    </row>
    <row r="794" ht="15.75" customHeight="1">
      <c r="E794" s="55"/>
      <c r="G794" s="55"/>
    </row>
    <row r="795" ht="15.75" customHeight="1">
      <c r="E795" s="55"/>
      <c r="G795" s="55"/>
    </row>
    <row r="796" ht="15.75" customHeight="1">
      <c r="E796" s="55"/>
      <c r="G796" s="55"/>
    </row>
    <row r="797" ht="15.75" customHeight="1">
      <c r="E797" s="55"/>
      <c r="G797" s="55"/>
    </row>
    <row r="798" ht="15.75" customHeight="1">
      <c r="E798" s="55"/>
      <c r="G798" s="55"/>
    </row>
    <row r="799" ht="15.75" customHeight="1">
      <c r="E799" s="55"/>
      <c r="G799" s="55"/>
    </row>
    <row r="800" ht="15.75" customHeight="1">
      <c r="E800" s="55"/>
      <c r="G800" s="55"/>
    </row>
    <row r="801" ht="15.75" customHeight="1">
      <c r="E801" s="55"/>
      <c r="G801" s="55"/>
    </row>
    <row r="802" ht="15.75" customHeight="1">
      <c r="E802" s="55"/>
      <c r="G802" s="55"/>
    </row>
    <row r="803" ht="15.75" customHeight="1">
      <c r="E803" s="55"/>
      <c r="G803" s="55"/>
    </row>
    <row r="804" ht="15.75" customHeight="1">
      <c r="E804" s="55"/>
      <c r="G804" s="55"/>
    </row>
    <row r="805" ht="15.75" customHeight="1">
      <c r="E805" s="55"/>
      <c r="G805" s="55"/>
    </row>
    <row r="806" ht="15.75" customHeight="1">
      <c r="E806" s="55"/>
      <c r="G806" s="55"/>
    </row>
    <row r="807" ht="15.75" customHeight="1">
      <c r="E807" s="55"/>
      <c r="G807" s="55"/>
    </row>
    <row r="808" ht="15.75" customHeight="1">
      <c r="E808" s="55"/>
      <c r="G808" s="55"/>
    </row>
    <row r="809" ht="15.75" customHeight="1">
      <c r="E809" s="55"/>
      <c r="G809" s="55"/>
    </row>
    <row r="810" ht="15.75" customHeight="1">
      <c r="E810" s="55"/>
      <c r="G810" s="55"/>
    </row>
    <row r="811" ht="15.75" customHeight="1">
      <c r="E811" s="55"/>
      <c r="G811" s="55"/>
    </row>
    <row r="812" ht="15.75" customHeight="1">
      <c r="E812" s="55"/>
      <c r="G812" s="55"/>
    </row>
    <row r="813" ht="15.75" customHeight="1">
      <c r="E813" s="55"/>
      <c r="G813" s="55"/>
    </row>
    <row r="814" ht="15.75" customHeight="1">
      <c r="E814" s="55"/>
      <c r="G814" s="55"/>
    </row>
    <row r="815" ht="15.75" customHeight="1">
      <c r="E815" s="55"/>
      <c r="G815" s="55"/>
    </row>
    <row r="816" ht="15.75" customHeight="1">
      <c r="E816" s="55"/>
      <c r="G816" s="55"/>
    </row>
    <row r="817" ht="15.75" customHeight="1">
      <c r="E817" s="55"/>
      <c r="G817" s="55"/>
    </row>
    <row r="818" ht="15.75" customHeight="1">
      <c r="E818" s="55"/>
      <c r="G818" s="55"/>
    </row>
    <row r="819" ht="15.75" customHeight="1">
      <c r="E819" s="55"/>
      <c r="G819" s="55"/>
    </row>
    <row r="820" ht="15.75" customHeight="1">
      <c r="E820" s="55"/>
      <c r="G820" s="55"/>
    </row>
    <row r="821" ht="15.75" customHeight="1">
      <c r="E821" s="55"/>
      <c r="G821" s="55"/>
    </row>
    <row r="822" ht="15.75" customHeight="1">
      <c r="E822" s="55"/>
      <c r="G822" s="55"/>
    </row>
    <row r="823" ht="15.75" customHeight="1">
      <c r="E823" s="55"/>
      <c r="G823" s="55"/>
    </row>
    <row r="824" ht="15.75" customHeight="1">
      <c r="E824" s="55"/>
      <c r="G824" s="55"/>
    </row>
    <row r="825" ht="15.75" customHeight="1">
      <c r="E825" s="55"/>
      <c r="G825" s="55"/>
    </row>
    <row r="826" ht="15.75" customHeight="1">
      <c r="E826" s="55"/>
      <c r="G826" s="55"/>
    </row>
    <row r="827" ht="15.75" customHeight="1">
      <c r="E827" s="55"/>
      <c r="G827" s="55"/>
    </row>
    <row r="828" ht="15.75" customHeight="1">
      <c r="E828" s="55"/>
      <c r="G828" s="55"/>
    </row>
    <row r="829" ht="15.75" customHeight="1">
      <c r="E829" s="55"/>
      <c r="G829" s="55"/>
    </row>
    <row r="830" ht="15.75" customHeight="1">
      <c r="E830" s="55"/>
      <c r="G830" s="55"/>
    </row>
    <row r="831" ht="15.75" customHeight="1">
      <c r="E831" s="55"/>
      <c r="G831" s="55"/>
    </row>
    <row r="832" ht="15.75" customHeight="1">
      <c r="E832" s="55"/>
      <c r="G832" s="55"/>
    </row>
    <row r="833" ht="15.75" customHeight="1">
      <c r="E833" s="55"/>
      <c r="G833" s="55"/>
    </row>
    <row r="834" ht="15.75" customHeight="1">
      <c r="E834" s="55"/>
      <c r="G834" s="55"/>
    </row>
    <row r="835" ht="15.75" customHeight="1">
      <c r="E835" s="55"/>
      <c r="G835" s="55"/>
    </row>
    <row r="836" ht="15.75" customHeight="1">
      <c r="E836" s="55"/>
      <c r="G836" s="55"/>
    </row>
    <row r="837" ht="15.75" customHeight="1">
      <c r="E837" s="55"/>
      <c r="G837" s="55"/>
    </row>
    <row r="838" ht="15.75" customHeight="1">
      <c r="E838" s="55"/>
      <c r="G838" s="55"/>
    </row>
    <row r="839" ht="15.75" customHeight="1">
      <c r="E839" s="55"/>
      <c r="G839" s="55"/>
    </row>
    <row r="840" ht="15.75" customHeight="1">
      <c r="E840" s="55"/>
      <c r="G840" s="55"/>
    </row>
    <row r="841" ht="15.75" customHeight="1">
      <c r="E841" s="55"/>
      <c r="G841" s="55"/>
    </row>
    <row r="842" ht="15.75" customHeight="1">
      <c r="E842" s="55"/>
      <c r="G842" s="55"/>
    </row>
    <row r="843" ht="15.75" customHeight="1">
      <c r="E843" s="55"/>
      <c r="G843" s="55"/>
    </row>
    <row r="844" ht="15.75" customHeight="1">
      <c r="E844" s="55"/>
      <c r="G844" s="55"/>
    </row>
    <row r="845" ht="15.75" customHeight="1">
      <c r="E845" s="55"/>
      <c r="G845" s="55"/>
    </row>
    <row r="846" ht="15.75" customHeight="1">
      <c r="E846" s="55"/>
      <c r="G846" s="55"/>
    </row>
    <row r="847" ht="15.75" customHeight="1">
      <c r="E847" s="55"/>
      <c r="G847" s="55"/>
    </row>
    <row r="848" ht="15.75" customHeight="1">
      <c r="E848" s="55"/>
      <c r="G848" s="55"/>
    </row>
    <row r="849" ht="15.75" customHeight="1">
      <c r="E849" s="55"/>
      <c r="G849" s="55"/>
    </row>
    <row r="850" ht="15.75" customHeight="1">
      <c r="E850" s="55"/>
      <c r="G850" s="55"/>
    </row>
    <row r="851" ht="15.75" customHeight="1">
      <c r="E851" s="55"/>
      <c r="G851" s="55"/>
    </row>
    <row r="852" ht="15.75" customHeight="1">
      <c r="E852" s="55"/>
      <c r="G852" s="55"/>
    </row>
    <row r="853" ht="15.75" customHeight="1">
      <c r="E853" s="55"/>
      <c r="G853" s="55"/>
    </row>
    <row r="854" ht="15.75" customHeight="1">
      <c r="E854" s="55"/>
      <c r="G854" s="55"/>
    </row>
    <row r="855" ht="15.75" customHeight="1">
      <c r="E855" s="55"/>
      <c r="G855" s="55"/>
    </row>
    <row r="856" ht="15.75" customHeight="1">
      <c r="E856" s="55"/>
      <c r="G856" s="55"/>
    </row>
    <row r="857" ht="15.75" customHeight="1">
      <c r="E857" s="55"/>
      <c r="G857" s="55"/>
    </row>
    <row r="858" ht="15.75" customHeight="1">
      <c r="E858" s="55"/>
      <c r="G858" s="55"/>
    </row>
    <row r="859" ht="15.75" customHeight="1">
      <c r="E859" s="55"/>
      <c r="G859" s="55"/>
    </row>
    <row r="860" ht="15.75" customHeight="1">
      <c r="E860" s="55"/>
      <c r="G860" s="55"/>
    </row>
    <row r="861" ht="15.75" customHeight="1">
      <c r="E861" s="55"/>
      <c r="G861" s="55"/>
    </row>
    <row r="862" ht="15.75" customHeight="1">
      <c r="E862" s="55"/>
      <c r="G862" s="55"/>
    </row>
    <row r="863" ht="15.75" customHeight="1">
      <c r="E863" s="55"/>
      <c r="G863" s="55"/>
    </row>
    <row r="864" ht="15.75" customHeight="1">
      <c r="E864" s="55"/>
      <c r="G864" s="55"/>
    </row>
    <row r="865" ht="15.75" customHeight="1">
      <c r="E865" s="55"/>
      <c r="G865" s="55"/>
    </row>
    <row r="866" ht="15.75" customHeight="1">
      <c r="E866" s="55"/>
      <c r="G866" s="55"/>
    </row>
    <row r="867" ht="15.75" customHeight="1">
      <c r="E867" s="55"/>
      <c r="G867" s="55"/>
    </row>
    <row r="868" ht="15.75" customHeight="1">
      <c r="E868" s="55"/>
      <c r="G868" s="55"/>
    </row>
    <row r="869" ht="15.75" customHeight="1">
      <c r="E869" s="55"/>
      <c r="G869" s="55"/>
    </row>
    <row r="870" ht="15.75" customHeight="1">
      <c r="E870" s="55"/>
      <c r="G870" s="55"/>
    </row>
    <row r="871" ht="15.75" customHeight="1">
      <c r="E871" s="55"/>
      <c r="G871" s="55"/>
    </row>
    <row r="872" ht="15.75" customHeight="1">
      <c r="E872" s="55"/>
      <c r="G872" s="55"/>
    </row>
    <row r="873" ht="15.75" customHeight="1">
      <c r="E873" s="55"/>
      <c r="G873" s="55"/>
    </row>
    <row r="874" ht="15.75" customHeight="1">
      <c r="E874" s="55"/>
      <c r="G874" s="55"/>
    </row>
    <row r="875" ht="15.75" customHeight="1">
      <c r="E875" s="55"/>
      <c r="G875" s="55"/>
    </row>
    <row r="876" ht="15.75" customHeight="1">
      <c r="E876" s="55"/>
      <c r="G876" s="55"/>
    </row>
    <row r="877" ht="15.75" customHeight="1">
      <c r="E877" s="55"/>
      <c r="G877" s="55"/>
    </row>
    <row r="878" ht="15.75" customHeight="1">
      <c r="E878" s="55"/>
      <c r="G878" s="55"/>
    </row>
    <row r="879" ht="15.75" customHeight="1">
      <c r="E879" s="55"/>
      <c r="G879" s="55"/>
    </row>
    <row r="880" ht="15.75" customHeight="1">
      <c r="E880" s="55"/>
      <c r="G880" s="55"/>
    </row>
    <row r="881" ht="15.75" customHeight="1">
      <c r="E881" s="55"/>
      <c r="G881" s="55"/>
    </row>
    <row r="882" ht="15.75" customHeight="1">
      <c r="E882" s="55"/>
      <c r="G882" s="55"/>
    </row>
    <row r="883" ht="15.75" customHeight="1">
      <c r="E883" s="55"/>
      <c r="G883" s="55"/>
    </row>
    <row r="884" ht="15.75" customHeight="1">
      <c r="E884" s="55"/>
      <c r="G884" s="55"/>
    </row>
    <row r="885" ht="15.75" customHeight="1">
      <c r="E885" s="55"/>
      <c r="G885" s="55"/>
    </row>
    <row r="886" ht="15.75" customHeight="1">
      <c r="E886" s="55"/>
      <c r="G886" s="55"/>
    </row>
    <row r="887" ht="15.75" customHeight="1">
      <c r="E887" s="55"/>
      <c r="G887" s="55"/>
    </row>
    <row r="888" ht="15.75" customHeight="1">
      <c r="E888" s="55"/>
      <c r="G888" s="55"/>
    </row>
    <row r="889" ht="15.75" customHeight="1">
      <c r="E889" s="55"/>
      <c r="G889" s="55"/>
    </row>
    <row r="890" ht="15.75" customHeight="1">
      <c r="E890" s="55"/>
      <c r="G890" s="55"/>
    </row>
    <row r="891" ht="15.75" customHeight="1">
      <c r="E891" s="55"/>
      <c r="G891" s="55"/>
    </row>
    <row r="892" ht="15.75" customHeight="1">
      <c r="E892" s="55"/>
      <c r="G892" s="55"/>
    </row>
    <row r="893" ht="15.75" customHeight="1">
      <c r="E893" s="55"/>
      <c r="G893" s="55"/>
    </row>
    <row r="894" ht="15.75" customHeight="1">
      <c r="E894" s="55"/>
      <c r="G894" s="55"/>
    </row>
    <row r="895" ht="15.75" customHeight="1">
      <c r="E895" s="55"/>
      <c r="G895" s="55"/>
    </row>
    <row r="896" ht="15.75" customHeight="1">
      <c r="E896" s="55"/>
      <c r="G896" s="55"/>
    </row>
    <row r="897" ht="15.75" customHeight="1">
      <c r="E897" s="55"/>
      <c r="G897" s="55"/>
    </row>
    <row r="898" ht="15.75" customHeight="1">
      <c r="E898" s="55"/>
      <c r="G898" s="55"/>
    </row>
    <row r="899" ht="15.75" customHeight="1">
      <c r="E899" s="55"/>
      <c r="G899" s="55"/>
    </row>
    <row r="900" ht="15.75" customHeight="1">
      <c r="E900" s="55"/>
      <c r="G900" s="55"/>
    </row>
    <row r="901" ht="15.75" customHeight="1">
      <c r="E901" s="55"/>
      <c r="G901" s="55"/>
    </row>
    <row r="902" ht="15.75" customHeight="1">
      <c r="E902" s="55"/>
      <c r="G902" s="55"/>
    </row>
    <row r="903" ht="15.75" customHeight="1">
      <c r="E903" s="55"/>
      <c r="G903" s="55"/>
    </row>
    <row r="904" ht="15.75" customHeight="1">
      <c r="E904" s="55"/>
      <c r="G904" s="55"/>
    </row>
    <row r="905" ht="15.75" customHeight="1">
      <c r="E905" s="55"/>
      <c r="G905" s="55"/>
    </row>
    <row r="906" ht="15.75" customHeight="1">
      <c r="E906" s="55"/>
      <c r="G906" s="55"/>
    </row>
    <row r="907" ht="15.75" customHeight="1">
      <c r="E907" s="55"/>
      <c r="G907" s="55"/>
    </row>
    <row r="908" ht="15.75" customHeight="1">
      <c r="E908" s="55"/>
      <c r="G908" s="55"/>
    </row>
    <row r="909" ht="15.75" customHeight="1">
      <c r="E909" s="55"/>
      <c r="G909" s="55"/>
    </row>
    <row r="910" ht="15.75" customHeight="1">
      <c r="E910" s="55"/>
      <c r="G910" s="55"/>
    </row>
    <row r="911" ht="15.75" customHeight="1">
      <c r="E911" s="55"/>
      <c r="G911" s="55"/>
    </row>
    <row r="912" ht="15.75" customHeight="1">
      <c r="E912" s="55"/>
      <c r="G912" s="55"/>
    </row>
    <row r="913" ht="15.75" customHeight="1">
      <c r="E913" s="55"/>
      <c r="G913" s="55"/>
    </row>
    <row r="914" ht="15.75" customHeight="1">
      <c r="E914" s="55"/>
      <c r="G914" s="55"/>
    </row>
    <row r="915" ht="15.75" customHeight="1">
      <c r="E915" s="55"/>
      <c r="G915" s="55"/>
    </row>
    <row r="916" ht="15.75" customHeight="1">
      <c r="E916" s="55"/>
      <c r="G916" s="55"/>
    </row>
    <row r="917" ht="15.75" customHeight="1">
      <c r="E917" s="55"/>
      <c r="G917" s="55"/>
    </row>
    <row r="918" ht="15.75" customHeight="1">
      <c r="E918" s="55"/>
      <c r="G918" s="55"/>
    </row>
    <row r="919" ht="15.75" customHeight="1">
      <c r="E919" s="55"/>
      <c r="G919" s="55"/>
    </row>
    <row r="920" ht="15.75" customHeight="1">
      <c r="E920" s="55"/>
      <c r="G920" s="55"/>
    </row>
    <row r="921" ht="15.75" customHeight="1">
      <c r="E921" s="55"/>
      <c r="G921" s="55"/>
    </row>
    <row r="922" ht="15.75" customHeight="1">
      <c r="E922" s="55"/>
      <c r="G922" s="55"/>
    </row>
    <row r="923" ht="15.75" customHeight="1">
      <c r="E923" s="55"/>
      <c r="G923" s="55"/>
    </row>
    <row r="924" ht="15.75" customHeight="1">
      <c r="E924" s="55"/>
      <c r="G924" s="55"/>
    </row>
    <row r="925" ht="15.75" customHeight="1">
      <c r="E925" s="55"/>
      <c r="G925" s="55"/>
    </row>
    <row r="926" ht="15.75" customHeight="1">
      <c r="E926" s="55"/>
      <c r="G926" s="55"/>
    </row>
    <row r="927" ht="15.75" customHeight="1">
      <c r="E927" s="55"/>
      <c r="G927" s="55"/>
    </row>
    <row r="928" ht="15.75" customHeight="1">
      <c r="E928" s="55"/>
      <c r="G928" s="55"/>
    </row>
    <row r="929" ht="15.75" customHeight="1">
      <c r="E929" s="55"/>
      <c r="G929" s="55"/>
    </row>
    <row r="930" ht="15.75" customHeight="1">
      <c r="E930" s="55"/>
      <c r="G930" s="55"/>
    </row>
    <row r="931" ht="15.75" customHeight="1">
      <c r="E931" s="55"/>
      <c r="G931" s="55"/>
    </row>
    <row r="932" ht="15.75" customHeight="1">
      <c r="E932" s="55"/>
      <c r="G932" s="55"/>
    </row>
    <row r="933" ht="15.75" customHeight="1">
      <c r="E933" s="55"/>
      <c r="G933" s="55"/>
    </row>
    <row r="934" ht="15.75" customHeight="1">
      <c r="E934" s="55"/>
      <c r="G934" s="55"/>
    </row>
    <row r="935" ht="15.75" customHeight="1">
      <c r="E935" s="55"/>
      <c r="G935" s="55"/>
    </row>
    <row r="936" ht="15.75" customHeight="1">
      <c r="E936" s="55"/>
      <c r="G936" s="55"/>
    </row>
    <row r="937" ht="15.75" customHeight="1">
      <c r="E937" s="55"/>
      <c r="G937" s="55"/>
    </row>
    <row r="938" ht="15.75" customHeight="1">
      <c r="E938" s="55"/>
      <c r="G938" s="55"/>
    </row>
    <row r="939" ht="15.75" customHeight="1">
      <c r="E939" s="55"/>
      <c r="G939" s="55"/>
    </row>
    <row r="940" ht="15.75" customHeight="1">
      <c r="E940" s="55"/>
      <c r="G940" s="55"/>
    </row>
    <row r="941" ht="15.75" customHeight="1">
      <c r="E941" s="55"/>
      <c r="G941" s="55"/>
    </row>
    <row r="942" ht="15.75" customHeight="1">
      <c r="E942" s="55"/>
      <c r="G942" s="55"/>
    </row>
    <row r="943" ht="15.75" customHeight="1">
      <c r="E943" s="55"/>
      <c r="G943" s="55"/>
    </row>
    <row r="944" ht="15.75" customHeight="1">
      <c r="E944" s="55"/>
      <c r="G944" s="55"/>
    </row>
    <row r="945" ht="15.75" customHeight="1">
      <c r="E945" s="55"/>
      <c r="G945" s="55"/>
    </row>
    <row r="946" ht="15.75" customHeight="1">
      <c r="E946" s="55"/>
      <c r="G946" s="55"/>
    </row>
    <row r="947" ht="15.75" customHeight="1">
      <c r="E947" s="55"/>
      <c r="G947" s="55"/>
    </row>
    <row r="948" ht="15.75" customHeight="1">
      <c r="E948" s="55"/>
      <c r="G948" s="55"/>
    </row>
    <row r="949" ht="15.75" customHeight="1">
      <c r="E949" s="55"/>
      <c r="G949" s="55"/>
    </row>
    <row r="950" ht="15.75" customHeight="1">
      <c r="E950" s="55"/>
      <c r="G950" s="55"/>
    </row>
    <row r="951" ht="15.75" customHeight="1">
      <c r="E951" s="55"/>
      <c r="G951" s="55"/>
    </row>
    <row r="952" ht="15.75" customHeight="1">
      <c r="E952" s="55"/>
      <c r="G952" s="55"/>
    </row>
    <row r="953" ht="15.75" customHeight="1">
      <c r="E953" s="55"/>
      <c r="G953" s="55"/>
    </row>
    <row r="954" ht="15.75" customHeight="1">
      <c r="E954" s="55"/>
      <c r="G954" s="55"/>
    </row>
    <row r="955" ht="15.75" customHeight="1">
      <c r="E955" s="55"/>
      <c r="G955" s="55"/>
    </row>
    <row r="956" ht="15.75" customHeight="1">
      <c r="E956" s="55"/>
      <c r="G956" s="55"/>
    </row>
    <row r="957" ht="15.75" customHeight="1">
      <c r="E957" s="55"/>
      <c r="G957" s="55"/>
    </row>
    <row r="958" ht="15.75" customHeight="1">
      <c r="E958" s="55"/>
      <c r="G958" s="55"/>
    </row>
    <row r="959" ht="15.75" customHeight="1">
      <c r="E959" s="55"/>
      <c r="G959" s="55"/>
    </row>
    <row r="960" ht="15.75" customHeight="1">
      <c r="E960" s="55"/>
      <c r="G960" s="55"/>
    </row>
    <row r="961" ht="15.75" customHeight="1">
      <c r="E961" s="55"/>
      <c r="G961" s="55"/>
    </row>
    <row r="962" ht="15.75" customHeight="1">
      <c r="E962" s="55"/>
      <c r="G962" s="55"/>
    </row>
    <row r="963" ht="15.75" customHeight="1">
      <c r="E963" s="55"/>
      <c r="G963" s="55"/>
    </row>
    <row r="964" ht="15.75" customHeight="1">
      <c r="E964" s="55"/>
      <c r="G964" s="55"/>
    </row>
    <row r="965" ht="15.75" customHeight="1">
      <c r="E965" s="55"/>
      <c r="G965" s="55"/>
    </row>
    <row r="966" ht="15.75" customHeight="1">
      <c r="E966" s="55"/>
      <c r="G966" s="55"/>
    </row>
    <row r="967" ht="15.75" customHeight="1">
      <c r="E967" s="55"/>
      <c r="G967" s="55"/>
    </row>
    <row r="968" ht="15.75" customHeight="1">
      <c r="E968" s="55"/>
      <c r="G968" s="55"/>
    </row>
    <row r="969" ht="15.75" customHeight="1">
      <c r="E969" s="55"/>
      <c r="G969" s="55"/>
    </row>
    <row r="970" ht="15.75" customHeight="1">
      <c r="E970" s="55"/>
      <c r="G970" s="55"/>
    </row>
    <row r="971" ht="15.75" customHeight="1">
      <c r="E971" s="55"/>
      <c r="G971" s="55"/>
    </row>
    <row r="972" ht="15.75" customHeight="1">
      <c r="E972" s="55"/>
      <c r="G972" s="55"/>
    </row>
    <row r="973" ht="15.75" customHeight="1">
      <c r="E973" s="55"/>
      <c r="G973" s="55"/>
    </row>
    <row r="974" ht="15.75" customHeight="1">
      <c r="E974" s="55"/>
      <c r="G974" s="55"/>
    </row>
    <row r="975" ht="15.75" customHeight="1">
      <c r="E975" s="55"/>
      <c r="G975" s="55"/>
    </row>
    <row r="976" ht="15.75" customHeight="1">
      <c r="E976" s="55"/>
      <c r="G976" s="55"/>
    </row>
    <row r="977" ht="15.75" customHeight="1">
      <c r="E977" s="55"/>
      <c r="G977" s="55"/>
    </row>
    <row r="978" ht="15.75" customHeight="1">
      <c r="E978" s="55"/>
      <c r="G978" s="55"/>
    </row>
    <row r="979" ht="15.75" customHeight="1">
      <c r="E979" s="55"/>
      <c r="G979" s="55"/>
    </row>
    <row r="980" ht="15.75" customHeight="1">
      <c r="E980" s="55"/>
      <c r="G980" s="55"/>
    </row>
    <row r="981" ht="15.75" customHeight="1">
      <c r="E981" s="55"/>
      <c r="G981" s="55"/>
    </row>
    <row r="982" ht="15.75" customHeight="1">
      <c r="E982" s="55"/>
      <c r="G982" s="55"/>
    </row>
    <row r="983" ht="15.75" customHeight="1">
      <c r="E983" s="55"/>
      <c r="G983" s="55"/>
    </row>
    <row r="984" ht="15.75" customHeight="1">
      <c r="E984" s="55"/>
      <c r="G984" s="55"/>
    </row>
    <row r="985" ht="15.75" customHeight="1">
      <c r="E985" s="55"/>
      <c r="G985" s="55"/>
    </row>
    <row r="986" ht="15.75" customHeight="1">
      <c r="E986" s="55"/>
      <c r="G986" s="55"/>
    </row>
    <row r="987" ht="15.75" customHeight="1">
      <c r="E987" s="55"/>
      <c r="G987" s="55"/>
    </row>
    <row r="988" ht="15.75" customHeight="1">
      <c r="E988" s="55"/>
      <c r="G988" s="55"/>
    </row>
    <row r="989" ht="15.75" customHeight="1">
      <c r="E989" s="55"/>
      <c r="G989" s="55"/>
    </row>
    <row r="990" ht="15.75" customHeight="1">
      <c r="E990" s="55"/>
      <c r="G990" s="55"/>
    </row>
    <row r="991" ht="15.75" customHeight="1">
      <c r="E991" s="55"/>
      <c r="G991" s="55"/>
    </row>
    <row r="992" ht="15.75" customHeight="1">
      <c r="E992" s="55"/>
      <c r="G992" s="55"/>
    </row>
    <row r="993" ht="15.75" customHeight="1">
      <c r="E993" s="55"/>
      <c r="G993" s="55"/>
    </row>
    <row r="994" ht="15.75" customHeight="1">
      <c r="E994" s="55"/>
      <c r="G994" s="55"/>
    </row>
    <row r="995" ht="15.75" customHeight="1">
      <c r="E995" s="55"/>
      <c r="G995" s="55"/>
    </row>
    <row r="996" ht="15.75" customHeight="1">
      <c r="E996" s="55"/>
      <c r="G996" s="55"/>
    </row>
    <row r="997" ht="15.75" customHeight="1">
      <c r="E997" s="55"/>
      <c r="G997" s="55"/>
    </row>
    <row r="998" ht="15.75" customHeight="1">
      <c r="E998" s="55"/>
      <c r="G998" s="55"/>
    </row>
    <row r="999" ht="15.75" customHeight="1">
      <c r="E999" s="55"/>
      <c r="G999" s="55"/>
    </row>
    <row r="1000" ht="15.75" customHeight="1">
      <c r="E1000" s="55"/>
      <c r="G1000" s="55"/>
    </row>
  </sheetData>
  <dataValidations>
    <dataValidation type="list" allowBlank="1" showErrorMessage="1" sqref="E2:E1000 G2:G1000">
      <formula1>"Y,N"</formula1>
    </dataValidation>
  </dataValidations>
  <hyperlinks>
    <hyperlink r:id="rId1" ref="D2"/>
    <hyperlink r:id="rId2" ref="D3"/>
    <hyperlink r:id="rId3" ref="D4"/>
    <hyperlink r:id="rId4" ref="D5"/>
    <hyperlink r:id="rId5" ref="D6"/>
    <hyperlink r:id="rId6" ref="D7"/>
    <hyperlink r:id="rId7" ref="D8"/>
    <hyperlink r:id="rId8" ref="D9"/>
    <hyperlink r:id="rId9" ref="D10"/>
    <hyperlink r:id="rId10" ref="D11"/>
    <hyperlink r:id="rId11" ref="D12"/>
    <hyperlink r:id="rId12" ref="D13"/>
    <hyperlink r:id="rId13" ref="D14"/>
    <hyperlink r:id="rId14" ref="D15"/>
    <hyperlink r:id="rId15" ref="D16"/>
    <hyperlink r:id="rId16" ref="D17"/>
    <hyperlink r:id="rId17" ref="D18"/>
    <hyperlink r:id="rId18" ref="D19"/>
    <hyperlink r:id="rId19" ref="D20"/>
    <hyperlink r:id="rId20" ref="D21"/>
    <hyperlink r:id="rId21" ref="D22"/>
    <hyperlink r:id="rId22" ref="D23"/>
    <hyperlink r:id="rId23" ref="D24"/>
    <hyperlink r:id="rId24" ref="D25"/>
    <hyperlink r:id="rId25" ref="D26"/>
    <hyperlink r:id="rId26" ref="D27"/>
    <hyperlink r:id="rId27" ref="D28"/>
    <hyperlink r:id="rId28" ref="D30"/>
    <hyperlink r:id="rId29" ref="D31"/>
    <hyperlink r:id="rId30" ref="D32"/>
    <hyperlink r:id="rId31" ref="D33"/>
    <hyperlink r:id="rId32" ref="D36"/>
    <hyperlink r:id="rId33" ref="D37"/>
    <hyperlink r:id="rId34" ref="D38"/>
    <hyperlink r:id="rId35" ref="D39"/>
    <hyperlink r:id="rId36" ref="D42"/>
    <hyperlink r:id="rId37" ref="D43"/>
    <hyperlink r:id="rId38" ref="D44"/>
    <hyperlink r:id="rId39" ref="D45"/>
    <hyperlink r:id="rId40" ref="D46"/>
    <hyperlink r:id="rId41" ref="D47"/>
    <hyperlink r:id="rId42" ref="D48"/>
    <hyperlink r:id="rId43" ref="D49"/>
    <hyperlink r:id="rId44" ref="D50"/>
    <hyperlink r:id="rId45" ref="D52"/>
    <hyperlink r:id="rId46" ref="D53"/>
    <hyperlink r:id="rId47" ref="D57"/>
    <hyperlink r:id="rId48" ref="D59"/>
    <hyperlink r:id="rId49" ref="D60"/>
    <hyperlink r:id="rId50" ref="D62"/>
    <hyperlink r:id="rId51" ref="D64"/>
    <hyperlink r:id="rId52" ref="D65"/>
    <hyperlink r:id="rId53" ref="D68"/>
    <hyperlink r:id="rId54" ref="D70"/>
    <hyperlink r:id="rId55" ref="D72"/>
    <hyperlink r:id="rId56" ref="D75"/>
    <hyperlink r:id="rId57" ref="D76"/>
    <hyperlink r:id="rId58" ref="D77"/>
    <hyperlink r:id="rId59" ref="D78"/>
    <hyperlink r:id="rId60" ref="D80"/>
    <hyperlink r:id="rId61" ref="D82"/>
    <hyperlink r:id="rId62" ref="D84"/>
    <hyperlink r:id="rId63" ref="D85"/>
    <hyperlink r:id="rId64" ref="D87"/>
    <hyperlink r:id="rId65" ref="D88"/>
    <hyperlink r:id="rId66" ref="D89"/>
    <hyperlink r:id="rId67" ref="D91"/>
    <hyperlink r:id="rId68" ref="D92"/>
    <hyperlink r:id="rId69" ref="D93"/>
    <hyperlink r:id="rId70" ref="D94"/>
    <hyperlink r:id="rId71" ref="D95"/>
    <hyperlink r:id="rId72" ref="D96"/>
    <hyperlink r:id="rId73" ref="D98"/>
    <hyperlink r:id="rId74" ref="D99"/>
    <hyperlink r:id="rId75" ref="D101"/>
    <hyperlink r:id="rId76" ref="D102"/>
    <hyperlink r:id="rId77" ref="D106"/>
    <hyperlink r:id="rId78" ref="D109"/>
    <hyperlink r:id="rId79" ref="D115"/>
    <hyperlink r:id="rId80" ref="D117"/>
    <hyperlink r:id="rId81" ref="D122"/>
    <hyperlink r:id="rId82" ref="D124"/>
    <hyperlink r:id="rId83" ref="D125"/>
    <hyperlink r:id="rId84" ref="D129"/>
    <hyperlink r:id="rId85" ref="D131"/>
    <hyperlink r:id="rId86" ref="D132"/>
    <hyperlink r:id="rId87" ref="D134"/>
    <hyperlink r:id="rId88" ref="D137"/>
    <hyperlink r:id="rId89" ref="D138"/>
    <hyperlink r:id="rId90" ref="D143"/>
    <hyperlink r:id="rId91" ref="D145"/>
    <hyperlink r:id="rId92" ref="D148"/>
    <hyperlink r:id="rId93" ref="D150"/>
    <hyperlink r:id="rId94" ref="D157"/>
    <hyperlink r:id="rId95" ref="D158"/>
    <hyperlink r:id="rId96" ref="D176"/>
    <hyperlink r:id="rId97" ref="D187"/>
    <hyperlink r:id="rId98" ref="D188"/>
    <hyperlink r:id="rId99" ref="D201"/>
    <hyperlink r:id="rId100" ref="D207"/>
    <hyperlink r:id="rId101" ref="D211"/>
    <hyperlink r:id="rId102" ref="D216"/>
    <hyperlink r:id="rId103" ref="D228"/>
    <hyperlink r:id="rId104" ref="D234"/>
    <hyperlink r:id="rId105" ref="D235"/>
    <hyperlink r:id="rId106" ref="D236"/>
    <hyperlink r:id="rId107" ref="D241"/>
    <hyperlink r:id="rId108" ref="D242"/>
    <hyperlink r:id="rId109" ref="D255"/>
    <hyperlink r:id="rId110" ref="D257"/>
    <hyperlink r:id="rId111" ref="D265"/>
    <hyperlink r:id="rId112" ref="D270"/>
    <hyperlink r:id="rId113" ref="D275"/>
    <hyperlink r:id="rId114" ref="D276"/>
    <hyperlink r:id="rId115" ref="D277"/>
    <hyperlink r:id="rId116" ref="D279"/>
    <hyperlink r:id="rId117" ref="D280"/>
    <hyperlink r:id="rId118" ref="D281"/>
    <hyperlink r:id="rId119" ref="D284"/>
    <hyperlink r:id="rId120" ref="D288"/>
    <hyperlink r:id="rId121" ref="D297"/>
    <hyperlink r:id="rId122" ref="D305"/>
    <hyperlink r:id="rId123" ref="D355"/>
    <hyperlink r:id="rId124" ref="D360"/>
    <hyperlink r:id="rId125" ref="D384"/>
    <hyperlink r:id="rId126" ref="D385"/>
    <hyperlink r:id="rId127" ref="D389"/>
    <hyperlink r:id="rId128" ref="D390"/>
    <hyperlink r:id="rId129" ref="D394"/>
    <hyperlink r:id="rId130" ref="D407"/>
    <hyperlink r:id="rId131" ref="D408"/>
    <hyperlink r:id="rId132" ref="D411"/>
    <hyperlink r:id="rId133" ref="D415"/>
    <hyperlink r:id="rId134" ref="D416"/>
    <hyperlink r:id="rId135" ref="D421"/>
    <hyperlink r:id="rId136" ref="D435"/>
    <hyperlink r:id="rId137" ref="D440"/>
    <hyperlink r:id="rId138" ref="D445"/>
    <hyperlink r:id="rId139" ref="D446"/>
    <hyperlink r:id="rId140" ref="D474"/>
    <hyperlink r:id="rId141" ref="D475"/>
    <hyperlink r:id="rId142" ref="D477"/>
    <hyperlink r:id="rId143" ref="D478"/>
    <hyperlink r:id="rId144" ref="D479"/>
    <hyperlink r:id="rId145" ref="D481"/>
    <hyperlink r:id="rId146" ref="D482"/>
    <hyperlink r:id="rId147" ref="D485"/>
    <hyperlink r:id="rId148" ref="D486"/>
    <hyperlink r:id="rId149" ref="D488"/>
    <hyperlink r:id="rId150" ref="D489"/>
    <hyperlink r:id="rId151" ref="D491"/>
    <hyperlink r:id="rId152" ref="D493"/>
    <hyperlink r:id="rId153" ref="D495"/>
    <hyperlink r:id="rId154" ref="D496"/>
    <hyperlink r:id="rId155" ref="D498"/>
    <hyperlink r:id="rId156" ref="D499"/>
    <hyperlink r:id="rId157" ref="D501"/>
    <hyperlink r:id="rId158" ref="D502"/>
    <hyperlink r:id="rId159" ref="D505"/>
    <hyperlink r:id="rId160" ref="D507"/>
    <hyperlink r:id="rId161" ref="D510"/>
    <hyperlink r:id="rId162" ref="D517"/>
    <hyperlink r:id="rId163" ref="D518"/>
  </hyperlinks>
  <printOptions/>
  <pageMargins bottom="0.75" footer="0.0" header="0.0" left="0.7" right="0.7" top="0.75"/>
  <pageSetup orientation="landscape"/>
  <drawing r:id="rId164"/>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1.0" topLeftCell="A2" activePane="bottomLeft" state="frozen"/>
      <selection activeCell="B3" sqref="B3" pane="bottomLeft"/>
    </sheetView>
  </sheetViews>
  <sheetFormatPr customHeight="1" defaultColWidth="10.1" defaultRowHeight="15.0"/>
  <cols>
    <col customWidth="1" min="1" max="2" width="63.0"/>
    <col customWidth="1" min="3" max="4" width="9.9"/>
    <col customWidth="1" min="5" max="5" width="21.3"/>
    <col customWidth="1" min="6" max="6" width="19.2"/>
    <col customWidth="1" min="7" max="7" width="33.0"/>
    <col customWidth="1" min="8" max="8" width="22.3"/>
    <col customWidth="1" min="9" max="9" width="29.1"/>
    <col customWidth="1" min="10" max="10" width="77.5"/>
    <col customWidth="1" min="11" max="11" width="28.3"/>
    <col customWidth="1" min="12" max="14" width="15.7"/>
    <col customWidth="1" min="15" max="15" width="39.3"/>
    <col customWidth="1" min="16" max="17" width="34.8"/>
    <col customWidth="1" min="18" max="19" width="39.4"/>
    <col customWidth="1" min="20" max="20" width="26.5"/>
    <col customWidth="1" min="21" max="21" width="25.0"/>
    <col customWidth="1" min="22" max="22" width="29.2"/>
    <col customWidth="1" min="23" max="23" width="38.5"/>
    <col customWidth="1" min="24" max="24" width="26.7"/>
    <col customWidth="1" min="25" max="25" width="34.6"/>
    <col customWidth="1" min="26" max="26" width="29.4"/>
    <col customWidth="1" min="27" max="27" width="16.3"/>
    <col customWidth="1" min="28" max="28" width="26.8"/>
    <col customWidth="1" min="29" max="29" width="14.5"/>
    <col customWidth="1" min="30" max="30" width="19.6"/>
    <col customWidth="1" min="31" max="31" width="9.9"/>
    <col customWidth="1" min="32" max="32" width="44.1"/>
    <col customWidth="1" min="33" max="33" width="18.0"/>
    <col customWidth="1" min="34" max="34" width="22.5"/>
  </cols>
  <sheetData>
    <row r="1" ht="15.75" customHeight="1">
      <c r="A1" s="112" t="s">
        <v>1512</v>
      </c>
      <c r="B1" s="112" t="s">
        <v>3104</v>
      </c>
      <c r="C1" s="112" t="s">
        <v>3008</v>
      </c>
      <c r="D1" s="112" t="s">
        <v>3105</v>
      </c>
      <c r="E1" s="112" t="s">
        <v>3106</v>
      </c>
      <c r="F1" s="112" t="s">
        <v>3107</v>
      </c>
      <c r="G1" s="112" t="s">
        <v>3108</v>
      </c>
      <c r="H1" s="112" t="s">
        <v>3109</v>
      </c>
      <c r="I1" s="112" t="s">
        <v>3110</v>
      </c>
      <c r="J1" s="112" t="s">
        <v>3111</v>
      </c>
      <c r="K1" s="112" t="s">
        <v>3112</v>
      </c>
      <c r="L1" s="112" t="s">
        <v>3113</v>
      </c>
      <c r="M1" s="112" t="s">
        <v>3114</v>
      </c>
      <c r="N1" s="112" t="s">
        <v>3115</v>
      </c>
      <c r="O1" s="112" t="s">
        <v>3116</v>
      </c>
      <c r="P1" s="112" t="s">
        <v>3117</v>
      </c>
      <c r="Q1" s="112" t="s">
        <v>3118</v>
      </c>
      <c r="R1" s="112" t="s">
        <v>3119</v>
      </c>
      <c r="S1" s="112" t="s">
        <v>3120</v>
      </c>
      <c r="T1" s="112" t="s">
        <v>3121</v>
      </c>
      <c r="U1" s="112" t="s">
        <v>3122</v>
      </c>
      <c r="V1" s="112" t="s">
        <v>3123</v>
      </c>
      <c r="W1" s="112" t="s">
        <v>3124</v>
      </c>
      <c r="X1" s="112" t="s">
        <v>3125</v>
      </c>
      <c r="Y1" s="112" t="s">
        <v>3126</v>
      </c>
      <c r="Z1" s="112" t="s">
        <v>3127</v>
      </c>
      <c r="AA1" s="112" t="s">
        <v>3128</v>
      </c>
      <c r="AB1" s="112" t="s">
        <v>3129</v>
      </c>
      <c r="AC1" s="112" t="s">
        <v>3130</v>
      </c>
      <c r="AD1" s="112" t="s">
        <v>3131</v>
      </c>
      <c r="AE1" s="112" t="s">
        <v>3132</v>
      </c>
      <c r="AF1" s="112" t="s">
        <v>3133</v>
      </c>
      <c r="AG1" s="112" t="s">
        <v>3134</v>
      </c>
      <c r="AH1" s="112" t="s">
        <v>3135</v>
      </c>
    </row>
    <row r="2" ht="15.75" customHeight="1">
      <c r="A2" s="105" t="s">
        <v>1892</v>
      </c>
      <c r="B2" s="105"/>
      <c r="C2" s="105" t="s">
        <v>177</v>
      </c>
      <c r="E2" s="55"/>
      <c r="F2" s="55"/>
      <c r="G2" s="55"/>
      <c r="H2" s="55"/>
      <c r="I2" s="55"/>
      <c r="K2" s="55"/>
      <c r="O2" s="55"/>
      <c r="P2" s="55"/>
      <c r="Q2" s="55"/>
      <c r="S2" s="55"/>
      <c r="T2" s="55"/>
      <c r="U2" s="55"/>
      <c r="V2" s="55"/>
      <c r="W2" s="55"/>
      <c r="X2" s="55"/>
      <c r="Y2" s="55"/>
      <c r="Z2" s="55"/>
      <c r="AA2" s="55"/>
      <c r="AB2" s="55"/>
      <c r="AC2" s="55"/>
      <c r="AD2" s="55"/>
      <c r="AE2" s="55"/>
      <c r="AF2" s="55"/>
      <c r="AG2" s="55"/>
      <c r="AH2" s="55"/>
    </row>
    <row r="3" ht="15.75" customHeight="1">
      <c r="A3" s="105" t="s">
        <v>1625</v>
      </c>
      <c r="B3" s="105"/>
      <c r="C3" s="105" t="s">
        <v>177</v>
      </c>
      <c r="E3" s="55"/>
      <c r="F3" s="55"/>
      <c r="G3" s="55"/>
      <c r="H3" s="55"/>
      <c r="I3" s="55"/>
      <c r="K3" s="55"/>
      <c r="O3" s="55"/>
      <c r="P3" s="55"/>
      <c r="Q3" s="55"/>
      <c r="S3" s="55"/>
      <c r="T3" s="55"/>
      <c r="U3" s="55"/>
      <c r="V3" s="55"/>
      <c r="W3" s="55"/>
      <c r="X3" s="55"/>
      <c r="Y3" s="55"/>
      <c r="Z3" s="55"/>
      <c r="AA3" s="55"/>
      <c r="AB3" s="55"/>
      <c r="AC3" s="55"/>
      <c r="AD3" s="55"/>
      <c r="AE3" s="55"/>
      <c r="AF3" s="55"/>
      <c r="AG3" s="55"/>
      <c r="AH3" s="55"/>
    </row>
    <row r="4" ht="15.75" customHeight="1">
      <c r="A4" s="105" t="s">
        <v>1895</v>
      </c>
      <c r="B4" s="105"/>
      <c r="C4" s="105" t="s">
        <v>177</v>
      </c>
      <c r="E4" s="55"/>
      <c r="F4" s="55"/>
      <c r="G4" s="55"/>
      <c r="H4" s="55"/>
      <c r="I4" s="55"/>
      <c r="K4" s="55"/>
      <c r="O4" s="55"/>
      <c r="P4" s="55"/>
      <c r="Q4" s="55"/>
      <c r="S4" s="55"/>
      <c r="T4" s="55"/>
      <c r="U4" s="55"/>
      <c r="V4" s="55"/>
      <c r="W4" s="55"/>
      <c r="X4" s="55"/>
      <c r="Y4" s="55"/>
      <c r="Z4" s="55"/>
      <c r="AA4" s="55"/>
      <c r="AB4" s="55"/>
      <c r="AC4" s="55"/>
      <c r="AD4" s="55"/>
      <c r="AE4" s="55"/>
      <c r="AF4" s="55"/>
      <c r="AG4" s="55"/>
      <c r="AH4" s="55"/>
    </row>
    <row r="5" ht="15.75" customHeight="1">
      <c r="A5" s="105" t="s">
        <v>1897</v>
      </c>
      <c r="B5" s="105"/>
      <c r="C5" s="105" t="s">
        <v>177</v>
      </c>
      <c r="E5" s="55"/>
      <c r="F5" s="55"/>
      <c r="G5" s="55"/>
      <c r="H5" s="55"/>
      <c r="I5" s="55"/>
      <c r="K5" s="55"/>
      <c r="O5" s="55"/>
      <c r="P5" s="55"/>
      <c r="Q5" s="55"/>
      <c r="S5" s="55"/>
      <c r="T5" s="55"/>
      <c r="U5" s="55"/>
      <c r="V5" s="55"/>
      <c r="W5" s="55"/>
      <c r="X5" s="55"/>
      <c r="Y5" s="55"/>
      <c r="Z5" s="55"/>
      <c r="AA5" s="55"/>
      <c r="AB5" s="55"/>
      <c r="AC5" s="55"/>
      <c r="AD5" s="55"/>
      <c r="AE5" s="55"/>
      <c r="AF5" s="55"/>
      <c r="AG5" s="55"/>
      <c r="AH5" s="55"/>
    </row>
    <row r="6" ht="15.75" customHeight="1">
      <c r="A6" s="105" t="s">
        <v>1900</v>
      </c>
      <c r="B6" s="105"/>
      <c r="C6" s="105" t="s">
        <v>31</v>
      </c>
      <c r="E6" s="55"/>
      <c r="F6" s="55"/>
      <c r="G6" s="55"/>
      <c r="H6" s="55"/>
      <c r="I6" s="55"/>
      <c r="K6" s="55"/>
      <c r="O6" s="55"/>
      <c r="P6" s="55"/>
      <c r="Q6" s="55"/>
      <c r="S6" s="55"/>
      <c r="T6" s="55"/>
      <c r="U6" s="55"/>
      <c r="V6" s="55"/>
      <c r="W6" s="55"/>
      <c r="X6" s="55"/>
      <c r="Y6" s="55"/>
      <c r="Z6" s="55"/>
      <c r="AA6" s="55"/>
      <c r="AB6" s="55"/>
      <c r="AC6" s="55"/>
      <c r="AD6" s="55"/>
      <c r="AE6" s="55"/>
      <c r="AF6" s="55"/>
      <c r="AG6" s="55"/>
      <c r="AH6" s="55"/>
    </row>
    <row r="7" ht="15.75" customHeight="1">
      <c r="A7" s="105" t="s">
        <v>1903</v>
      </c>
      <c r="B7" s="105"/>
      <c r="C7" s="105" t="s">
        <v>177</v>
      </c>
      <c r="E7" s="55"/>
      <c r="F7" s="55"/>
      <c r="G7" s="55"/>
      <c r="H7" s="55"/>
      <c r="I7" s="55"/>
      <c r="K7" s="55"/>
      <c r="O7" s="55"/>
      <c r="P7" s="55"/>
      <c r="Q7" s="55"/>
      <c r="S7" s="55"/>
      <c r="T7" s="55"/>
      <c r="U7" s="55"/>
      <c r="V7" s="55"/>
      <c r="W7" s="55"/>
      <c r="X7" s="55"/>
      <c r="Y7" s="55"/>
      <c r="Z7" s="55"/>
      <c r="AA7" s="55"/>
      <c r="AB7" s="55"/>
      <c r="AC7" s="55"/>
      <c r="AD7" s="55"/>
      <c r="AE7" s="55"/>
      <c r="AF7" s="55"/>
      <c r="AG7" s="55"/>
      <c r="AH7" s="55"/>
    </row>
    <row r="8" ht="15.75" customHeight="1">
      <c r="A8" s="105" t="s">
        <v>1907</v>
      </c>
      <c r="B8" s="105"/>
      <c r="C8" s="105" t="s">
        <v>177</v>
      </c>
      <c r="E8" s="55"/>
      <c r="F8" s="55"/>
      <c r="G8" s="55"/>
      <c r="H8" s="55"/>
      <c r="I8" s="55"/>
      <c r="K8" s="55"/>
      <c r="O8" s="55"/>
      <c r="P8" s="55"/>
      <c r="Q8" s="55"/>
      <c r="S8" s="55"/>
      <c r="T8" s="55"/>
      <c r="U8" s="55"/>
      <c r="V8" s="55"/>
      <c r="W8" s="55"/>
      <c r="X8" s="55"/>
      <c r="Y8" s="55"/>
      <c r="Z8" s="55"/>
      <c r="AA8" s="55"/>
      <c r="AB8" s="55"/>
      <c r="AC8" s="55"/>
      <c r="AD8" s="55"/>
      <c r="AE8" s="55"/>
      <c r="AF8" s="55"/>
      <c r="AG8" s="55"/>
      <c r="AH8" s="55"/>
    </row>
    <row r="9" ht="15.75" customHeight="1">
      <c r="A9" s="105" t="s">
        <v>1910</v>
      </c>
      <c r="B9" s="105"/>
      <c r="C9" s="105" t="s">
        <v>177</v>
      </c>
      <c r="E9" s="55"/>
      <c r="F9" s="55"/>
      <c r="G9" s="55"/>
      <c r="H9" s="55"/>
      <c r="I9" s="55"/>
      <c r="K9" s="55"/>
      <c r="O9" s="55"/>
      <c r="P9" s="55"/>
      <c r="Q9" s="55"/>
      <c r="S9" s="55"/>
      <c r="T9" s="55"/>
      <c r="U9" s="55"/>
      <c r="V9" s="55"/>
      <c r="W9" s="55"/>
      <c r="X9" s="55"/>
      <c r="Y9" s="55"/>
      <c r="Z9" s="55"/>
      <c r="AA9" s="55"/>
      <c r="AB9" s="55"/>
      <c r="AC9" s="55"/>
      <c r="AD9" s="55"/>
      <c r="AE9" s="55"/>
      <c r="AF9" s="55"/>
      <c r="AG9" s="55"/>
      <c r="AH9" s="55"/>
    </row>
    <row r="10" ht="15.75" customHeight="1">
      <c r="A10" s="105" t="s">
        <v>1912</v>
      </c>
      <c r="B10" s="105"/>
      <c r="C10" s="105" t="s">
        <v>177</v>
      </c>
      <c r="E10" s="55"/>
      <c r="F10" s="55"/>
      <c r="G10" s="55"/>
      <c r="H10" s="55"/>
      <c r="I10" s="55"/>
      <c r="K10" s="55"/>
      <c r="O10" s="55"/>
      <c r="P10" s="55"/>
      <c r="Q10" s="55"/>
      <c r="S10" s="55"/>
      <c r="T10" s="55"/>
      <c r="U10" s="55"/>
      <c r="V10" s="55"/>
      <c r="W10" s="55"/>
      <c r="X10" s="55"/>
      <c r="Y10" s="55"/>
      <c r="Z10" s="55"/>
      <c r="AA10" s="55"/>
      <c r="AB10" s="55"/>
      <c r="AC10" s="55"/>
      <c r="AD10" s="55"/>
      <c r="AE10" s="55"/>
      <c r="AF10" s="55"/>
      <c r="AG10" s="55"/>
      <c r="AH10" s="55"/>
    </row>
    <row r="11" ht="15.75" customHeight="1">
      <c r="A11" s="105" t="s">
        <v>1914</v>
      </c>
      <c r="B11" s="105"/>
      <c r="C11" s="105" t="s">
        <v>177</v>
      </c>
      <c r="E11" s="55"/>
      <c r="F11" s="55"/>
      <c r="G11" s="55"/>
      <c r="H11" s="55"/>
      <c r="I11" s="55"/>
      <c r="K11" s="55"/>
      <c r="O11" s="55"/>
      <c r="P11" s="55"/>
      <c r="Q11" s="55"/>
      <c r="S11" s="55"/>
      <c r="T11" s="55"/>
      <c r="U11" s="55"/>
      <c r="V11" s="55"/>
      <c r="W11" s="55"/>
      <c r="X11" s="55"/>
      <c r="Y11" s="55"/>
      <c r="Z11" s="55"/>
      <c r="AA11" s="55"/>
      <c r="AB11" s="55"/>
      <c r="AC11" s="55"/>
      <c r="AD11" s="55"/>
      <c r="AE11" s="55"/>
      <c r="AF11" s="55"/>
      <c r="AG11" s="55"/>
      <c r="AH11" s="55"/>
    </row>
    <row r="12" ht="15.75" customHeight="1">
      <c r="A12" s="105" t="s">
        <v>1916</v>
      </c>
      <c r="B12" s="105"/>
      <c r="C12" s="105" t="s">
        <v>31</v>
      </c>
      <c r="E12" s="55"/>
      <c r="F12" s="55"/>
      <c r="G12" s="55"/>
      <c r="H12" s="55"/>
      <c r="I12" s="55"/>
      <c r="K12" s="55"/>
      <c r="O12" s="55"/>
      <c r="P12" s="55"/>
      <c r="Q12" s="55"/>
      <c r="S12" s="55"/>
      <c r="T12" s="55"/>
      <c r="U12" s="55"/>
      <c r="V12" s="55"/>
      <c r="W12" s="55"/>
      <c r="X12" s="55"/>
      <c r="Y12" s="55"/>
      <c r="Z12" s="55"/>
      <c r="AA12" s="55"/>
      <c r="AB12" s="55"/>
      <c r="AC12" s="55"/>
      <c r="AD12" s="55"/>
      <c r="AE12" s="55"/>
      <c r="AF12" s="55"/>
      <c r="AG12" s="55"/>
      <c r="AH12" s="55"/>
    </row>
    <row r="13" ht="15.75" customHeight="1">
      <c r="A13" s="105" t="s">
        <v>1919</v>
      </c>
      <c r="B13" s="105"/>
      <c r="C13" s="105" t="s">
        <v>31</v>
      </c>
      <c r="E13" s="55"/>
      <c r="F13" s="55"/>
      <c r="G13" s="55"/>
      <c r="H13" s="55"/>
      <c r="I13" s="55"/>
      <c r="K13" s="55"/>
      <c r="O13" s="55"/>
      <c r="P13" s="55"/>
      <c r="Q13" s="55"/>
      <c r="S13" s="55"/>
      <c r="T13" s="55"/>
      <c r="U13" s="55"/>
      <c r="V13" s="55"/>
      <c r="W13" s="55"/>
      <c r="X13" s="55"/>
      <c r="Y13" s="55"/>
      <c r="Z13" s="55"/>
      <c r="AA13" s="55"/>
      <c r="AB13" s="55"/>
      <c r="AC13" s="55"/>
      <c r="AD13" s="55"/>
      <c r="AE13" s="55"/>
      <c r="AF13" s="55"/>
      <c r="AG13" s="55"/>
      <c r="AH13" s="55"/>
    </row>
    <row r="14" ht="15.75" customHeight="1">
      <c r="A14" s="105" t="s">
        <v>1764</v>
      </c>
      <c r="B14" s="105"/>
      <c r="C14" s="105" t="s">
        <v>177</v>
      </c>
      <c r="E14" s="55"/>
      <c r="F14" s="55"/>
      <c r="G14" s="55"/>
      <c r="H14" s="55"/>
      <c r="I14" s="55"/>
      <c r="K14" s="55"/>
      <c r="O14" s="55"/>
      <c r="P14" s="55"/>
      <c r="Q14" s="55"/>
      <c r="S14" s="55"/>
      <c r="T14" s="55"/>
      <c r="U14" s="55"/>
      <c r="V14" s="55"/>
      <c r="W14" s="55"/>
      <c r="X14" s="55"/>
      <c r="Y14" s="55"/>
      <c r="Z14" s="55"/>
      <c r="AA14" s="55"/>
      <c r="AB14" s="55"/>
      <c r="AC14" s="55"/>
      <c r="AD14" s="55"/>
      <c r="AE14" s="55"/>
      <c r="AF14" s="55"/>
      <c r="AG14" s="55"/>
      <c r="AH14" s="55"/>
    </row>
    <row r="15" ht="15.75" customHeight="1">
      <c r="A15" s="105" t="s">
        <v>1923</v>
      </c>
      <c r="B15" s="105"/>
      <c r="C15" s="105" t="s">
        <v>177</v>
      </c>
      <c r="E15" s="55"/>
      <c r="F15" s="55"/>
      <c r="G15" s="55"/>
      <c r="H15" s="55"/>
      <c r="I15" s="55"/>
      <c r="K15" s="55"/>
      <c r="O15" s="55"/>
      <c r="P15" s="55"/>
      <c r="Q15" s="55"/>
      <c r="S15" s="55"/>
      <c r="T15" s="55"/>
      <c r="U15" s="55"/>
      <c r="V15" s="55"/>
      <c r="W15" s="55"/>
      <c r="X15" s="55"/>
      <c r="Y15" s="55"/>
      <c r="Z15" s="55"/>
      <c r="AA15" s="55"/>
      <c r="AB15" s="55"/>
      <c r="AC15" s="55"/>
      <c r="AD15" s="55"/>
      <c r="AE15" s="55"/>
      <c r="AF15" s="55"/>
      <c r="AG15" s="55"/>
      <c r="AH15" s="55"/>
    </row>
    <row r="16" ht="15.75" customHeight="1">
      <c r="A16" s="105" t="s">
        <v>1925</v>
      </c>
      <c r="B16" s="105"/>
      <c r="C16" s="105" t="s">
        <v>177</v>
      </c>
      <c r="E16" s="55"/>
      <c r="F16" s="55"/>
      <c r="G16" s="55"/>
      <c r="H16" s="55"/>
      <c r="I16" s="55"/>
      <c r="K16" s="55"/>
      <c r="O16" s="55"/>
      <c r="P16" s="55"/>
      <c r="Q16" s="55"/>
      <c r="S16" s="55"/>
      <c r="T16" s="55"/>
      <c r="U16" s="55"/>
      <c r="V16" s="55"/>
      <c r="W16" s="55"/>
      <c r="X16" s="55"/>
      <c r="Y16" s="55"/>
      <c r="Z16" s="55"/>
      <c r="AA16" s="55"/>
      <c r="AB16" s="55"/>
      <c r="AC16" s="55"/>
      <c r="AD16" s="55"/>
      <c r="AE16" s="55"/>
      <c r="AF16" s="55"/>
      <c r="AG16" s="55"/>
      <c r="AH16" s="55"/>
    </row>
    <row r="17" ht="15.75" customHeight="1">
      <c r="A17" s="105" t="s">
        <v>1927</v>
      </c>
      <c r="B17" s="105"/>
      <c r="C17" s="105" t="s">
        <v>177</v>
      </c>
      <c r="E17" s="55"/>
      <c r="F17" s="55"/>
      <c r="G17" s="55"/>
      <c r="H17" s="55"/>
      <c r="I17" s="55"/>
      <c r="K17" s="55"/>
      <c r="O17" s="55"/>
      <c r="P17" s="55"/>
      <c r="Q17" s="55"/>
      <c r="S17" s="55"/>
      <c r="T17" s="55"/>
      <c r="U17" s="55"/>
      <c r="V17" s="55"/>
      <c r="W17" s="55"/>
      <c r="X17" s="55"/>
      <c r="Y17" s="55"/>
      <c r="Z17" s="55"/>
      <c r="AA17" s="55"/>
      <c r="AB17" s="55"/>
      <c r="AC17" s="55"/>
      <c r="AD17" s="55"/>
      <c r="AE17" s="55"/>
      <c r="AF17" s="55"/>
      <c r="AG17" s="55"/>
      <c r="AH17" s="55"/>
    </row>
    <row r="18" ht="15.75" customHeight="1">
      <c r="A18" s="105" t="s">
        <v>1929</v>
      </c>
      <c r="B18" s="105"/>
      <c r="C18" s="105" t="s">
        <v>177</v>
      </c>
      <c r="E18" s="55"/>
      <c r="F18" s="55"/>
      <c r="G18" s="55"/>
      <c r="H18" s="55"/>
      <c r="I18" s="55"/>
      <c r="K18" s="55"/>
      <c r="O18" s="55"/>
      <c r="P18" s="55"/>
      <c r="Q18" s="55"/>
      <c r="S18" s="55"/>
      <c r="T18" s="55"/>
      <c r="U18" s="55"/>
      <c r="V18" s="55"/>
      <c r="W18" s="55"/>
      <c r="X18" s="55"/>
      <c r="Y18" s="55"/>
      <c r="Z18" s="55"/>
      <c r="AA18" s="55"/>
      <c r="AB18" s="55"/>
      <c r="AC18" s="55"/>
      <c r="AD18" s="55"/>
      <c r="AE18" s="55"/>
      <c r="AF18" s="55"/>
      <c r="AG18" s="55"/>
      <c r="AH18" s="55"/>
    </row>
    <row r="19" ht="15.75" customHeight="1">
      <c r="A19" s="105" t="s">
        <v>1931</v>
      </c>
      <c r="B19" s="105"/>
      <c r="C19" s="105" t="s">
        <v>177</v>
      </c>
      <c r="E19" s="55"/>
      <c r="F19" s="55"/>
      <c r="G19" s="55"/>
      <c r="H19" s="55"/>
      <c r="I19" s="55"/>
      <c r="K19" s="55"/>
      <c r="O19" s="55"/>
      <c r="P19" s="55"/>
      <c r="Q19" s="55"/>
      <c r="S19" s="55"/>
      <c r="T19" s="55"/>
      <c r="U19" s="55"/>
      <c r="V19" s="55"/>
      <c r="W19" s="55"/>
      <c r="X19" s="55"/>
      <c r="Y19" s="55"/>
      <c r="Z19" s="55"/>
      <c r="AA19" s="55"/>
      <c r="AB19" s="55"/>
      <c r="AC19" s="55"/>
      <c r="AD19" s="55"/>
      <c r="AE19" s="55"/>
      <c r="AF19" s="55"/>
      <c r="AG19" s="55"/>
      <c r="AH19" s="55"/>
    </row>
    <row r="20" ht="15.75" customHeight="1">
      <c r="A20" s="105" t="s">
        <v>1933</v>
      </c>
      <c r="B20" s="105"/>
      <c r="C20" s="105" t="s">
        <v>974</v>
      </c>
      <c r="E20" s="55"/>
      <c r="F20" s="55"/>
      <c r="G20" s="55"/>
      <c r="H20" s="55"/>
      <c r="I20" s="55"/>
      <c r="K20" s="55"/>
      <c r="O20" s="55"/>
      <c r="P20" s="55"/>
      <c r="Q20" s="55"/>
      <c r="S20" s="55"/>
      <c r="T20" s="55"/>
      <c r="U20" s="55"/>
      <c r="V20" s="55"/>
      <c r="W20" s="55"/>
      <c r="X20" s="55"/>
      <c r="Y20" s="55"/>
      <c r="Z20" s="55"/>
      <c r="AA20" s="55"/>
      <c r="AB20" s="55"/>
      <c r="AC20" s="55"/>
      <c r="AD20" s="55"/>
      <c r="AE20" s="55"/>
      <c r="AF20" s="55"/>
      <c r="AG20" s="55"/>
      <c r="AH20" s="55"/>
    </row>
    <row r="21" ht="15.75" customHeight="1">
      <c r="A21" s="105" t="s">
        <v>1935</v>
      </c>
      <c r="B21" s="105"/>
      <c r="C21" s="105" t="s">
        <v>31</v>
      </c>
      <c r="E21" s="55"/>
      <c r="F21" s="55"/>
      <c r="G21" s="55"/>
      <c r="H21" s="55"/>
      <c r="I21" s="55"/>
      <c r="K21" s="55"/>
      <c r="O21" s="55"/>
      <c r="P21" s="55"/>
      <c r="Q21" s="55"/>
      <c r="S21" s="55"/>
      <c r="T21" s="55"/>
      <c r="U21" s="55"/>
      <c r="V21" s="55"/>
      <c r="W21" s="55"/>
      <c r="X21" s="55"/>
      <c r="Y21" s="55"/>
      <c r="Z21" s="55"/>
      <c r="AA21" s="55"/>
      <c r="AB21" s="55"/>
      <c r="AC21" s="55"/>
      <c r="AD21" s="55"/>
      <c r="AE21" s="55"/>
      <c r="AF21" s="55"/>
      <c r="AG21" s="55"/>
      <c r="AH21" s="55"/>
    </row>
    <row r="22" ht="15.75" customHeight="1">
      <c r="A22" s="105" t="s">
        <v>1726</v>
      </c>
      <c r="B22" s="105"/>
      <c r="C22" s="105" t="s">
        <v>177</v>
      </c>
      <c r="E22" s="55"/>
      <c r="F22" s="55"/>
      <c r="G22" s="55"/>
      <c r="H22" s="55"/>
      <c r="I22" s="55"/>
      <c r="K22" s="55"/>
      <c r="O22" s="55"/>
      <c r="P22" s="55"/>
      <c r="Q22" s="55"/>
      <c r="S22" s="55"/>
      <c r="T22" s="55"/>
      <c r="U22" s="55"/>
      <c r="V22" s="55"/>
      <c r="W22" s="55"/>
      <c r="X22" s="55"/>
      <c r="Y22" s="55"/>
      <c r="Z22" s="55"/>
      <c r="AA22" s="55"/>
      <c r="AB22" s="55"/>
      <c r="AC22" s="55"/>
      <c r="AD22" s="55"/>
      <c r="AE22" s="55"/>
      <c r="AF22" s="55"/>
      <c r="AG22" s="55"/>
      <c r="AH22" s="55"/>
    </row>
    <row r="23" ht="15.75" customHeight="1">
      <c r="A23" s="105" t="s">
        <v>1938</v>
      </c>
      <c r="B23" s="105"/>
      <c r="C23" s="105" t="s">
        <v>177</v>
      </c>
      <c r="E23" s="55"/>
      <c r="F23" s="55"/>
      <c r="G23" s="55"/>
      <c r="H23" s="55"/>
      <c r="I23" s="55"/>
      <c r="K23" s="55"/>
      <c r="O23" s="55"/>
      <c r="P23" s="55"/>
      <c r="Q23" s="55"/>
      <c r="S23" s="55"/>
      <c r="T23" s="55"/>
      <c r="U23" s="55"/>
      <c r="V23" s="55"/>
      <c r="W23" s="55"/>
      <c r="X23" s="55"/>
      <c r="Y23" s="55"/>
      <c r="Z23" s="55"/>
      <c r="AA23" s="55"/>
      <c r="AB23" s="55"/>
      <c r="AC23" s="55"/>
      <c r="AD23" s="55"/>
      <c r="AE23" s="55"/>
      <c r="AF23" s="55"/>
      <c r="AG23" s="55"/>
      <c r="AH23" s="55"/>
    </row>
    <row r="24" ht="15.75" customHeight="1">
      <c r="A24" s="105" t="s">
        <v>1940</v>
      </c>
      <c r="B24" s="105"/>
      <c r="C24" s="105" t="s">
        <v>177</v>
      </c>
      <c r="E24" s="55"/>
      <c r="F24" s="55"/>
      <c r="G24" s="55"/>
      <c r="H24" s="55"/>
      <c r="I24" s="55"/>
      <c r="K24" s="55"/>
      <c r="O24" s="55"/>
      <c r="P24" s="55"/>
      <c r="Q24" s="55"/>
      <c r="S24" s="55"/>
      <c r="T24" s="55"/>
      <c r="U24" s="55"/>
      <c r="V24" s="55"/>
      <c r="W24" s="55"/>
      <c r="X24" s="55"/>
      <c r="Y24" s="55"/>
      <c r="Z24" s="55"/>
      <c r="AA24" s="55"/>
      <c r="AB24" s="55"/>
      <c r="AC24" s="55"/>
      <c r="AD24" s="55"/>
      <c r="AE24" s="55"/>
      <c r="AF24" s="55"/>
      <c r="AG24" s="55"/>
      <c r="AH24" s="55"/>
    </row>
    <row r="25" ht="15.75" customHeight="1">
      <c r="A25" s="105" t="s">
        <v>1942</v>
      </c>
      <c r="B25" s="105"/>
      <c r="C25" s="105" t="s">
        <v>177</v>
      </c>
      <c r="E25" s="55"/>
      <c r="F25" s="55"/>
      <c r="G25" s="55"/>
      <c r="H25" s="55"/>
      <c r="I25" s="55"/>
      <c r="K25" s="55"/>
      <c r="O25" s="55"/>
      <c r="P25" s="55"/>
      <c r="Q25" s="55"/>
      <c r="S25" s="55"/>
      <c r="T25" s="55"/>
      <c r="U25" s="55"/>
      <c r="V25" s="55"/>
      <c r="W25" s="55"/>
      <c r="X25" s="55"/>
      <c r="Y25" s="55"/>
      <c r="Z25" s="55"/>
      <c r="AA25" s="55"/>
      <c r="AB25" s="55"/>
      <c r="AC25" s="55"/>
      <c r="AD25" s="55"/>
      <c r="AE25" s="55"/>
      <c r="AF25" s="55"/>
      <c r="AG25" s="55"/>
      <c r="AH25" s="55"/>
    </row>
    <row r="26" ht="15.75" customHeight="1">
      <c r="A26" s="105" t="s">
        <v>1944</v>
      </c>
      <c r="B26" s="105"/>
      <c r="C26" s="105" t="s">
        <v>177</v>
      </c>
      <c r="E26" s="55"/>
      <c r="F26" s="55"/>
      <c r="G26" s="55"/>
      <c r="H26" s="55"/>
      <c r="I26" s="55"/>
      <c r="K26" s="55"/>
      <c r="O26" s="55"/>
      <c r="P26" s="55"/>
      <c r="Q26" s="55"/>
      <c r="S26" s="55"/>
      <c r="T26" s="55"/>
      <c r="U26" s="55"/>
      <c r="V26" s="55"/>
      <c r="W26" s="55"/>
      <c r="X26" s="55"/>
      <c r="Y26" s="55"/>
      <c r="Z26" s="55"/>
      <c r="AA26" s="55"/>
      <c r="AB26" s="55"/>
      <c r="AC26" s="55"/>
      <c r="AD26" s="55"/>
      <c r="AE26" s="55"/>
      <c r="AF26" s="55"/>
      <c r="AG26" s="55"/>
      <c r="AH26" s="55"/>
    </row>
    <row r="27" ht="15.75" customHeight="1">
      <c r="A27" s="105" t="s">
        <v>1946</v>
      </c>
      <c r="B27" s="105"/>
      <c r="C27" s="105" t="s">
        <v>971</v>
      </c>
      <c r="E27" s="55"/>
      <c r="F27" s="55"/>
      <c r="G27" s="55"/>
      <c r="H27" s="55"/>
      <c r="I27" s="55"/>
      <c r="K27" s="55"/>
      <c r="O27" s="55"/>
      <c r="P27" s="55"/>
      <c r="Q27" s="55"/>
      <c r="S27" s="55"/>
      <c r="T27" s="55"/>
      <c r="U27" s="55"/>
      <c r="V27" s="55"/>
      <c r="W27" s="55"/>
      <c r="X27" s="55"/>
      <c r="Y27" s="55"/>
      <c r="Z27" s="55"/>
      <c r="AA27" s="55"/>
      <c r="AB27" s="55"/>
      <c r="AC27" s="55"/>
      <c r="AD27" s="55"/>
      <c r="AE27" s="55"/>
      <c r="AF27" s="55"/>
      <c r="AG27" s="55"/>
      <c r="AH27" s="55"/>
    </row>
    <row r="28" ht="15.75" customHeight="1">
      <c r="A28" s="105" t="s">
        <v>1949</v>
      </c>
      <c r="B28" s="105"/>
      <c r="C28" s="105" t="s">
        <v>177</v>
      </c>
      <c r="E28" s="55"/>
      <c r="F28" s="55"/>
      <c r="G28" s="55"/>
      <c r="H28" s="55"/>
      <c r="I28" s="55"/>
      <c r="K28" s="55"/>
      <c r="O28" s="55"/>
      <c r="P28" s="55"/>
      <c r="Q28" s="55"/>
      <c r="S28" s="55"/>
      <c r="T28" s="55"/>
      <c r="U28" s="55"/>
      <c r="V28" s="55"/>
      <c r="W28" s="55"/>
      <c r="X28" s="55"/>
      <c r="Y28" s="55"/>
      <c r="Z28" s="55"/>
      <c r="AA28" s="55"/>
      <c r="AB28" s="55"/>
      <c r="AC28" s="55"/>
      <c r="AD28" s="55"/>
      <c r="AE28" s="55"/>
      <c r="AF28" s="55"/>
      <c r="AG28" s="55"/>
      <c r="AH28" s="55"/>
    </row>
    <row r="29" ht="15.75" customHeight="1">
      <c r="A29" s="105" t="s">
        <v>1951</v>
      </c>
      <c r="B29" s="105"/>
      <c r="C29" s="105" t="s">
        <v>177</v>
      </c>
      <c r="E29" s="55"/>
      <c r="F29" s="55"/>
      <c r="G29" s="55"/>
      <c r="H29" s="55"/>
      <c r="I29" s="55"/>
      <c r="K29" s="55"/>
      <c r="O29" s="55"/>
      <c r="P29" s="55"/>
      <c r="Q29" s="55"/>
      <c r="S29" s="55"/>
      <c r="T29" s="55"/>
      <c r="U29" s="55"/>
      <c r="V29" s="55"/>
      <c r="W29" s="55"/>
      <c r="X29" s="55"/>
      <c r="Y29" s="55"/>
      <c r="Z29" s="55"/>
      <c r="AA29" s="55"/>
      <c r="AB29" s="55"/>
      <c r="AC29" s="55"/>
      <c r="AD29" s="55"/>
      <c r="AE29" s="55"/>
      <c r="AF29" s="55"/>
      <c r="AG29" s="55"/>
      <c r="AH29" s="55"/>
    </row>
    <row r="30" ht="15.75" customHeight="1">
      <c r="A30" s="105" t="s">
        <v>1897</v>
      </c>
      <c r="B30" s="105"/>
      <c r="C30" s="105" t="s">
        <v>177</v>
      </c>
      <c r="E30" s="55"/>
      <c r="F30" s="55"/>
      <c r="G30" s="55"/>
      <c r="H30" s="55"/>
      <c r="I30" s="55"/>
      <c r="K30" s="55"/>
      <c r="O30" s="55"/>
      <c r="P30" s="55"/>
      <c r="Q30" s="55"/>
      <c r="S30" s="55"/>
      <c r="T30" s="55"/>
      <c r="U30" s="55"/>
      <c r="V30" s="55"/>
      <c r="W30" s="55"/>
      <c r="X30" s="55"/>
      <c r="Y30" s="55"/>
      <c r="Z30" s="55"/>
      <c r="AA30" s="55"/>
      <c r="AB30" s="55"/>
      <c r="AC30" s="55"/>
      <c r="AD30" s="55"/>
      <c r="AE30" s="55"/>
      <c r="AF30" s="55"/>
      <c r="AG30" s="55"/>
      <c r="AH30" s="55"/>
    </row>
    <row r="31" ht="15.75" customHeight="1">
      <c r="A31" s="105" t="s">
        <v>1954</v>
      </c>
      <c r="B31" s="105"/>
      <c r="C31" s="105" t="s">
        <v>177</v>
      </c>
      <c r="E31" s="55"/>
      <c r="F31" s="55"/>
      <c r="G31" s="55"/>
      <c r="H31" s="55"/>
      <c r="I31" s="55"/>
      <c r="K31" s="55"/>
      <c r="O31" s="55"/>
      <c r="P31" s="55"/>
      <c r="Q31" s="55"/>
      <c r="S31" s="55"/>
      <c r="T31" s="55"/>
      <c r="U31" s="55"/>
      <c r="V31" s="55"/>
      <c r="W31" s="55"/>
      <c r="X31" s="55"/>
      <c r="Y31" s="55"/>
      <c r="Z31" s="55"/>
      <c r="AA31" s="55"/>
      <c r="AB31" s="55"/>
      <c r="AC31" s="55"/>
      <c r="AD31" s="55"/>
      <c r="AE31" s="55"/>
      <c r="AF31" s="55"/>
      <c r="AG31" s="55"/>
      <c r="AH31" s="55"/>
    </row>
    <row r="32" ht="15.75" customHeight="1">
      <c r="A32" s="105" t="s">
        <v>1956</v>
      </c>
      <c r="B32" s="105"/>
      <c r="C32" s="105" t="s">
        <v>114</v>
      </c>
      <c r="E32" s="55"/>
      <c r="F32" s="55"/>
      <c r="G32" s="55"/>
      <c r="H32" s="55"/>
      <c r="I32" s="55"/>
      <c r="K32" s="55"/>
      <c r="O32" s="55"/>
      <c r="P32" s="55"/>
      <c r="Q32" s="55"/>
      <c r="S32" s="55"/>
      <c r="T32" s="55"/>
      <c r="U32" s="55"/>
      <c r="V32" s="55"/>
      <c r="W32" s="55"/>
      <c r="X32" s="55"/>
      <c r="Y32" s="55"/>
      <c r="Z32" s="55"/>
      <c r="AA32" s="55"/>
      <c r="AB32" s="55"/>
      <c r="AC32" s="55"/>
      <c r="AD32" s="55"/>
      <c r="AE32" s="55"/>
      <c r="AF32" s="55"/>
      <c r="AG32" s="55"/>
      <c r="AH32" s="55"/>
    </row>
    <row r="33" ht="15.75" customHeight="1">
      <c r="A33" s="105" t="s">
        <v>1959</v>
      </c>
      <c r="B33" s="105"/>
      <c r="C33" s="105" t="s">
        <v>177</v>
      </c>
      <c r="E33" s="55"/>
      <c r="F33" s="55"/>
      <c r="G33" s="55"/>
      <c r="H33" s="55"/>
      <c r="I33" s="55"/>
      <c r="K33" s="55"/>
      <c r="O33" s="55"/>
      <c r="P33" s="55"/>
      <c r="Q33" s="55"/>
      <c r="S33" s="55"/>
      <c r="T33" s="55"/>
      <c r="U33" s="55"/>
      <c r="V33" s="55"/>
      <c r="W33" s="55"/>
      <c r="X33" s="55"/>
      <c r="Y33" s="55"/>
      <c r="Z33" s="55"/>
      <c r="AA33" s="55"/>
      <c r="AB33" s="55"/>
      <c r="AC33" s="55"/>
      <c r="AD33" s="55"/>
      <c r="AE33" s="55"/>
      <c r="AF33" s="55"/>
      <c r="AG33" s="55"/>
      <c r="AH33" s="55"/>
    </row>
    <row r="34" ht="15.75" customHeight="1">
      <c r="A34" s="105" t="s">
        <v>3032</v>
      </c>
      <c r="B34" s="105"/>
      <c r="C34" s="105" t="s">
        <v>31</v>
      </c>
      <c r="E34" s="55"/>
      <c r="F34" s="55"/>
      <c r="G34" s="55"/>
      <c r="H34" s="55"/>
      <c r="I34" s="55"/>
      <c r="K34" s="55"/>
      <c r="O34" s="55"/>
      <c r="P34" s="55"/>
      <c r="Q34" s="55"/>
      <c r="S34" s="55"/>
      <c r="T34" s="55"/>
      <c r="U34" s="55"/>
      <c r="V34" s="55"/>
      <c r="W34" s="55"/>
      <c r="X34" s="55"/>
      <c r="Y34" s="55"/>
      <c r="Z34" s="55"/>
      <c r="AA34" s="55"/>
      <c r="AB34" s="55"/>
      <c r="AC34" s="55"/>
      <c r="AD34" s="55"/>
      <c r="AE34" s="55"/>
      <c r="AF34" s="55"/>
      <c r="AG34" s="55"/>
      <c r="AH34" s="55"/>
    </row>
    <row r="35" ht="15.75" customHeight="1">
      <c r="A35" s="105" t="s">
        <v>1735</v>
      </c>
      <c r="B35" s="105"/>
      <c r="C35" s="105" t="s">
        <v>177</v>
      </c>
      <c r="E35" s="55"/>
      <c r="F35" s="55"/>
      <c r="G35" s="55"/>
      <c r="H35" s="55"/>
      <c r="I35" s="55"/>
      <c r="K35" s="55"/>
      <c r="O35" s="55"/>
      <c r="P35" s="55"/>
      <c r="Q35" s="55"/>
      <c r="S35" s="55"/>
      <c r="T35" s="55"/>
      <c r="U35" s="55"/>
      <c r="V35" s="55"/>
      <c r="W35" s="55"/>
      <c r="X35" s="55"/>
      <c r="Y35" s="55"/>
      <c r="Z35" s="55"/>
      <c r="AA35" s="55"/>
      <c r="AB35" s="55"/>
      <c r="AC35" s="55"/>
      <c r="AD35" s="55"/>
      <c r="AE35" s="55"/>
      <c r="AF35" s="55"/>
      <c r="AG35" s="55"/>
      <c r="AH35" s="55"/>
    </row>
    <row r="36" ht="15.75" customHeight="1">
      <c r="A36" s="105" t="s">
        <v>1964</v>
      </c>
      <c r="B36" s="105"/>
      <c r="C36" s="105" t="s">
        <v>177</v>
      </c>
      <c r="E36" s="55"/>
      <c r="F36" s="55"/>
      <c r="G36" s="55"/>
      <c r="H36" s="55"/>
      <c r="I36" s="55"/>
      <c r="K36" s="55"/>
      <c r="O36" s="55"/>
      <c r="P36" s="55"/>
      <c r="Q36" s="55"/>
      <c r="S36" s="55"/>
      <c r="T36" s="55"/>
      <c r="U36" s="55"/>
      <c r="V36" s="55"/>
      <c r="W36" s="55"/>
      <c r="X36" s="55"/>
      <c r="Y36" s="55"/>
      <c r="Z36" s="55"/>
      <c r="AA36" s="55"/>
      <c r="AB36" s="55"/>
      <c r="AC36" s="55"/>
      <c r="AD36" s="55"/>
      <c r="AE36" s="55"/>
      <c r="AF36" s="55"/>
      <c r="AG36" s="55"/>
      <c r="AH36" s="55"/>
    </row>
    <row r="37" ht="15.75" customHeight="1">
      <c r="A37" s="105" t="s">
        <v>1966</v>
      </c>
      <c r="B37" s="105"/>
      <c r="C37" s="105" t="s">
        <v>31</v>
      </c>
      <c r="E37" s="55"/>
      <c r="F37" s="55"/>
      <c r="G37" s="55"/>
      <c r="H37" s="55"/>
      <c r="I37" s="55"/>
      <c r="K37" s="55"/>
      <c r="O37" s="55"/>
      <c r="P37" s="55"/>
      <c r="Q37" s="55"/>
      <c r="S37" s="55"/>
      <c r="T37" s="55"/>
      <c r="U37" s="55"/>
      <c r="V37" s="55"/>
      <c r="W37" s="55"/>
      <c r="X37" s="55"/>
      <c r="Y37" s="55"/>
      <c r="Z37" s="55"/>
      <c r="AA37" s="55"/>
      <c r="AB37" s="55"/>
      <c r="AC37" s="55"/>
      <c r="AD37" s="55"/>
      <c r="AE37" s="55"/>
      <c r="AF37" s="55"/>
      <c r="AG37" s="55"/>
      <c r="AH37" s="55"/>
    </row>
    <row r="38" ht="15.75" customHeight="1">
      <c r="A38" s="105" t="s">
        <v>1968</v>
      </c>
      <c r="B38" s="105"/>
      <c r="C38" s="105" t="s">
        <v>177</v>
      </c>
      <c r="E38" s="55"/>
      <c r="F38" s="55"/>
      <c r="G38" s="55"/>
      <c r="H38" s="55"/>
      <c r="I38" s="55"/>
      <c r="K38" s="55"/>
      <c r="O38" s="55"/>
      <c r="P38" s="55"/>
      <c r="Q38" s="55"/>
      <c r="S38" s="55"/>
      <c r="T38" s="55"/>
      <c r="U38" s="55"/>
      <c r="V38" s="55"/>
      <c r="W38" s="55"/>
      <c r="X38" s="55"/>
      <c r="Y38" s="55"/>
      <c r="Z38" s="55"/>
      <c r="AA38" s="55"/>
      <c r="AB38" s="55"/>
      <c r="AC38" s="55"/>
      <c r="AD38" s="55"/>
      <c r="AE38" s="55"/>
      <c r="AF38" s="55"/>
      <c r="AG38" s="55"/>
      <c r="AH38" s="55"/>
    </row>
    <row r="39" ht="15.75" customHeight="1">
      <c r="A39" s="105" t="s">
        <v>1970</v>
      </c>
      <c r="B39" s="105"/>
      <c r="C39" s="105" t="s">
        <v>177</v>
      </c>
      <c r="E39" s="55"/>
      <c r="F39" s="55"/>
      <c r="G39" s="55"/>
      <c r="H39" s="55"/>
      <c r="I39" s="55"/>
      <c r="K39" s="55"/>
      <c r="O39" s="55"/>
      <c r="P39" s="55"/>
      <c r="Q39" s="55"/>
      <c r="S39" s="55"/>
      <c r="T39" s="55"/>
      <c r="U39" s="55"/>
      <c r="V39" s="55"/>
      <c r="W39" s="55"/>
      <c r="X39" s="55"/>
      <c r="Y39" s="55"/>
      <c r="Z39" s="55"/>
      <c r="AA39" s="55"/>
      <c r="AB39" s="55"/>
      <c r="AC39" s="55"/>
      <c r="AD39" s="55"/>
      <c r="AE39" s="55"/>
      <c r="AF39" s="55"/>
      <c r="AG39" s="55"/>
      <c r="AH39" s="55"/>
    </row>
    <row r="40" ht="15.75" customHeight="1">
      <c r="A40" s="105" t="s">
        <v>1972</v>
      </c>
      <c r="B40" s="105"/>
      <c r="C40" s="105" t="s">
        <v>177</v>
      </c>
      <c r="E40" s="55"/>
      <c r="F40" s="55"/>
      <c r="G40" s="55"/>
      <c r="H40" s="55"/>
      <c r="I40" s="55"/>
      <c r="K40" s="55"/>
      <c r="O40" s="55"/>
      <c r="P40" s="55"/>
      <c r="Q40" s="55"/>
      <c r="S40" s="55"/>
      <c r="T40" s="55"/>
      <c r="U40" s="55"/>
      <c r="V40" s="55"/>
      <c r="W40" s="55"/>
      <c r="X40" s="55"/>
      <c r="Y40" s="55"/>
      <c r="Z40" s="55"/>
      <c r="AA40" s="55"/>
      <c r="AB40" s="55"/>
      <c r="AC40" s="55"/>
      <c r="AD40" s="55"/>
      <c r="AE40" s="55"/>
      <c r="AF40" s="55"/>
      <c r="AG40" s="55"/>
      <c r="AH40" s="55"/>
    </row>
    <row r="41" ht="15.75" customHeight="1">
      <c r="A41" s="105" t="s">
        <v>1735</v>
      </c>
      <c r="B41" s="105"/>
      <c r="C41" s="105" t="s">
        <v>177</v>
      </c>
      <c r="E41" s="55"/>
      <c r="F41" s="55"/>
      <c r="G41" s="55"/>
      <c r="H41" s="55"/>
      <c r="I41" s="55"/>
      <c r="K41" s="55"/>
      <c r="O41" s="55"/>
      <c r="P41" s="55"/>
      <c r="Q41" s="55"/>
      <c r="S41" s="55"/>
      <c r="T41" s="55"/>
      <c r="U41" s="55"/>
      <c r="V41" s="55"/>
      <c r="W41" s="55"/>
      <c r="X41" s="55"/>
      <c r="Y41" s="55"/>
      <c r="Z41" s="55"/>
      <c r="AA41" s="55"/>
      <c r="AB41" s="55"/>
      <c r="AC41" s="55"/>
      <c r="AD41" s="55"/>
      <c r="AE41" s="55"/>
      <c r="AF41" s="55"/>
      <c r="AG41" s="55"/>
      <c r="AH41" s="55"/>
    </row>
    <row r="42" ht="15.75" customHeight="1">
      <c r="A42" s="105" t="s">
        <v>1975</v>
      </c>
      <c r="B42" s="105"/>
      <c r="C42" s="105" t="s">
        <v>177</v>
      </c>
      <c r="E42" s="55"/>
      <c r="F42" s="55"/>
      <c r="G42" s="55"/>
      <c r="H42" s="55"/>
      <c r="I42" s="55"/>
      <c r="K42" s="55"/>
      <c r="O42" s="55"/>
      <c r="P42" s="55"/>
      <c r="Q42" s="55"/>
      <c r="S42" s="55"/>
      <c r="T42" s="55"/>
      <c r="U42" s="55"/>
      <c r="V42" s="55"/>
      <c r="W42" s="55"/>
      <c r="X42" s="55"/>
      <c r="Y42" s="55"/>
      <c r="Z42" s="55"/>
      <c r="AA42" s="55"/>
      <c r="AB42" s="55"/>
      <c r="AC42" s="55"/>
      <c r="AD42" s="55"/>
      <c r="AE42" s="55"/>
      <c r="AF42" s="55"/>
      <c r="AG42" s="55"/>
      <c r="AH42" s="55"/>
    </row>
    <row r="43" ht="15.75" customHeight="1">
      <c r="A43" s="105" t="s">
        <v>1631</v>
      </c>
      <c r="B43" s="105"/>
      <c r="C43" s="105" t="s">
        <v>177</v>
      </c>
      <c r="E43" s="55"/>
      <c r="F43" s="55"/>
      <c r="G43" s="55"/>
      <c r="H43" s="55"/>
      <c r="I43" s="55"/>
      <c r="K43" s="55"/>
      <c r="O43" s="55"/>
      <c r="P43" s="55"/>
      <c r="Q43" s="55"/>
      <c r="S43" s="55"/>
      <c r="T43" s="55"/>
      <c r="U43" s="55"/>
      <c r="V43" s="55"/>
      <c r="W43" s="55"/>
      <c r="X43" s="55"/>
      <c r="Y43" s="55"/>
      <c r="Z43" s="55"/>
      <c r="AA43" s="55"/>
      <c r="AB43" s="55"/>
      <c r="AC43" s="55"/>
      <c r="AD43" s="55"/>
      <c r="AE43" s="55"/>
      <c r="AF43" s="55"/>
      <c r="AG43" s="55"/>
      <c r="AH43" s="55"/>
    </row>
    <row r="44" ht="15.75" customHeight="1">
      <c r="A44" s="105" t="s">
        <v>1978</v>
      </c>
      <c r="B44" s="105"/>
      <c r="C44" s="105" t="s">
        <v>177</v>
      </c>
      <c r="E44" s="55"/>
      <c r="F44" s="55"/>
      <c r="G44" s="55"/>
      <c r="H44" s="55"/>
      <c r="I44" s="55"/>
      <c r="K44" s="55"/>
      <c r="O44" s="55"/>
      <c r="P44" s="55"/>
      <c r="Q44" s="55"/>
      <c r="S44" s="55"/>
      <c r="T44" s="55"/>
      <c r="U44" s="55"/>
      <c r="V44" s="55"/>
      <c r="W44" s="55"/>
      <c r="X44" s="55"/>
      <c r="Y44" s="55"/>
      <c r="Z44" s="55"/>
      <c r="AA44" s="55"/>
      <c r="AB44" s="55"/>
      <c r="AC44" s="55"/>
      <c r="AD44" s="55"/>
      <c r="AE44" s="55"/>
      <c r="AF44" s="55"/>
      <c r="AG44" s="55"/>
      <c r="AH44" s="55"/>
    </row>
    <row r="45" ht="15.75" customHeight="1">
      <c r="A45" s="105" t="s">
        <v>1980</v>
      </c>
      <c r="B45" s="105"/>
      <c r="C45" s="105" t="s">
        <v>177</v>
      </c>
      <c r="E45" s="55"/>
      <c r="F45" s="55"/>
      <c r="G45" s="55"/>
      <c r="H45" s="55"/>
      <c r="I45" s="55"/>
      <c r="K45" s="55"/>
      <c r="O45" s="55"/>
      <c r="P45" s="55"/>
      <c r="Q45" s="55"/>
      <c r="S45" s="55"/>
      <c r="T45" s="55"/>
      <c r="U45" s="55"/>
      <c r="V45" s="55"/>
      <c r="W45" s="55"/>
      <c r="X45" s="55"/>
      <c r="Y45" s="55"/>
      <c r="Z45" s="55"/>
      <c r="AA45" s="55"/>
      <c r="AB45" s="55"/>
      <c r="AC45" s="55"/>
      <c r="AD45" s="55"/>
      <c r="AE45" s="55"/>
      <c r="AF45" s="55"/>
      <c r="AG45" s="55"/>
      <c r="AH45" s="55"/>
    </row>
    <row r="46" ht="15.75" customHeight="1">
      <c r="A46" s="105" t="s">
        <v>1672</v>
      </c>
      <c r="B46" s="105"/>
      <c r="C46" s="105" t="s">
        <v>177</v>
      </c>
      <c r="E46" s="55"/>
      <c r="F46" s="55"/>
      <c r="G46" s="55"/>
      <c r="H46" s="55"/>
      <c r="I46" s="55"/>
      <c r="K46" s="55"/>
      <c r="O46" s="55"/>
      <c r="P46" s="55"/>
      <c r="Q46" s="55"/>
      <c r="S46" s="55"/>
      <c r="T46" s="55"/>
      <c r="U46" s="55"/>
      <c r="V46" s="55"/>
      <c r="W46" s="55"/>
      <c r="X46" s="55"/>
      <c r="Y46" s="55"/>
      <c r="Z46" s="55"/>
      <c r="AA46" s="55"/>
      <c r="AB46" s="55"/>
      <c r="AC46" s="55"/>
      <c r="AD46" s="55"/>
      <c r="AE46" s="55"/>
      <c r="AF46" s="55"/>
      <c r="AG46" s="55"/>
      <c r="AH46" s="55"/>
    </row>
    <row r="47" ht="15.75" customHeight="1">
      <c r="A47" s="105" t="s">
        <v>1983</v>
      </c>
      <c r="B47" s="105"/>
      <c r="C47" s="105" t="s">
        <v>177</v>
      </c>
      <c r="E47" s="55"/>
      <c r="F47" s="55"/>
      <c r="G47" s="55"/>
      <c r="H47" s="55"/>
      <c r="I47" s="55"/>
      <c r="K47" s="55"/>
      <c r="O47" s="55"/>
      <c r="P47" s="55"/>
      <c r="Q47" s="55"/>
      <c r="S47" s="55"/>
      <c r="T47" s="55"/>
      <c r="U47" s="55"/>
      <c r="V47" s="55"/>
      <c r="W47" s="55"/>
      <c r="X47" s="55"/>
      <c r="Y47" s="55"/>
      <c r="Z47" s="55"/>
      <c r="AA47" s="55"/>
      <c r="AB47" s="55"/>
      <c r="AC47" s="55"/>
      <c r="AD47" s="55"/>
      <c r="AE47" s="55"/>
      <c r="AF47" s="55"/>
      <c r="AG47" s="55"/>
      <c r="AH47" s="55"/>
    </row>
    <row r="48" ht="15.75" customHeight="1">
      <c r="A48" s="105" t="s">
        <v>1985</v>
      </c>
      <c r="B48" s="105"/>
      <c r="C48" s="105" t="s">
        <v>177</v>
      </c>
      <c r="E48" s="55"/>
      <c r="F48" s="55"/>
      <c r="G48" s="55"/>
      <c r="H48" s="55"/>
      <c r="I48" s="55"/>
      <c r="K48" s="55"/>
      <c r="O48" s="55"/>
      <c r="P48" s="55"/>
      <c r="Q48" s="55"/>
      <c r="S48" s="55"/>
      <c r="T48" s="55"/>
      <c r="U48" s="55"/>
      <c r="V48" s="55"/>
      <c r="W48" s="55"/>
      <c r="X48" s="55"/>
      <c r="Y48" s="55"/>
      <c r="Z48" s="55"/>
      <c r="AA48" s="55"/>
      <c r="AB48" s="55"/>
      <c r="AC48" s="55"/>
      <c r="AD48" s="55"/>
      <c r="AE48" s="55"/>
      <c r="AF48" s="55"/>
      <c r="AG48" s="55"/>
      <c r="AH48" s="55"/>
    </row>
    <row r="49" ht="15.75" customHeight="1">
      <c r="A49" s="105" t="s">
        <v>1987</v>
      </c>
      <c r="B49" s="105"/>
      <c r="C49" s="105" t="s">
        <v>968</v>
      </c>
      <c r="E49" s="55"/>
      <c r="F49" s="55"/>
      <c r="G49" s="55"/>
      <c r="H49" s="55"/>
      <c r="I49" s="55"/>
      <c r="K49" s="55"/>
      <c r="O49" s="55"/>
      <c r="P49" s="55"/>
      <c r="Q49" s="55"/>
      <c r="S49" s="55"/>
      <c r="T49" s="55"/>
      <c r="U49" s="55"/>
      <c r="V49" s="55"/>
      <c r="W49" s="55"/>
      <c r="X49" s="55"/>
      <c r="Y49" s="55"/>
      <c r="Z49" s="55"/>
      <c r="AA49" s="55"/>
      <c r="AB49" s="55"/>
      <c r="AC49" s="55"/>
      <c r="AD49" s="55"/>
      <c r="AE49" s="55"/>
      <c r="AF49" s="55"/>
      <c r="AG49" s="55"/>
      <c r="AH49" s="55"/>
    </row>
    <row r="50" ht="15.75" customHeight="1">
      <c r="A50" s="105" t="s">
        <v>1989</v>
      </c>
      <c r="B50" s="105"/>
      <c r="C50" s="105" t="s">
        <v>177</v>
      </c>
      <c r="E50" s="55"/>
      <c r="F50" s="55"/>
      <c r="G50" s="55"/>
      <c r="H50" s="55"/>
      <c r="I50" s="55"/>
      <c r="K50" s="55"/>
      <c r="O50" s="55"/>
      <c r="P50" s="55"/>
      <c r="Q50" s="55"/>
      <c r="S50" s="55"/>
      <c r="T50" s="55"/>
      <c r="U50" s="55"/>
      <c r="V50" s="55"/>
      <c r="W50" s="55"/>
      <c r="X50" s="55"/>
      <c r="Y50" s="55"/>
      <c r="Z50" s="55"/>
      <c r="AA50" s="55"/>
      <c r="AB50" s="55"/>
      <c r="AC50" s="55"/>
      <c r="AD50" s="55"/>
      <c r="AE50" s="55"/>
      <c r="AF50" s="55"/>
      <c r="AG50" s="55"/>
      <c r="AH50" s="55"/>
    </row>
    <row r="51" ht="15.75" customHeight="1">
      <c r="A51" s="105" t="s">
        <v>1991</v>
      </c>
      <c r="B51" s="105"/>
      <c r="C51" s="105" t="s">
        <v>177</v>
      </c>
      <c r="E51" s="55"/>
      <c r="F51" s="55"/>
      <c r="G51" s="55"/>
      <c r="H51" s="55"/>
      <c r="I51" s="55"/>
      <c r="K51" s="55"/>
      <c r="O51" s="55"/>
      <c r="P51" s="55"/>
      <c r="Q51" s="55"/>
      <c r="S51" s="55"/>
      <c r="T51" s="55"/>
      <c r="U51" s="55"/>
      <c r="V51" s="55"/>
      <c r="W51" s="55"/>
      <c r="X51" s="55"/>
      <c r="Y51" s="55"/>
      <c r="Z51" s="55"/>
      <c r="AA51" s="55"/>
      <c r="AB51" s="55"/>
      <c r="AC51" s="55"/>
      <c r="AD51" s="55"/>
      <c r="AE51" s="55"/>
      <c r="AF51" s="55"/>
      <c r="AG51" s="55"/>
      <c r="AH51" s="55"/>
    </row>
    <row r="52" ht="15.75" customHeight="1">
      <c r="A52" s="105" t="s">
        <v>1993</v>
      </c>
      <c r="B52" s="105"/>
      <c r="C52" s="105" t="s">
        <v>177</v>
      </c>
      <c r="E52" s="55"/>
      <c r="F52" s="55"/>
      <c r="G52" s="55"/>
      <c r="H52" s="55"/>
      <c r="I52" s="55"/>
      <c r="K52" s="55"/>
      <c r="O52" s="55"/>
      <c r="P52" s="55"/>
      <c r="Q52" s="55"/>
      <c r="S52" s="55"/>
      <c r="T52" s="55"/>
      <c r="U52" s="55"/>
      <c r="V52" s="55"/>
      <c r="W52" s="55"/>
      <c r="X52" s="55"/>
      <c r="Y52" s="55"/>
      <c r="Z52" s="55"/>
      <c r="AA52" s="55"/>
      <c r="AB52" s="55"/>
      <c r="AC52" s="55"/>
      <c r="AD52" s="55"/>
      <c r="AE52" s="55"/>
      <c r="AF52" s="55"/>
      <c r="AG52" s="55"/>
      <c r="AH52" s="55"/>
    </row>
    <row r="53" ht="15.75" customHeight="1">
      <c r="A53" s="105" t="s">
        <v>1995</v>
      </c>
      <c r="B53" s="105"/>
      <c r="C53" s="105" t="s">
        <v>177</v>
      </c>
      <c r="E53" s="55"/>
      <c r="F53" s="55"/>
      <c r="G53" s="55"/>
      <c r="H53" s="55"/>
      <c r="I53" s="55"/>
      <c r="K53" s="55"/>
      <c r="O53" s="55"/>
      <c r="P53" s="55"/>
      <c r="Q53" s="55"/>
      <c r="S53" s="55"/>
      <c r="T53" s="55"/>
      <c r="U53" s="55"/>
      <c r="V53" s="55"/>
      <c r="W53" s="55"/>
      <c r="X53" s="55"/>
      <c r="Y53" s="55"/>
      <c r="Z53" s="55"/>
      <c r="AA53" s="55"/>
      <c r="AB53" s="55"/>
      <c r="AC53" s="55"/>
      <c r="AD53" s="55"/>
      <c r="AE53" s="55"/>
      <c r="AF53" s="55"/>
      <c r="AG53" s="55"/>
      <c r="AH53" s="55"/>
    </row>
    <row r="54" ht="15.75" customHeight="1">
      <c r="A54" s="105" t="s">
        <v>1997</v>
      </c>
      <c r="B54" s="105"/>
      <c r="C54" s="105" t="s">
        <v>31</v>
      </c>
      <c r="E54" s="55"/>
      <c r="F54" s="55"/>
      <c r="G54" s="55"/>
      <c r="H54" s="55"/>
      <c r="I54" s="55"/>
      <c r="K54" s="55"/>
      <c r="O54" s="55"/>
      <c r="P54" s="55"/>
      <c r="Q54" s="55"/>
      <c r="S54" s="55"/>
      <c r="T54" s="55"/>
      <c r="U54" s="55"/>
      <c r="V54" s="55"/>
      <c r="W54" s="55"/>
      <c r="X54" s="55"/>
      <c r="Y54" s="55"/>
      <c r="Z54" s="55"/>
      <c r="AA54" s="55"/>
      <c r="AB54" s="55"/>
      <c r="AC54" s="55"/>
      <c r="AD54" s="55"/>
      <c r="AE54" s="55"/>
      <c r="AF54" s="55"/>
      <c r="AG54" s="55"/>
      <c r="AH54" s="55"/>
    </row>
    <row r="55" ht="15.75" customHeight="1">
      <c r="A55" s="105" t="s">
        <v>1735</v>
      </c>
      <c r="B55" s="105"/>
      <c r="C55" s="105" t="s">
        <v>177</v>
      </c>
      <c r="E55" s="55"/>
      <c r="F55" s="55"/>
      <c r="G55" s="55"/>
      <c r="H55" s="55"/>
      <c r="I55" s="55"/>
      <c r="K55" s="55"/>
      <c r="O55" s="55"/>
      <c r="P55" s="55"/>
      <c r="Q55" s="55"/>
      <c r="S55" s="55"/>
      <c r="T55" s="55"/>
      <c r="U55" s="55"/>
      <c r="V55" s="55"/>
      <c r="W55" s="55"/>
      <c r="X55" s="55"/>
      <c r="Y55" s="55"/>
      <c r="Z55" s="55"/>
      <c r="AA55" s="55"/>
      <c r="AB55" s="55"/>
      <c r="AC55" s="55"/>
      <c r="AD55" s="55"/>
      <c r="AE55" s="55"/>
      <c r="AF55" s="55"/>
      <c r="AG55" s="55"/>
      <c r="AH55" s="55"/>
    </row>
    <row r="56" ht="15.75" customHeight="1">
      <c r="A56" s="105" t="s">
        <v>2000</v>
      </c>
      <c r="B56" s="105"/>
      <c r="C56" s="105" t="s">
        <v>177</v>
      </c>
      <c r="E56" s="55"/>
      <c r="F56" s="55"/>
      <c r="G56" s="55"/>
      <c r="H56" s="55"/>
      <c r="I56" s="55"/>
      <c r="K56" s="55"/>
      <c r="O56" s="55"/>
      <c r="P56" s="55"/>
      <c r="Q56" s="55"/>
      <c r="S56" s="55"/>
      <c r="T56" s="55"/>
      <c r="U56" s="55"/>
      <c r="V56" s="55"/>
      <c r="W56" s="55"/>
      <c r="X56" s="55"/>
      <c r="Y56" s="55"/>
      <c r="Z56" s="55"/>
      <c r="AA56" s="55"/>
      <c r="AB56" s="55"/>
      <c r="AC56" s="55"/>
      <c r="AD56" s="55"/>
      <c r="AE56" s="55"/>
      <c r="AF56" s="55"/>
      <c r="AG56" s="55"/>
      <c r="AH56" s="55"/>
    </row>
    <row r="57" ht="15.75" customHeight="1">
      <c r="A57" s="105" t="s">
        <v>2002</v>
      </c>
      <c r="B57" s="105"/>
      <c r="C57" s="105" t="s">
        <v>177</v>
      </c>
      <c r="E57" s="55"/>
      <c r="F57" s="55"/>
      <c r="G57" s="55"/>
      <c r="H57" s="55"/>
      <c r="I57" s="55"/>
      <c r="K57" s="55"/>
      <c r="O57" s="55"/>
      <c r="P57" s="55"/>
      <c r="Q57" s="55"/>
      <c r="S57" s="55"/>
      <c r="T57" s="55"/>
      <c r="U57" s="55"/>
      <c r="V57" s="55"/>
      <c r="W57" s="55"/>
      <c r="X57" s="55"/>
      <c r="Y57" s="55"/>
      <c r="Z57" s="55"/>
      <c r="AA57" s="55"/>
      <c r="AB57" s="55"/>
      <c r="AC57" s="55"/>
      <c r="AD57" s="55"/>
      <c r="AE57" s="55"/>
      <c r="AF57" s="55"/>
      <c r="AG57" s="55"/>
      <c r="AH57" s="55"/>
    </row>
    <row r="58" ht="15.75" customHeight="1">
      <c r="A58" s="105" t="s">
        <v>2004</v>
      </c>
      <c r="B58" s="105"/>
      <c r="C58" s="105" t="s">
        <v>177</v>
      </c>
      <c r="E58" s="55"/>
      <c r="F58" s="55"/>
      <c r="G58" s="55"/>
      <c r="H58" s="55"/>
      <c r="I58" s="55"/>
      <c r="K58" s="55"/>
      <c r="O58" s="55"/>
      <c r="P58" s="55"/>
      <c r="Q58" s="55"/>
      <c r="S58" s="55"/>
      <c r="T58" s="55"/>
      <c r="U58" s="55"/>
      <c r="V58" s="55"/>
      <c r="W58" s="55"/>
      <c r="X58" s="55"/>
      <c r="Y58" s="55"/>
      <c r="Z58" s="55"/>
      <c r="AA58" s="55"/>
      <c r="AB58" s="55"/>
      <c r="AC58" s="55"/>
      <c r="AD58" s="55"/>
      <c r="AE58" s="55"/>
      <c r="AF58" s="55"/>
      <c r="AG58" s="55"/>
      <c r="AH58" s="55"/>
    </row>
    <row r="59" ht="15.75" customHeight="1">
      <c r="A59" s="105" t="s">
        <v>2006</v>
      </c>
      <c r="B59" s="105"/>
      <c r="C59" s="105" t="s">
        <v>177</v>
      </c>
      <c r="E59" s="55"/>
      <c r="F59" s="55"/>
      <c r="G59" s="55"/>
      <c r="H59" s="55"/>
      <c r="I59" s="55"/>
      <c r="K59" s="55"/>
      <c r="O59" s="55"/>
      <c r="P59" s="55"/>
      <c r="Q59" s="55"/>
      <c r="S59" s="55"/>
      <c r="T59" s="55"/>
      <c r="U59" s="55"/>
      <c r="V59" s="55"/>
      <c r="W59" s="55"/>
      <c r="X59" s="55"/>
      <c r="Y59" s="55"/>
      <c r="Z59" s="55"/>
      <c r="AA59" s="55"/>
      <c r="AB59" s="55"/>
      <c r="AC59" s="55"/>
      <c r="AD59" s="55"/>
      <c r="AE59" s="55"/>
      <c r="AF59" s="55"/>
      <c r="AG59" s="55"/>
      <c r="AH59" s="55"/>
    </row>
    <row r="60" ht="15.75" customHeight="1">
      <c r="A60" s="105" t="s">
        <v>2009</v>
      </c>
      <c r="B60" s="105"/>
      <c r="C60" s="105" t="s">
        <v>177</v>
      </c>
      <c r="E60" s="55"/>
      <c r="F60" s="55"/>
      <c r="G60" s="55"/>
      <c r="H60" s="55"/>
      <c r="I60" s="55"/>
      <c r="K60" s="55"/>
      <c r="O60" s="55"/>
      <c r="P60" s="55"/>
      <c r="Q60" s="55"/>
      <c r="S60" s="55"/>
      <c r="T60" s="55"/>
      <c r="U60" s="55"/>
      <c r="V60" s="55"/>
      <c r="W60" s="55"/>
      <c r="X60" s="55"/>
      <c r="Y60" s="55"/>
      <c r="Z60" s="55"/>
      <c r="AA60" s="55"/>
      <c r="AB60" s="55"/>
      <c r="AC60" s="55"/>
      <c r="AD60" s="55"/>
      <c r="AE60" s="55"/>
      <c r="AF60" s="55"/>
      <c r="AG60" s="55"/>
      <c r="AH60" s="55"/>
    </row>
    <row r="61" ht="15.75" customHeight="1">
      <c r="A61" s="105" t="s">
        <v>2011</v>
      </c>
      <c r="B61" s="105"/>
      <c r="C61" s="105" t="s">
        <v>177</v>
      </c>
      <c r="E61" s="55"/>
      <c r="F61" s="55"/>
      <c r="G61" s="55"/>
      <c r="H61" s="55"/>
      <c r="I61" s="55"/>
      <c r="K61" s="55"/>
      <c r="O61" s="55"/>
      <c r="P61" s="55"/>
      <c r="Q61" s="55"/>
      <c r="S61" s="55"/>
      <c r="T61" s="55"/>
      <c r="U61" s="55"/>
      <c r="V61" s="55"/>
      <c r="W61" s="55"/>
      <c r="X61" s="55"/>
      <c r="Y61" s="55"/>
      <c r="Z61" s="55"/>
      <c r="AA61" s="55"/>
      <c r="AB61" s="55"/>
      <c r="AC61" s="55"/>
      <c r="AD61" s="55"/>
      <c r="AE61" s="55"/>
      <c r="AF61" s="55"/>
      <c r="AG61" s="55"/>
      <c r="AH61" s="55"/>
    </row>
    <row r="62" ht="15.75" customHeight="1">
      <c r="A62" s="105" t="s">
        <v>2013</v>
      </c>
      <c r="B62" s="105"/>
      <c r="C62" s="105" t="s">
        <v>177</v>
      </c>
      <c r="E62" s="55"/>
      <c r="F62" s="55"/>
      <c r="G62" s="55"/>
      <c r="H62" s="55"/>
      <c r="I62" s="55"/>
      <c r="K62" s="55"/>
      <c r="O62" s="55"/>
      <c r="P62" s="55"/>
      <c r="Q62" s="55"/>
      <c r="S62" s="55"/>
      <c r="T62" s="55"/>
      <c r="U62" s="55"/>
      <c r="V62" s="55"/>
      <c r="W62" s="55"/>
      <c r="X62" s="55"/>
      <c r="Y62" s="55"/>
      <c r="Z62" s="55"/>
      <c r="AA62" s="55"/>
      <c r="AB62" s="55"/>
      <c r="AC62" s="55"/>
      <c r="AD62" s="55"/>
      <c r="AE62" s="55"/>
      <c r="AF62" s="55"/>
      <c r="AG62" s="55"/>
      <c r="AH62" s="55"/>
    </row>
    <row r="63" ht="15.75" customHeight="1">
      <c r="A63" s="105" t="s">
        <v>2016</v>
      </c>
      <c r="B63" s="105"/>
      <c r="C63" s="105" t="s">
        <v>177</v>
      </c>
      <c r="E63" s="55"/>
      <c r="F63" s="55"/>
      <c r="G63" s="55"/>
      <c r="H63" s="55"/>
      <c r="I63" s="55"/>
      <c r="K63" s="55"/>
      <c r="O63" s="55"/>
      <c r="P63" s="55"/>
      <c r="Q63" s="55"/>
      <c r="S63" s="55"/>
      <c r="T63" s="55"/>
      <c r="U63" s="55"/>
      <c r="V63" s="55"/>
      <c r="W63" s="55"/>
      <c r="X63" s="55"/>
      <c r="Y63" s="55"/>
      <c r="Z63" s="55"/>
      <c r="AA63" s="55"/>
      <c r="AB63" s="55"/>
      <c r="AC63" s="55"/>
      <c r="AD63" s="55"/>
      <c r="AE63" s="55"/>
      <c r="AF63" s="55"/>
      <c r="AG63" s="55"/>
      <c r="AH63" s="55"/>
    </row>
    <row r="64" ht="15.75" customHeight="1">
      <c r="A64" s="105" t="s">
        <v>2018</v>
      </c>
      <c r="B64" s="105"/>
      <c r="C64" s="105" t="s">
        <v>177</v>
      </c>
      <c r="E64" s="55"/>
      <c r="F64" s="55"/>
      <c r="G64" s="55"/>
      <c r="H64" s="55"/>
      <c r="I64" s="55"/>
      <c r="K64" s="55"/>
      <c r="O64" s="55"/>
      <c r="P64" s="55"/>
      <c r="Q64" s="55"/>
      <c r="S64" s="55"/>
      <c r="T64" s="55"/>
      <c r="U64" s="55"/>
      <c r="V64" s="55"/>
      <c r="W64" s="55"/>
      <c r="X64" s="55"/>
      <c r="Y64" s="55"/>
      <c r="Z64" s="55"/>
      <c r="AA64" s="55"/>
      <c r="AB64" s="55"/>
      <c r="AC64" s="55"/>
      <c r="AD64" s="55"/>
      <c r="AE64" s="55"/>
      <c r="AF64" s="55"/>
      <c r="AG64" s="55"/>
      <c r="AH64" s="55"/>
    </row>
    <row r="65" ht="15.75" customHeight="1">
      <c r="A65" s="105" t="s">
        <v>2020</v>
      </c>
      <c r="B65" s="105"/>
      <c r="C65" s="105" t="s">
        <v>31</v>
      </c>
      <c r="E65" s="55"/>
      <c r="F65" s="55"/>
      <c r="G65" s="55"/>
      <c r="H65" s="55"/>
      <c r="I65" s="55"/>
      <c r="K65" s="55"/>
      <c r="O65" s="55"/>
      <c r="P65" s="55"/>
      <c r="Q65" s="55"/>
      <c r="S65" s="55"/>
      <c r="T65" s="55"/>
      <c r="U65" s="55"/>
      <c r="V65" s="55"/>
      <c r="W65" s="55"/>
      <c r="X65" s="55"/>
      <c r="Y65" s="55"/>
      <c r="Z65" s="55"/>
      <c r="AA65" s="55"/>
      <c r="AB65" s="55"/>
      <c r="AC65" s="55"/>
      <c r="AD65" s="55"/>
      <c r="AE65" s="55"/>
      <c r="AF65" s="55"/>
      <c r="AG65" s="55"/>
      <c r="AH65" s="55"/>
    </row>
    <row r="66" ht="15.75" customHeight="1">
      <c r="A66" s="105" t="s">
        <v>2022</v>
      </c>
      <c r="B66" s="105"/>
      <c r="C66" s="105" t="s">
        <v>177</v>
      </c>
      <c r="E66" s="55"/>
      <c r="F66" s="55"/>
      <c r="G66" s="55"/>
      <c r="H66" s="55"/>
      <c r="I66" s="55"/>
      <c r="K66" s="55"/>
      <c r="O66" s="55"/>
      <c r="P66" s="55"/>
      <c r="Q66" s="55"/>
      <c r="S66" s="55"/>
      <c r="T66" s="55"/>
      <c r="U66" s="55"/>
      <c r="V66" s="55"/>
      <c r="W66" s="55"/>
      <c r="X66" s="55"/>
      <c r="Y66" s="55"/>
      <c r="Z66" s="55"/>
      <c r="AA66" s="55"/>
      <c r="AB66" s="55"/>
      <c r="AC66" s="55"/>
      <c r="AD66" s="55"/>
      <c r="AE66" s="55"/>
      <c r="AF66" s="55"/>
      <c r="AG66" s="55"/>
      <c r="AH66" s="55"/>
    </row>
    <row r="67" ht="15.75" customHeight="1">
      <c r="A67" s="105" t="s">
        <v>1735</v>
      </c>
      <c r="B67" s="105"/>
      <c r="C67" s="105" t="s">
        <v>177</v>
      </c>
      <c r="E67" s="55"/>
      <c r="F67" s="55"/>
      <c r="G67" s="55"/>
      <c r="H67" s="55"/>
      <c r="I67" s="55"/>
      <c r="K67" s="55"/>
      <c r="O67" s="55"/>
      <c r="P67" s="55"/>
      <c r="Q67" s="55"/>
      <c r="S67" s="55"/>
      <c r="T67" s="55"/>
      <c r="U67" s="55"/>
      <c r="V67" s="55"/>
      <c r="W67" s="55"/>
      <c r="X67" s="55"/>
      <c r="Y67" s="55"/>
      <c r="Z67" s="55"/>
      <c r="AA67" s="55"/>
      <c r="AB67" s="55"/>
      <c r="AC67" s="55"/>
      <c r="AD67" s="55"/>
      <c r="AE67" s="55"/>
      <c r="AF67" s="55"/>
      <c r="AG67" s="55"/>
      <c r="AH67" s="55"/>
    </row>
    <row r="68" ht="15.75" customHeight="1">
      <c r="A68" s="105" t="s">
        <v>2026</v>
      </c>
      <c r="B68" s="105"/>
      <c r="C68" s="105" t="s">
        <v>177</v>
      </c>
      <c r="E68" s="55"/>
      <c r="F68" s="55"/>
      <c r="G68" s="55"/>
      <c r="H68" s="55"/>
      <c r="I68" s="55"/>
      <c r="K68" s="55"/>
      <c r="O68" s="55"/>
      <c r="P68" s="55"/>
      <c r="Q68" s="55"/>
      <c r="S68" s="55"/>
      <c r="T68" s="55"/>
      <c r="U68" s="55"/>
      <c r="V68" s="55"/>
      <c r="W68" s="55"/>
      <c r="X68" s="55"/>
      <c r="Y68" s="55"/>
      <c r="Z68" s="55"/>
      <c r="AA68" s="55"/>
      <c r="AB68" s="55"/>
      <c r="AC68" s="55"/>
      <c r="AD68" s="55"/>
      <c r="AE68" s="55"/>
      <c r="AF68" s="55"/>
      <c r="AG68" s="55"/>
      <c r="AH68" s="55"/>
    </row>
    <row r="69" ht="15.75" customHeight="1">
      <c r="A69" s="105" t="s">
        <v>1735</v>
      </c>
      <c r="B69" s="105"/>
      <c r="C69" s="105" t="s">
        <v>177</v>
      </c>
      <c r="E69" s="55"/>
      <c r="F69" s="55"/>
      <c r="G69" s="55"/>
      <c r="H69" s="55"/>
      <c r="I69" s="55"/>
      <c r="K69" s="55"/>
      <c r="O69" s="55"/>
      <c r="P69" s="55"/>
      <c r="Q69" s="55"/>
      <c r="S69" s="55"/>
      <c r="T69" s="55"/>
      <c r="U69" s="55"/>
      <c r="V69" s="55"/>
      <c r="W69" s="55"/>
      <c r="X69" s="55"/>
      <c r="Y69" s="55"/>
      <c r="Z69" s="55"/>
      <c r="AA69" s="55"/>
      <c r="AB69" s="55"/>
      <c r="AC69" s="55"/>
      <c r="AD69" s="55"/>
      <c r="AE69" s="55"/>
      <c r="AF69" s="55"/>
      <c r="AG69" s="55"/>
      <c r="AH69" s="55"/>
    </row>
    <row r="70" ht="15.75" customHeight="1">
      <c r="A70" s="105" t="s">
        <v>2029</v>
      </c>
      <c r="B70" s="105"/>
      <c r="C70" s="105" t="s">
        <v>177</v>
      </c>
      <c r="E70" s="55"/>
      <c r="F70" s="55"/>
      <c r="G70" s="55"/>
      <c r="H70" s="55"/>
      <c r="I70" s="55"/>
      <c r="K70" s="55"/>
      <c r="O70" s="55"/>
      <c r="P70" s="55"/>
      <c r="Q70" s="55"/>
      <c r="S70" s="55"/>
      <c r="T70" s="55"/>
      <c r="U70" s="55"/>
      <c r="V70" s="55"/>
      <c r="W70" s="55"/>
      <c r="X70" s="55"/>
      <c r="Y70" s="55"/>
      <c r="Z70" s="55"/>
      <c r="AA70" s="55"/>
      <c r="AB70" s="55"/>
      <c r="AC70" s="55"/>
      <c r="AD70" s="55"/>
      <c r="AE70" s="55"/>
      <c r="AF70" s="55"/>
      <c r="AG70" s="55"/>
      <c r="AH70" s="55"/>
    </row>
    <row r="71" ht="15.75" customHeight="1">
      <c r="A71" s="105" t="s">
        <v>2032</v>
      </c>
      <c r="B71" s="105"/>
      <c r="C71" s="105" t="s">
        <v>177</v>
      </c>
      <c r="E71" s="55"/>
      <c r="F71" s="55"/>
      <c r="G71" s="55"/>
      <c r="H71" s="55"/>
      <c r="I71" s="55"/>
      <c r="K71" s="55"/>
      <c r="O71" s="55"/>
      <c r="P71" s="55"/>
      <c r="Q71" s="55"/>
      <c r="S71" s="55"/>
      <c r="T71" s="55"/>
      <c r="U71" s="55"/>
      <c r="V71" s="55"/>
      <c r="W71" s="55"/>
      <c r="X71" s="55"/>
      <c r="Y71" s="55"/>
      <c r="Z71" s="55"/>
      <c r="AA71" s="55"/>
      <c r="AB71" s="55"/>
      <c r="AC71" s="55"/>
      <c r="AD71" s="55"/>
      <c r="AE71" s="55"/>
      <c r="AF71" s="55"/>
      <c r="AG71" s="55"/>
      <c r="AH71" s="55"/>
    </row>
    <row r="72" ht="15.75" customHeight="1">
      <c r="A72" s="105" t="s">
        <v>2035</v>
      </c>
      <c r="B72" s="105"/>
      <c r="C72" s="105" t="s">
        <v>177</v>
      </c>
      <c r="E72" s="55"/>
      <c r="F72" s="55"/>
      <c r="G72" s="55"/>
      <c r="H72" s="55"/>
      <c r="I72" s="55"/>
      <c r="K72" s="55"/>
      <c r="O72" s="55"/>
      <c r="P72" s="55"/>
      <c r="Q72" s="55"/>
      <c r="S72" s="55"/>
      <c r="T72" s="55"/>
      <c r="U72" s="55"/>
      <c r="V72" s="55"/>
      <c r="W72" s="55"/>
      <c r="X72" s="55"/>
      <c r="Y72" s="55"/>
      <c r="Z72" s="55"/>
      <c r="AA72" s="55"/>
      <c r="AB72" s="55"/>
      <c r="AC72" s="55"/>
      <c r="AD72" s="55"/>
      <c r="AE72" s="55"/>
      <c r="AF72" s="55"/>
      <c r="AG72" s="55"/>
      <c r="AH72" s="55"/>
    </row>
    <row r="73" ht="15.75" customHeight="1">
      <c r="A73" s="105" t="s">
        <v>1697</v>
      </c>
      <c r="B73" s="105"/>
      <c r="C73" s="105" t="s">
        <v>177</v>
      </c>
      <c r="E73" s="55"/>
      <c r="F73" s="55"/>
      <c r="G73" s="55"/>
      <c r="H73" s="55"/>
      <c r="I73" s="55"/>
      <c r="K73" s="55"/>
      <c r="O73" s="55"/>
      <c r="P73" s="55"/>
      <c r="Q73" s="55"/>
      <c r="S73" s="55"/>
      <c r="T73" s="55"/>
      <c r="U73" s="55"/>
      <c r="V73" s="55"/>
      <c r="W73" s="55"/>
      <c r="X73" s="55"/>
      <c r="Y73" s="55"/>
      <c r="Z73" s="55"/>
      <c r="AA73" s="55"/>
      <c r="AB73" s="55"/>
      <c r="AC73" s="55"/>
      <c r="AD73" s="55"/>
      <c r="AE73" s="55"/>
      <c r="AF73" s="55"/>
      <c r="AG73" s="55"/>
      <c r="AH73" s="55"/>
    </row>
    <row r="74" ht="15.75" customHeight="1">
      <c r="A74" s="105" t="s">
        <v>2041</v>
      </c>
      <c r="B74" s="105"/>
      <c r="C74" s="105" t="s">
        <v>177</v>
      </c>
      <c r="E74" s="55"/>
      <c r="F74" s="55"/>
      <c r="G74" s="55"/>
      <c r="H74" s="55"/>
      <c r="I74" s="55"/>
      <c r="K74" s="55"/>
      <c r="O74" s="55"/>
      <c r="P74" s="55"/>
      <c r="Q74" s="55"/>
      <c r="S74" s="55"/>
      <c r="T74" s="55"/>
      <c r="U74" s="55"/>
      <c r="V74" s="55"/>
      <c r="W74" s="55"/>
      <c r="X74" s="55"/>
      <c r="Y74" s="55"/>
      <c r="Z74" s="55"/>
      <c r="AA74" s="55"/>
      <c r="AB74" s="55"/>
      <c r="AC74" s="55"/>
      <c r="AD74" s="55"/>
      <c r="AE74" s="55"/>
      <c r="AF74" s="55"/>
      <c r="AG74" s="55"/>
      <c r="AH74" s="55"/>
    </row>
    <row r="75" ht="15.75" customHeight="1">
      <c r="A75" s="105" t="s">
        <v>2043</v>
      </c>
      <c r="B75" s="105"/>
      <c r="C75" s="105" t="s">
        <v>177</v>
      </c>
      <c r="E75" s="55"/>
      <c r="F75" s="55"/>
      <c r="G75" s="55"/>
      <c r="H75" s="55"/>
      <c r="I75" s="55"/>
      <c r="K75" s="55"/>
      <c r="O75" s="55"/>
      <c r="P75" s="55"/>
      <c r="Q75" s="55"/>
      <c r="S75" s="55"/>
      <c r="T75" s="55"/>
      <c r="U75" s="55"/>
      <c r="V75" s="55"/>
      <c r="W75" s="55"/>
      <c r="X75" s="55"/>
      <c r="Y75" s="55"/>
      <c r="Z75" s="55"/>
      <c r="AA75" s="55"/>
      <c r="AB75" s="55"/>
      <c r="AC75" s="55"/>
      <c r="AD75" s="55"/>
      <c r="AE75" s="55"/>
      <c r="AF75" s="55"/>
      <c r="AG75" s="55"/>
      <c r="AH75" s="55"/>
    </row>
    <row r="76" ht="15.75" customHeight="1">
      <c r="A76" s="105" t="s">
        <v>2046</v>
      </c>
      <c r="B76" s="105"/>
      <c r="C76" s="105" t="s">
        <v>177</v>
      </c>
      <c r="E76" s="55"/>
      <c r="F76" s="55"/>
      <c r="G76" s="55"/>
      <c r="H76" s="55"/>
      <c r="I76" s="55"/>
      <c r="K76" s="55"/>
      <c r="O76" s="55"/>
      <c r="P76" s="55"/>
      <c r="Q76" s="55"/>
      <c r="S76" s="55"/>
      <c r="T76" s="55"/>
      <c r="U76" s="55"/>
      <c r="V76" s="55"/>
      <c r="W76" s="55"/>
      <c r="X76" s="55"/>
      <c r="Y76" s="55"/>
      <c r="Z76" s="55"/>
      <c r="AA76" s="55"/>
      <c r="AB76" s="55"/>
      <c r="AC76" s="55"/>
      <c r="AD76" s="55"/>
      <c r="AE76" s="55"/>
      <c r="AF76" s="55"/>
      <c r="AG76" s="55"/>
      <c r="AH76" s="55"/>
    </row>
    <row r="77" ht="15.75" customHeight="1">
      <c r="A77" s="105" t="s">
        <v>1625</v>
      </c>
      <c r="B77" s="105"/>
      <c r="C77" s="105" t="s">
        <v>177</v>
      </c>
      <c r="E77" s="55"/>
      <c r="F77" s="55"/>
      <c r="G77" s="55"/>
      <c r="H77" s="55"/>
      <c r="I77" s="55"/>
      <c r="K77" s="55"/>
      <c r="O77" s="55"/>
      <c r="P77" s="55"/>
      <c r="Q77" s="55"/>
      <c r="S77" s="55"/>
      <c r="T77" s="55"/>
      <c r="U77" s="55"/>
      <c r="V77" s="55"/>
      <c r="W77" s="55"/>
      <c r="X77" s="55"/>
      <c r="Y77" s="55"/>
      <c r="Z77" s="55"/>
      <c r="AA77" s="55"/>
      <c r="AB77" s="55"/>
      <c r="AC77" s="55"/>
      <c r="AD77" s="55"/>
      <c r="AE77" s="55"/>
      <c r="AF77" s="55"/>
      <c r="AG77" s="55"/>
      <c r="AH77" s="55"/>
    </row>
    <row r="78" ht="15.75" customHeight="1">
      <c r="A78" s="105" t="s">
        <v>2049</v>
      </c>
      <c r="B78" s="105"/>
      <c r="C78" s="105" t="s">
        <v>177</v>
      </c>
      <c r="E78" s="55"/>
      <c r="F78" s="55"/>
      <c r="G78" s="55"/>
      <c r="H78" s="55"/>
      <c r="I78" s="55"/>
      <c r="K78" s="55"/>
      <c r="O78" s="55"/>
      <c r="P78" s="55"/>
      <c r="Q78" s="55"/>
      <c r="S78" s="55"/>
      <c r="T78" s="55"/>
      <c r="U78" s="55"/>
      <c r="V78" s="55"/>
      <c r="W78" s="55"/>
      <c r="X78" s="55"/>
      <c r="Y78" s="55"/>
      <c r="Z78" s="55"/>
      <c r="AA78" s="55"/>
      <c r="AB78" s="55"/>
      <c r="AC78" s="55"/>
      <c r="AD78" s="55"/>
      <c r="AE78" s="55"/>
      <c r="AF78" s="55"/>
      <c r="AG78" s="55"/>
      <c r="AH78" s="55"/>
    </row>
    <row r="79" ht="15.75" customHeight="1">
      <c r="A79" s="105" t="s">
        <v>2051</v>
      </c>
      <c r="B79" s="105"/>
      <c r="C79" s="105" t="s">
        <v>177</v>
      </c>
      <c r="E79" s="55"/>
      <c r="F79" s="55"/>
      <c r="G79" s="55"/>
      <c r="H79" s="55"/>
      <c r="I79" s="55"/>
      <c r="K79" s="55"/>
      <c r="O79" s="55"/>
      <c r="P79" s="55"/>
      <c r="Q79" s="55"/>
      <c r="S79" s="55"/>
      <c r="T79" s="55"/>
      <c r="U79" s="55"/>
      <c r="V79" s="55"/>
      <c r="W79" s="55"/>
      <c r="X79" s="55"/>
      <c r="Y79" s="55"/>
      <c r="Z79" s="55"/>
      <c r="AA79" s="55"/>
      <c r="AB79" s="55"/>
      <c r="AC79" s="55"/>
      <c r="AD79" s="55"/>
      <c r="AE79" s="55"/>
      <c r="AF79" s="55"/>
      <c r="AG79" s="55"/>
      <c r="AH79" s="55"/>
    </row>
    <row r="80" ht="15.75" customHeight="1">
      <c r="A80" s="105" t="s">
        <v>2053</v>
      </c>
      <c r="B80" s="105"/>
      <c r="C80" s="105" t="s">
        <v>177</v>
      </c>
      <c r="E80" s="55"/>
      <c r="F80" s="55"/>
      <c r="G80" s="55"/>
      <c r="H80" s="55"/>
      <c r="I80" s="55"/>
      <c r="K80" s="55"/>
      <c r="O80" s="55"/>
      <c r="P80" s="55"/>
      <c r="Q80" s="55"/>
      <c r="S80" s="55"/>
      <c r="T80" s="55"/>
      <c r="U80" s="55"/>
      <c r="V80" s="55"/>
      <c r="W80" s="55"/>
      <c r="X80" s="55"/>
      <c r="Y80" s="55"/>
      <c r="Z80" s="55"/>
      <c r="AA80" s="55"/>
      <c r="AB80" s="55"/>
      <c r="AC80" s="55"/>
      <c r="AD80" s="55"/>
      <c r="AE80" s="55"/>
      <c r="AF80" s="55"/>
      <c r="AG80" s="55"/>
      <c r="AH80" s="55"/>
    </row>
    <row r="81" ht="15.75" customHeight="1">
      <c r="A81" s="105" t="s">
        <v>1861</v>
      </c>
      <c r="B81" s="105"/>
      <c r="C81" s="105" t="s">
        <v>177</v>
      </c>
      <c r="E81" s="55"/>
      <c r="F81" s="55"/>
      <c r="G81" s="55"/>
      <c r="H81" s="55"/>
      <c r="I81" s="55"/>
      <c r="K81" s="55"/>
      <c r="O81" s="55"/>
      <c r="P81" s="55"/>
      <c r="Q81" s="55"/>
      <c r="S81" s="55"/>
      <c r="T81" s="55"/>
      <c r="U81" s="55"/>
      <c r="V81" s="55"/>
      <c r="W81" s="55"/>
      <c r="X81" s="55"/>
      <c r="Y81" s="55"/>
      <c r="Z81" s="55"/>
      <c r="AA81" s="55"/>
      <c r="AB81" s="55"/>
      <c r="AC81" s="55"/>
      <c r="AD81" s="55"/>
      <c r="AE81" s="55"/>
      <c r="AF81" s="55"/>
      <c r="AG81" s="55"/>
      <c r="AH81" s="55"/>
    </row>
    <row r="82" ht="15.75" customHeight="1">
      <c r="A82" s="105" t="s">
        <v>2055</v>
      </c>
      <c r="B82" s="105"/>
      <c r="C82" s="105" t="s">
        <v>177</v>
      </c>
      <c r="E82" s="55"/>
      <c r="F82" s="55"/>
      <c r="G82" s="55"/>
      <c r="H82" s="55"/>
      <c r="I82" s="55"/>
      <c r="K82" s="55"/>
      <c r="O82" s="55"/>
      <c r="P82" s="55"/>
      <c r="Q82" s="55"/>
      <c r="S82" s="55"/>
      <c r="T82" s="55"/>
      <c r="U82" s="55"/>
      <c r="V82" s="55"/>
      <c r="W82" s="55"/>
      <c r="X82" s="55"/>
      <c r="Y82" s="55"/>
      <c r="Z82" s="55"/>
      <c r="AA82" s="55"/>
      <c r="AB82" s="55"/>
      <c r="AC82" s="55"/>
      <c r="AD82" s="55"/>
      <c r="AE82" s="55"/>
      <c r="AF82" s="55"/>
      <c r="AG82" s="55"/>
      <c r="AH82" s="55"/>
    </row>
    <row r="83" ht="15.75" customHeight="1">
      <c r="A83" s="105" t="s">
        <v>2057</v>
      </c>
      <c r="B83" s="105"/>
      <c r="C83" s="105" t="s">
        <v>177</v>
      </c>
      <c r="E83" s="55"/>
      <c r="F83" s="55"/>
      <c r="G83" s="55"/>
      <c r="H83" s="55"/>
      <c r="I83" s="55"/>
      <c r="K83" s="55"/>
      <c r="O83" s="55"/>
      <c r="P83" s="55"/>
      <c r="Q83" s="55"/>
      <c r="S83" s="55"/>
      <c r="T83" s="55"/>
      <c r="U83" s="55"/>
      <c r="V83" s="55"/>
      <c r="W83" s="55"/>
      <c r="X83" s="55"/>
      <c r="Y83" s="55"/>
      <c r="Z83" s="55"/>
      <c r="AA83" s="55"/>
      <c r="AB83" s="55"/>
      <c r="AC83" s="55"/>
      <c r="AD83" s="55"/>
      <c r="AE83" s="55"/>
      <c r="AF83" s="55"/>
      <c r="AG83" s="55"/>
      <c r="AH83" s="55"/>
    </row>
    <row r="84" ht="15.75" customHeight="1">
      <c r="A84" s="105" t="s">
        <v>1929</v>
      </c>
      <c r="B84" s="105"/>
      <c r="C84" s="105" t="s">
        <v>177</v>
      </c>
      <c r="E84" s="55"/>
      <c r="F84" s="55"/>
      <c r="G84" s="55"/>
      <c r="H84" s="55"/>
      <c r="I84" s="55"/>
      <c r="K84" s="55"/>
      <c r="O84" s="55"/>
      <c r="P84" s="55"/>
      <c r="Q84" s="55"/>
      <c r="S84" s="55"/>
      <c r="T84" s="55"/>
      <c r="U84" s="55"/>
      <c r="V84" s="55"/>
      <c r="W84" s="55"/>
      <c r="X84" s="55"/>
      <c r="Y84" s="55"/>
      <c r="Z84" s="55"/>
      <c r="AA84" s="55"/>
      <c r="AB84" s="55"/>
      <c r="AC84" s="55"/>
      <c r="AD84" s="55"/>
      <c r="AE84" s="55"/>
      <c r="AF84" s="55"/>
      <c r="AG84" s="55"/>
      <c r="AH84" s="55"/>
    </row>
    <row r="85" ht="15.75" customHeight="1">
      <c r="A85" s="105" t="s">
        <v>1703</v>
      </c>
      <c r="B85" s="105"/>
      <c r="C85" s="105" t="s">
        <v>177</v>
      </c>
      <c r="E85" s="55"/>
      <c r="F85" s="55"/>
      <c r="G85" s="55"/>
      <c r="H85" s="55"/>
      <c r="I85" s="55"/>
      <c r="K85" s="55"/>
      <c r="O85" s="55"/>
      <c r="P85" s="55"/>
      <c r="Q85" s="55"/>
      <c r="S85" s="55"/>
      <c r="T85" s="55"/>
      <c r="U85" s="55"/>
      <c r="V85" s="55"/>
      <c r="W85" s="55"/>
      <c r="X85" s="55"/>
      <c r="Y85" s="55"/>
      <c r="Z85" s="55"/>
      <c r="AA85" s="55"/>
      <c r="AB85" s="55"/>
      <c r="AC85" s="55"/>
      <c r="AD85" s="55"/>
      <c r="AE85" s="55"/>
      <c r="AF85" s="55"/>
      <c r="AG85" s="55"/>
      <c r="AH85" s="55"/>
    </row>
    <row r="86" ht="15.75" customHeight="1">
      <c r="A86" s="105" t="s">
        <v>2061</v>
      </c>
      <c r="B86" s="105"/>
      <c r="C86" s="105" t="s">
        <v>177</v>
      </c>
      <c r="E86" s="55"/>
      <c r="F86" s="55"/>
      <c r="G86" s="55"/>
      <c r="H86" s="55"/>
      <c r="I86" s="55"/>
      <c r="K86" s="55"/>
      <c r="O86" s="55"/>
      <c r="P86" s="55"/>
      <c r="Q86" s="55"/>
      <c r="S86" s="55"/>
      <c r="T86" s="55"/>
      <c r="U86" s="55"/>
      <c r="V86" s="55"/>
      <c r="W86" s="55"/>
      <c r="X86" s="55"/>
      <c r="Y86" s="55"/>
      <c r="Z86" s="55"/>
      <c r="AA86" s="55"/>
      <c r="AB86" s="55"/>
      <c r="AC86" s="55"/>
      <c r="AD86" s="55"/>
      <c r="AE86" s="55"/>
      <c r="AF86" s="55"/>
      <c r="AG86" s="55"/>
      <c r="AH86" s="55"/>
    </row>
    <row r="87" ht="15.75" customHeight="1">
      <c r="A87" s="105" t="s">
        <v>2063</v>
      </c>
      <c r="B87" s="105"/>
      <c r="C87" s="105" t="s">
        <v>177</v>
      </c>
      <c r="E87" s="55"/>
      <c r="F87" s="55"/>
      <c r="G87" s="55"/>
      <c r="H87" s="55"/>
      <c r="I87" s="55"/>
      <c r="K87" s="55"/>
      <c r="O87" s="55"/>
      <c r="P87" s="55"/>
      <c r="Q87" s="55"/>
      <c r="S87" s="55"/>
      <c r="T87" s="55"/>
      <c r="U87" s="55"/>
      <c r="V87" s="55"/>
      <c r="W87" s="55"/>
      <c r="X87" s="55"/>
      <c r="Y87" s="55"/>
      <c r="Z87" s="55"/>
      <c r="AA87" s="55"/>
      <c r="AB87" s="55"/>
      <c r="AC87" s="55"/>
      <c r="AD87" s="55"/>
      <c r="AE87" s="55"/>
      <c r="AF87" s="55"/>
      <c r="AG87" s="55"/>
      <c r="AH87" s="55"/>
    </row>
    <row r="88" ht="15.75" customHeight="1">
      <c r="A88" s="105" t="s">
        <v>2065</v>
      </c>
      <c r="B88" s="105"/>
      <c r="C88" s="105" t="s">
        <v>177</v>
      </c>
      <c r="E88" s="55"/>
      <c r="F88" s="55"/>
      <c r="G88" s="55"/>
      <c r="H88" s="55"/>
      <c r="I88" s="55"/>
      <c r="K88" s="55"/>
      <c r="O88" s="55"/>
      <c r="P88" s="55"/>
      <c r="Q88" s="55"/>
      <c r="S88" s="55"/>
      <c r="T88" s="55"/>
      <c r="U88" s="55"/>
      <c r="V88" s="55"/>
      <c r="W88" s="55"/>
      <c r="X88" s="55"/>
      <c r="Y88" s="55"/>
      <c r="Z88" s="55"/>
      <c r="AA88" s="55"/>
      <c r="AB88" s="55"/>
      <c r="AC88" s="55"/>
      <c r="AD88" s="55"/>
      <c r="AE88" s="55"/>
      <c r="AF88" s="55"/>
      <c r="AG88" s="55"/>
      <c r="AH88" s="55"/>
    </row>
    <row r="89" ht="15.75" customHeight="1">
      <c r="A89" s="105" t="s">
        <v>2067</v>
      </c>
      <c r="B89" s="105"/>
      <c r="C89" s="105" t="s">
        <v>177</v>
      </c>
      <c r="E89" s="55"/>
      <c r="F89" s="55"/>
      <c r="G89" s="55"/>
      <c r="H89" s="55"/>
      <c r="I89" s="55"/>
      <c r="K89" s="55"/>
      <c r="O89" s="55"/>
      <c r="P89" s="55"/>
      <c r="Q89" s="55"/>
      <c r="S89" s="55"/>
      <c r="T89" s="55"/>
      <c r="U89" s="55"/>
      <c r="V89" s="55"/>
      <c r="W89" s="55"/>
      <c r="X89" s="55"/>
      <c r="Y89" s="55"/>
      <c r="Z89" s="55"/>
      <c r="AA89" s="55"/>
      <c r="AB89" s="55"/>
      <c r="AC89" s="55"/>
      <c r="AD89" s="55"/>
      <c r="AE89" s="55"/>
      <c r="AF89" s="55"/>
      <c r="AG89" s="55"/>
      <c r="AH89" s="55"/>
    </row>
    <row r="90" ht="15.75" customHeight="1">
      <c r="A90" s="105" t="s">
        <v>2070</v>
      </c>
      <c r="B90" s="105"/>
      <c r="C90" s="105" t="s">
        <v>177</v>
      </c>
      <c r="E90" s="55"/>
      <c r="F90" s="55"/>
      <c r="G90" s="55"/>
      <c r="H90" s="55"/>
      <c r="I90" s="55"/>
      <c r="K90" s="55"/>
      <c r="O90" s="55"/>
      <c r="P90" s="55"/>
      <c r="Q90" s="55"/>
      <c r="S90" s="55"/>
      <c r="T90" s="55"/>
      <c r="U90" s="55"/>
      <c r="V90" s="55"/>
      <c r="W90" s="55"/>
      <c r="X90" s="55"/>
      <c r="Y90" s="55"/>
      <c r="Z90" s="55"/>
      <c r="AA90" s="55"/>
      <c r="AB90" s="55"/>
      <c r="AC90" s="55"/>
      <c r="AD90" s="55"/>
      <c r="AE90" s="55"/>
      <c r="AF90" s="55"/>
      <c r="AG90" s="55"/>
      <c r="AH90" s="55"/>
    </row>
    <row r="91" ht="15.75" customHeight="1">
      <c r="A91" s="105" t="s">
        <v>1752</v>
      </c>
      <c r="B91" s="105"/>
      <c r="C91" s="105" t="s">
        <v>177</v>
      </c>
      <c r="E91" s="55"/>
      <c r="F91" s="55"/>
      <c r="G91" s="55"/>
      <c r="H91" s="55"/>
      <c r="I91" s="55"/>
      <c r="K91" s="55"/>
      <c r="O91" s="55"/>
      <c r="P91" s="55"/>
      <c r="Q91" s="55"/>
      <c r="S91" s="55"/>
      <c r="T91" s="55"/>
      <c r="U91" s="55"/>
      <c r="V91" s="55"/>
      <c r="W91" s="55"/>
      <c r="X91" s="55"/>
      <c r="Y91" s="55"/>
      <c r="Z91" s="55"/>
      <c r="AA91" s="55"/>
      <c r="AB91" s="55"/>
      <c r="AC91" s="55"/>
      <c r="AD91" s="55"/>
      <c r="AE91" s="55"/>
      <c r="AF91" s="55"/>
      <c r="AG91" s="55"/>
      <c r="AH91" s="55"/>
    </row>
    <row r="92" ht="15.75" customHeight="1">
      <c r="A92" s="105" t="s">
        <v>2074</v>
      </c>
      <c r="B92" s="105"/>
      <c r="C92" s="105" t="s">
        <v>177</v>
      </c>
      <c r="E92" s="55"/>
      <c r="F92" s="55"/>
      <c r="G92" s="55"/>
      <c r="H92" s="55"/>
      <c r="I92" s="55"/>
      <c r="K92" s="55"/>
      <c r="O92" s="55"/>
      <c r="P92" s="55"/>
      <c r="Q92" s="55"/>
      <c r="S92" s="55"/>
      <c r="T92" s="55"/>
      <c r="U92" s="55"/>
      <c r="V92" s="55"/>
      <c r="W92" s="55"/>
      <c r="X92" s="55"/>
      <c r="Y92" s="55"/>
      <c r="Z92" s="55"/>
      <c r="AA92" s="55"/>
      <c r="AB92" s="55"/>
      <c r="AC92" s="55"/>
      <c r="AD92" s="55"/>
      <c r="AE92" s="55"/>
      <c r="AF92" s="55"/>
      <c r="AG92" s="55"/>
      <c r="AH92" s="55"/>
    </row>
    <row r="93" ht="15.75" customHeight="1">
      <c r="A93" s="105" t="s">
        <v>2076</v>
      </c>
      <c r="B93" s="105"/>
      <c r="C93" s="105" t="s">
        <v>177</v>
      </c>
      <c r="E93" s="55"/>
      <c r="F93" s="55"/>
      <c r="G93" s="55"/>
      <c r="H93" s="55"/>
      <c r="I93" s="55"/>
      <c r="K93" s="55"/>
      <c r="O93" s="55"/>
      <c r="P93" s="55"/>
      <c r="Q93" s="55"/>
      <c r="S93" s="55"/>
      <c r="T93" s="55"/>
      <c r="U93" s="55"/>
      <c r="V93" s="55"/>
      <c r="W93" s="55"/>
      <c r="X93" s="55"/>
      <c r="Y93" s="55"/>
      <c r="Z93" s="55"/>
      <c r="AA93" s="55"/>
      <c r="AB93" s="55"/>
      <c r="AC93" s="55"/>
      <c r="AD93" s="55"/>
      <c r="AE93" s="55"/>
      <c r="AF93" s="55"/>
      <c r="AG93" s="55"/>
      <c r="AH93" s="55"/>
    </row>
    <row r="94" ht="15.75" customHeight="1">
      <c r="A94" s="105" t="s">
        <v>2079</v>
      </c>
      <c r="B94" s="105"/>
      <c r="C94" s="105" t="s">
        <v>177</v>
      </c>
      <c r="E94" s="55"/>
      <c r="F94" s="55"/>
      <c r="G94" s="55"/>
      <c r="H94" s="55"/>
      <c r="I94" s="55"/>
      <c r="K94" s="55"/>
      <c r="O94" s="55"/>
      <c r="P94" s="55"/>
      <c r="Q94" s="55"/>
      <c r="S94" s="55"/>
      <c r="T94" s="55"/>
      <c r="U94" s="55"/>
      <c r="V94" s="55"/>
      <c r="W94" s="55"/>
      <c r="X94" s="55"/>
      <c r="Y94" s="55"/>
      <c r="Z94" s="55"/>
      <c r="AA94" s="55"/>
      <c r="AB94" s="55"/>
      <c r="AC94" s="55"/>
      <c r="AD94" s="55"/>
      <c r="AE94" s="55"/>
      <c r="AF94" s="55"/>
      <c r="AG94" s="55"/>
      <c r="AH94" s="55"/>
    </row>
    <row r="95" ht="15.75" customHeight="1">
      <c r="A95" s="105" t="s">
        <v>2082</v>
      </c>
      <c r="B95" s="105"/>
      <c r="C95" s="105" t="s">
        <v>177</v>
      </c>
      <c r="E95" s="55"/>
      <c r="F95" s="55"/>
      <c r="G95" s="55"/>
      <c r="H95" s="55"/>
      <c r="I95" s="55"/>
      <c r="K95" s="55"/>
      <c r="O95" s="55"/>
      <c r="P95" s="55"/>
      <c r="Q95" s="55"/>
      <c r="S95" s="55"/>
      <c r="T95" s="55"/>
      <c r="U95" s="55"/>
      <c r="V95" s="55"/>
      <c r="W95" s="55"/>
      <c r="X95" s="55"/>
      <c r="Y95" s="55"/>
      <c r="Z95" s="55"/>
      <c r="AA95" s="55"/>
      <c r="AB95" s="55"/>
      <c r="AC95" s="55"/>
      <c r="AD95" s="55"/>
      <c r="AE95" s="55"/>
      <c r="AF95" s="55"/>
      <c r="AG95" s="55"/>
      <c r="AH95" s="55"/>
    </row>
    <row r="96" ht="15.75" customHeight="1">
      <c r="A96" s="105" t="s">
        <v>2085</v>
      </c>
      <c r="B96" s="105"/>
      <c r="C96" s="105" t="s">
        <v>177</v>
      </c>
      <c r="E96" s="55"/>
      <c r="F96" s="55"/>
      <c r="G96" s="55"/>
      <c r="H96" s="55"/>
      <c r="I96" s="55"/>
      <c r="K96" s="55"/>
      <c r="O96" s="55"/>
      <c r="P96" s="55"/>
      <c r="Q96" s="55"/>
      <c r="S96" s="55"/>
      <c r="T96" s="55"/>
      <c r="U96" s="55"/>
      <c r="V96" s="55"/>
      <c r="W96" s="55"/>
      <c r="X96" s="55"/>
      <c r="Y96" s="55"/>
      <c r="Z96" s="55"/>
      <c r="AA96" s="55"/>
      <c r="AB96" s="55"/>
      <c r="AC96" s="55"/>
      <c r="AD96" s="55"/>
      <c r="AE96" s="55"/>
      <c r="AF96" s="55"/>
      <c r="AG96" s="55"/>
      <c r="AH96" s="55"/>
    </row>
    <row r="97" ht="15.75" customHeight="1">
      <c r="A97" s="105" t="s">
        <v>2087</v>
      </c>
      <c r="B97" s="105"/>
      <c r="C97" s="105" t="s">
        <v>177</v>
      </c>
      <c r="E97" s="55"/>
      <c r="F97" s="55"/>
      <c r="G97" s="55"/>
      <c r="H97" s="55"/>
      <c r="I97" s="55"/>
      <c r="K97" s="55"/>
      <c r="O97" s="55"/>
      <c r="P97" s="55"/>
      <c r="Q97" s="55"/>
      <c r="S97" s="55"/>
      <c r="T97" s="55"/>
      <c r="U97" s="55"/>
      <c r="V97" s="55"/>
      <c r="W97" s="55"/>
      <c r="X97" s="55"/>
      <c r="Y97" s="55"/>
      <c r="Z97" s="55"/>
      <c r="AA97" s="55"/>
      <c r="AB97" s="55"/>
      <c r="AC97" s="55"/>
      <c r="AD97" s="55"/>
      <c r="AE97" s="55"/>
      <c r="AF97" s="55"/>
      <c r="AG97" s="55"/>
      <c r="AH97" s="55"/>
    </row>
    <row r="98" ht="15.75" customHeight="1">
      <c r="A98" s="105" t="s">
        <v>2089</v>
      </c>
      <c r="B98" s="105"/>
      <c r="C98" s="105" t="s">
        <v>177</v>
      </c>
      <c r="E98" s="55"/>
      <c r="F98" s="55"/>
      <c r="G98" s="55"/>
      <c r="H98" s="55"/>
      <c r="I98" s="55"/>
      <c r="K98" s="55"/>
      <c r="O98" s="55"/>
      <c r="P98" s="55"/>
      <c r="Q98" s="55"/>
      <c r="S98" s="55"/>
      <c r="T98" s="55"/>
      <c r="U98" s="55"/>
      <c r="V98" s="55"/>
      <c r="W98" s="55"/>
      <c r="X98" s="55"/>
      <c r="Y98" s="55"/>
      <c r="Z98" s="55"/>
      <c r="AA98" s="55"/>
      <c r="AB98" s="55"/>
      <c r="AC98" s="55"/>
      <c r="AD98" s="55"/>
      <c r="AE98" s="55"/>
      <c r="AF98" s="55"/>
      <c r="AG98" s="55"/>
      <c r="AH98" s="55"/>
    </row>
    <row r="99" ht="15.75" customHeight="1">
      <c r="A99" s="105" t="s">
        <v>2092</v>
      </c>
      <c r="B99" s="105"/>
      <c r="C99" s="105" t="s">
        <v>177</v>
      </c>
      <c r="E99" s="55"/>
      <c r="F99" s="55"/>
      <c r="G99" s="55"/>
      <c r="H99" s="55"/>
      <c r="I99" s="55"/>
      <c r="K99" s="55"/>
      <c r="O99" s="55"/>
      <c r="P99" s="55"/>
      <c r="Q99" s="55"/>
      <c r="S99" s="55"/>
      <c r="T99" s="55"/>
      <c r="U99" s="55"/>
      <c r="V99" s="55"/>
      <c r="W99" s="55"/>
      <c r="X99" s="55"/>
      <c r="Y99" s="55"/>
      <c r="Z99" s="55"/>
      <c r="AA99" s="55"/>
      <c r="AB99" s="55"/>
      <c r="AC99" s="55"/>
      <c r="AD99" s="55"/>
      <c r="AE99" s="55"/>
      <c r="AF99" s="55"/>
      <c r="AG99" s="55"/>
      <c r="AH99" s="55"/>
    </row>
    <row r="100" ht="15.75" customHeight="1">
      <c r="A100" s="105" t="s">
        <v>2094</v>
      </c>
      <c r="B100" s="105"/>
      <c r="C100" s="105" t="s">
        <v>177</v>
      </c>
      <c r="E100" s="55"/>
      <c r="F100" s="55"/>
      <c r="G100" s="55"/>
      <c r="H100" s="55"/>
      <c r="I100" s="55"/>
      <c r="K100" s="55"/>
      <c r="O100" s="55"/>
      <c r="P100" s="55"/>
      <c r="Q100" s="55"/>
      <c r="S100" s="55"/>
      <c r="T100" s="55"/>
      <c r="U100" s="55"/>
      <c r="V100" s="55"/>
      <c r="W100" s="55"/>
      <c r="X100" s="55"/>
      <c r="Y100" s="55"/>
      <c r="Z100" s="55"/>
      <c r="AA100" s="55"/>
      <c r="AB100" s="55"/>
      <c r="AC100" s="55"/>
      <c r="AD100" s="55"/>
      <c r="AE100" s="55"/>
      <c r="AF100" s="55"/>
      <c r="AG100" s="55"/>
      <c r="AH100" s="55"/>
    </row>
    <row r="101" ht="15.75" customHeight="1">
      <c r="A101" s="105" t="s">
        <v>2096</v>
      </c>
      <c r="B101" s="105"/>
      <c r="C101" s="105" t="s">
        <v>177</v>
      </c>
      <c r="E101" s="55"/>
      <c r="F101" s="55"/>
      <c r="G101" s="55"/>
      <c r="H101" s="55"/>
      <c r="I101" s="55"/>
      <c r="K101" s="55"/>
      <c r="O101" s="55"/>
      <c r="P101" s="55"/>
      <c r="Q101" s="55"/>
      <c r="S101" s="55"/>
      <c r="T101" s="55"/>
      <c r="U101" s="55"/>
      <c r="V101" s="55"/>
      <c r="W101" s="55"/>
      <c r="X101" s="55"/>
      <c r="Y101" s="55"/>
      <c r="Z101" s="55"/>
      <c r="AA101" s="55"/>
      <c r="AB101" s="55"/>
      <c r="AC101" s="55"/>
      <c r="AD101" s="55"/>
      <c r="AE101" s="55"/>
      <c r="AF101" s="55"/>
      <c r="AG101" s="55"/>
      <c r="AH101" s="55"/>
    </row>
    <row r="102" ht="15.75" customHeight="1">
      <c r="A102" s="105" t="s">
        <v>2098</v>
      </c>
      <c r="B102" s="105"/>
      <c r="C102" s="105" t="s">
        <v>177</v>
      </c>
      <c r="E102" s="55"/>
      <c r="F102" s="55"/>
      <c r="G102" s="55"/>
      <c r="H102" s="55"/>
      <c r="I102" s="55"/>
      <c r="K102" s="55"/>
      <c r="O102" s="55"/>
      <c r="P102" s="55"/>
      <c r="Q102" s="55"/>
      <c r="S102" s="55"/>
      <c r="T102" s="55"/>
      <c r="U102" s="55"/>
      <c r="V102" s="55"/>
      <c r="W102" s="55"/>
      <c r="X102" s="55"/>
      <c r="Y102" s="55"/>
      <c r="Z102" s="55"/>
      <c r="AA102" s="55"/>
      <c r="AB102" s="55"/>
      <c r="AC102" s="55"/>
      <c r="AD102" s="55"/>
      <c r="AE102" s="55"/>
      <c r="AF102" s="55"/>
      <c r="AG102" s="55"/>
      <c r="AH102" s="55"/>
    </row>
    <row r="103" ht="15.75" customHeight="1">
      <c r="A103" s="105" t="s">
        <v>2101</v>
      </c>
      <c r="B103" s="105"/>
      <c r="C103" s="105" t="s">
        <v>177</v>
      </c>
      <c r="E103" s="55"/>
      <c r="F103" s="55"/>
      <c r="G103" s="55"/>
      <c r="H103" s="55"/>
      <c r="I103" s="55"/>
      <c r="K103" s="55"/>
      <c r="O103" s="55"/>
      <c r="P103" s="55"/>
      <c r="Q103" s="55"/>
      <c r="S103" s="55"/>
      <c r="T103" s="55"/>
      <c r="U103" s="55"/>
      <c r="V103" s="55"/>
      <c r="W103" s="55"/>
      <c r="X103" s="55"/>
      <c r="Y103" s="55"/>
      <c r="Z103" s="55"/>
      <c r="AA103" s="55"/>
      <c r="AB103" s="55"/>
      <c r="AC103" s="55"/>
      <c r="AD103" s="55"/>
      <c r="AE103" s="55"/>
      <c r="AF103" s="55"/>
      <c r="AG103" s="55"/>
      <c r="AH103" s="55"/>
    </row>
    <row r="104" ht="15.75" customHeight="1">
      <c r="A104" s="105" t="s">
        <v>2104</v>
      </c>
      <c r="B104" s="105"/>
      <c r="C104" s="105" t="s">
        <v>177</v>
      </c>
      <c r="E104" s="55"/>
      <c r="F104" s="55"/>
      <c r="G104" s="55"/>
      <c r="H104" s="55"/>
      <c r="I104" s="55"/>
      <c r="K104" s="55"/>
      <c r="O104" s="55"/>
      <c r="P104" s="55"/>
      <c r="Q104" s="55"/>
      <c r="S104" s="55"/>
      <c r="T104" s="55"/>
      <c r="U104" s="55"/>
      <c r="V104" s="55"/>
      <c r="W104" s="55"/>
      <c r="X104" s="55"/>
      <c r="Y104" s="55"/>
      <c r="Z104" s="55"/>
      <c r="AA104" s="55"/>
      <c r="AB104" s="55"/>
      <c r="AC104" s="55"/>
      <c r="AD104" s="55"/>
      <c r="AE104" s="55"/>
      <c r="AF104" s="55"/>
      <c r="AG104" s="55"/>
      <c r="AH104" s="55"/>
    </row>
    <row r="105" ht="15.75" customHeight="1">
      <c r="A105" s="105" t="s">
        <v>2107</v>
      </c>
      <c r="B105" s="105"/>
      <c r="C105" s="105" t="s">
        <v>177</v>
      </c>
      <c r="E105" s="55"/>
      <c r="F105" s="55"/>
      <c r="G105" s="55"/>
      <c r="H105" s="55"/>
      <c r="I105" s="55"/>
      <c r="K105" s="55"/>
      <c r="O105" s="55"/>
      <c r="P105" s="55"/>
      <c r="Q105" s="55"/>
      <c r="S105" s="55"/>
      <c r="T105" s="55"/>
      <c r="U105" s="55"/>
      <c r="V105" s="55"/>
      <c r="W105" s="55"/>
      <c r="X105" s="55"/>
      <c r="Y105" s="55"/>
      <c r="Z105" s="55"/>
      <c r="AA105" s="55"/>
      <c r="AB105" s="55"/>
      <c r="AC105" s="55"/>
      <c r="AD105" s="55"/>
      <c r="AE105" s="55"/>
      <c r="AF105" s="55"/>
      <c r="AG105" s="55"/>
      <c r="AH105" s="55"/>
    </row>
    <row r="106" ht="15.75" customHeight="1">
      <c r="A106" s="105" t="s">
        <v>2109</v>
      </c>
      <c r="B106" s="105"/>
      <c r="C106" s="105" t="s">
        <v>1001</v>
      </c>
      <c r="E106" s="55"/>
      <c r="F106" s="55"/>
      <c r="G106" s="55"/>
      <c r="H106" s="55"/>
      <c r="I106" s="55"/>
      <c r="K106" s="55"/>
      <c r="O106" s="55"/>
      <c r="P106" s="55"/>
      <c r="Q106" s="55"/>
      <c r="S106" s="55"/>
      <c r="T106" s="55"/>
      <c r="U106" s="55"/>
      <c r="V106" s="55"/>
      <c r="W106" s="55"/>
      <c r="X106" s="55"/>
      <c r="Y106" s="55"/>
      <c r="Z106" s="55"/>
      <c r="AA106" s="55"/>
      <c r="AB106" s="55"/>
      <c r="AC106" s="55"/>
      <c r="AD106" s="55"/>
      <c r="AE106" s="55"/>
      <c r="AF106" s="55"/>
      <c r="AG106" s="55"/>
      <c r="AH106" s="55"/>
    </row>
    <row r="107" ht="15.75" customHeight="1">
      <c r="A107" s="105" t="s">
        <v>2111</v>
      </c>
      <c r="B107" s="105"/>
      <c r="C107" s="105" t="s">
        <v>177</v>
      </c>
      <c r="E107" s="55"/>
      <c r="F107" s="55"/>
      <c r="G107" s="55"/>
      <c r="H107" s="55"/>
      <c r="I107" s="55"/>
      <c r="K107" s="55"/>
      <c r="O107" s="55"/>
      <c r="P107" s="55"/>
      <c r="Q107" s="55"/>
      <c r="S107" s="55"/>
      <c r="T107" s="55"/>
      <c r="U107" s="55"/>
      <c r="V107" s="55"/>
      <c r="W107" s="55"/>
      <c r="X107" s="55"/>
      <c r="Y107" s="55"/>
      <c r="Z107" s="55"/>
      <c r="AA107" s="55"/>
      <c r="AB107" s="55"/>
      <c r="AC107" s="55"/>
      <c r="AD107" s="55"/>
      <c r="AE107" s="55"/>
      <c r="AF107" s="55"/>
      <c r="AG107" s="55"/>
      <c r="AH107" s="55"/>
    </row>
    <row r="108" ht="15.75" customHeight="1">
      <c r="A108" s="105" t="s">
        <v>2113</v>
      </c>
      <c r="B108" s="105"/>
      <c r="C108" s="105" t="s">
        <v>177</v>
      </c>
      <c r="E108" s="55"/>
      <c r="F108" s="55"/>
      <c r="G108" s="55"/>
      <c r="H108" s="55"/>
      <c r="I108" s="55"/>
      <c r="K108" s="55"/>
      <c r="O108" s="55"/>
      <c r="P108" s="55"/>
      <c r="Q108" s="55"/>
      <c r="S108" s="55"/>
      <c r="T108" s="55"/>
      <c r="U108" s="55"/>
      <c r="V108" s="55"/>
      <c r="W108" s="55"/>
      <c r="X108" s="55"/>
      <c r="Y108" s="55"/>
      <c r="Z108" s="55"/>
      <c r="AA108" s="55"/>
      <c r="AB108" s="55"/>
      <c r="AC108" s="55"/>
      <c r="AD108" s="55"/>
      <c r="AE108" s="55"/>
      <c r="AF108" s="55"/>
      <c r="AG108" s="55"/>
      <c r="AH108" s="55"/>
    </row>
    <row r="109" ht="15.75" customHeight="1">
      <c r="A109" s="105" t="s">
        <v>2115</v>
      </c>
      <c r="B109" s="105"/>
      <c r="C109" s="105" t="s">
        <v>177</v>
      </c>
      <c r="E109" s="55"/>
      <c r="F109" s="55"/>
      <c r="G109" s="55"/>
      <c r="H109" s="55"/>
      <c r="I109" s="55"/>
      <c r="K109" s="55"/>
      <c r="O109" s="55"/>
      <c r="P109" s="55"/>
      <c r="Q109" s="55"/>
      <c r="S109" s="55"/>
      <c r="T109" s="55"/>
      <c r="U109" s="55"/>
      <c r="V109" s="55"/>
      <c r="W109" s="55"/>
      <c r="X109" s="55"/>
      <c r="Y109" s="55"/>
      <c r="Z109" s="55"/>
      <c r="AA109" s="55"/>
      <c r="AB109" s="55"/>
      <c r="AC109" s="55"/>
      <c r="AD109" s="55"/>
      <c r="AE109" s="55"/>
      <c r="AF109" s="55"/>
      <c r="AG109" s="55"/>
      <c r="AH109" s="55"/>
    </row>
    <row r="110" ht="15.75" customHeight="1">
      <c r="A110" s="105" t="s">
        <v>2117</v>
      </c>
      <c r="B110" s="105"/>
      <c r="C110" s="105" t="s">
        <v>177</v>
      </c>
      <c r="E110" s="55"/>
      <c r="F110" s="55"/>
      <c r="G110" s="55"/>
      <c r="H110" s="55"/>
      <c r="I110" s="55"/>
      <c r="K110" s="55"/>
      <c r="O110" s="55"/>
      <c r="P110" s="55"/>
      <c r="Q110" s="55"/>
      <c r="S110" s="55"/>
      <c r="T110" s="55"/>
      <c r="U110" s="55"/>
      <c r="V110" s="55"/>
      <c r="W110" s="55"/>
      <c r="X110" s="55"/>
      <c r="Y110" s="55"/>
      <c r="Z110" s="55"/>
      <c r="AA110" s="55"/>
      <c r="AB110" s="55"/>
      <c r="AC110" s="55"/>
      <c r="AD110" s="55"/>
      <c r="AE110" s="55"/>
      <c r="AF110" s="55"/>
      <c r="AG110" s="55"/>
      <c r="AH110" s="55"/>
    </row>
    <row r="111" ht="15.75" customHeight="1">
      <c r="A111" s="105" t="s">
        <v>2120</v>
      </c>
      <c r="B111" s="105"/>
      <c r="C111" s="105" t="s">
        <v>177</v>
      </c>
      <c r="E111" s="55"/>
      <c r="F111" s="55"/>
      <c r="G111" s="55"/>
      <c r="H111" s="55"/>
      <c r="I111" s="55"/>
      <c r="K111" s="55"/>
      <c r="O111" s="55"/>
      <c r="P111" s="55"/>
      <c r="Q111" s="55"/>
      <c r="S111" s="55"/>
      <c r="T111" s="55"/>
      <c r="U111" s="55"/>
      <c r="V111" s="55"/>
      <c r="W111" s="55"/>
      <c r="X111" s="55"/>
      <c r="Y111" s="55"/>
      <c r="Z111" s="55"/>
      <c r="AA111" s="55"/>
      <c r="AB111" s="55"/>
      <c r="AC111" s="55"/>
      <c r="AD111" s="55"/>
      <c r="AE111" s="55"/>
      <c r="AF111" s="55"/>
      <c r="AG111" s="55"/>
      <c r="AH111" s="55"/>
    </row>
    <row r="112" ht="15.75" customHeight="1">
      <c r="A112" s="105" t="s">
        <v>2123</v>
      </c>
      <c r="B112" s="105"/>
      <c r="C112" s="105" t="s">
        <v>177</v>
      </c>
      <c r="E112" s="55"/>
      <c r="F112" s="55"/>
      <c r="G112" s="55"/>
      <c r="H112" s="55"/>
      <c r="I112" s="55"/>
      <c r="K112" s="55"/>
      <c r="O112" s="55"/>
      <c r="P112" s="55"/>
      <c r="Q112" s="55"/>
      <c r="S112" s="55"/>
      <c r="T112" s="55"/>
      <c r="U112" s="55"/>
      <c r="V112" s="55"/>
      <c r="W112" s="55"/>
      <c r="X112" s="55"/>
      <c r="Y112" s="55"/>
      <c r="Z112" s="55"/>
      <c r="AA112" s="55"/>
      <c r="AB112" s="55"/>
      <c r="AC112" s="55"/>
      <c r="AD112" s="55"/>
      <c r="AE112" s="55"/>
      <c r="AF112" s="55"/>
      <c r="AG112" s="55"/>
      <c r="AH112" s="55"/>
    </row>
    <row r="113" ht="15.75" customHeight="1">
      <c r="A113" s="105" t="s">
        <v>2126</v>
      </c>
      <c r="B113" s="105"/>
      <c r="C113" s="105" t="s">
        <v>177</v>
      </c>
      <c r="E113" s="55"/>
      <c r="F113" s="55"/>
      <c r="G113" s="55"/>
      <c r="H113" s="55"/>
      <c r="I113" s="55"/>
      <c r="K113" s="55"/>
      <c r="O113" s="55"/>
      <c r="P113" s="55"/>
      <c r="Q113" s="55"/>
      <c r="S113" s="55"/>
      <c r="T113" s="55"/>
      <c r="U113" s="55"/>
      <c r="V113" s="55"/>
      <c r="W113" s="55"/>
      <c r="X113" s="55"/>
      <c r="Y113" s="55"/>
      <c r="Z113" s="55"/>
      <c r="AA113" s="55"/>
      <c r="AB113" s="55"/>
      <c r="AC113" s="55"/>
      <c r="AD113" s="55"/>
      <c r="AE113" s="55"/>
      <c r="AF113" s="55"/>
      <c r="AG113" s="55"/>
      <c r="AH113" s="55"/>
    </row>
    <row r="114" ht="15.75" customHeight="1">
      <c r="A114" s="105" t="s">
        <v>2128</v>
      </c>
      <c r="B114" s="105"/>
      <c r="C114" s="105" t="s">
        <v>31</v>
      </c>
      <c r="E114" s="55"/>
      <c r="F114" s="55"/>
      <c r="G114" s="55"/>
      <c r="H114" s="55"/>
      <c r="I114" s="55"/>
      <c r="K114" s="55"/>
      <c r="O114" s="55"/>
      <c r="P114" s="55"/>
      <c r="Q114" s="55"/>
      <c r="S114" s="55"/>
      <c r="T114" s="55"/>
      <c r="U114" s="55"/>
      <c r="V114" s="55"/>
      <c r="W114" s="55"/>
      <c r="X114" s="55"/>
      <c r="Y114" s="55"/>
      <c r="Z114" s="55"/>
      <c r="AA114" s="55"/>
      <c r="AB114" s="55"/>
      <c r="AC114" s="55"/>
      <c r="AD114" s="55"/>
      <c r="AE114" s="55"/>
      <c r="AF114" s="55"/>
      <c r="AG114" s="55"/>
      <c r="AH114" s="55"/>
    </row>
    <row r="115" ht="15.75" customHeight="1">
      <c r="A115" s="105" t="s">
        <v>2130</v>
      </c>
      <c r="B115" s="105"/>
      <c r="C115" s="105" t="s">
        <v>177</v>
      </c>
      <c r="E115" s="55"/>
      <c r="F115" s="55"/>
      <c r="G115" s="55"/>
      <c r="H115" s="55"/>
      <c r="I115" s="55"/>
      <c r="K115" s="55"/>
      <c r="O115" s="55"/>
      <c r="P115" s="55"/>
      <c r="Q115" s="55"/>
      <c r="S115" s="55"/>
      <c r="T115" s="55"/>
      <c r="U115" s="55"/>
      <c r="V115" s="55"/>
      <c r="W115" s="55"/>
      <c r="X115" s="55"/>
      <c r="Y115" s="55"/>
      <c r="Z115" s="55"/>
      <c r="AA115" s="55"/>
      <c r="AB115" s="55"/>
      <c r="AC115" s="55"/>
      <c r="AD115" s="55"/>
      <c r="AE115" s="55"/>
      <c r="AF115" s="55"/>
      <c r="AG115" s="55"/>
      <c r="AH115" s="55"/>
    </row>
    <row r="116" ht="15.75" customHeight="1">
      <c r="A116" s="105" t="s">
        <v>2132</v>
      </c>
      <c r="B116" s="105"/>
      <c r="C116" s="105" t="s">
        <v>177</v>
      </c>
      <c r="E116" s="55"/>
      <c r="F116" s="55"/>
      <c r="G116" s="55"/>
      <c r="H116" s="55"/>
      <c r="I116" s="55"/>
      <c r="K116" s="55"/>
      <c r="O116" s="55"/>
      <c r="P116" s="55"/>
      <c r="Q116" s="55"/>
      <c r="S116" s="55"/>
      <c r="T116" s="55"/>
      <c r="U116" s="55"/>
      <c r="V116" s="55"/>
      <c r="W116" s="55"/>
      <c r="X116" s="55"/>
      <c r="Y116" s="55"/>
      <c r="Z116" s="55"/>
      <c r="AA116" s="55"/>
      <c r="AB116" s="55"/>
      <c r="AC116" s="55"/>
      <c r="AD116" s="55"/>
      <c r="AE116" s="55"/>
      <c r="AF116" s="55"/>
      <c r="AG116" s="55"/>
      <c r="AH116" s="55"/>
    </row>
    <row r="117" ht="15.75" customHeight="1">
      <c r="A117" s="105" t="s">
        <v>2135</v>
      </c>
      <c r="B117" s="105"/>
      <c r="C117" s="105" t="s">
        <v>177</v>
      </c>
      <c r="E117" s="55"/>
      <c r="F117" s="55"/>
      <c r="G117" s="55"/>
      <c r="H117" s="55"/>
      <c r="I117" s="55"/>
      <c r="K117" s="55"/>
      <c r="O117" s="55"/>
      <c r="P117" s="55"/>
      <c r="Q117" s="55"/>
      <c r="S117" s="55"/>
      <c r="T117" s="55"/>
      <c r="U117" s="55"/>
      <c r="V117" s="55"/>
      <c r="W117" s="55"/>
      <c r="X117" s="55"/>
      <c r="Y117" s="55"/>
      <c r="Z117" s="55"/>
      <c r="AA117" s="55"/>
      <c r="AB117" s="55"/>
      <c r="AC117" s="55"/>
      <c r="AD117" s="55"/>
      <c r="AE117" s="55"/>
      <c r="AF117" s="55"/>
      <c r="AG117" s="55"/>
      <c r="AH117" s="55"/>
    </row>
    <row r="118" ht="15.75" customHeight="1">
      <c r="A118" s="105" t="s">
        <v>2137</v>
      </c>
      <c r="B118" s="105"/>
      <c r="C118" s="105" t="s">
        <v>31</v>
      </c>
      <c r="E118" s="55"/>
      <c r="F118" s="55"/>
      <c r="G118" s="55"/>
      <c r="H118" s="55"/>
      <c r="I118" s="55"/>
      <c r="K118" s="55"/>
      <c r="O118" s="55"/>
      <c r="P118" s="55"/>
      <c r="Q118" s="55"/>
      <c r="S118" s="55"/>
      <c r="T118" s="55"/>
      <c r="U118" s="55"/>
      <c r="V118" s="55"/>
      <c r="W118" s="55"/>
      <c r="X118" s="55"/>
      <c r="Y118" s="55"/>
      <c r="Z118" s="55"/>
      <c r="AA118" s="55"/>
      <c r="AB118" s="55"/>
      <c r="AC118" s="55"/>
      <c r="AD118" s="55"/>
      <c r="AE118" s="55"/>
      <c r="AF118" s="55"/>
      <c r="AG118" s="55"/>
      <c r="AH118" s="55"/>
    </row>
    <row r="119" ht="15.75" customHeight="1">
      <c r="A119" s="105" t="s">
        <v>1861</v>
      </c>
      <c r="B119" s="105"/>
      <c r="C119" s="105" t="s">
        <v>177</v>
      </c>
      <c r="E119" s="55"/>
      <c r="F119" s="55"/>
      <c r="G119" s="55"/>
      <c r="H119" s="55"/>
      <c r="I119" s="55"/>
      <c r="K119" s="55"/>
      <c r="O119" s="55"/>
      <c r="P119" s="55"/>
      <c r="Q119" s="55"/>
      <c r="S119" s="55"/>
      <c r="T119" s="55"/>
      <c r="U119" s="55"/>
      <c r="V119" s="55"/>
      <c r="W119" s="55"/>
      <c r="X119" s="55"/>
      <c r="Y119" s="55"/>
      <c r="Z119" s="55"/>
      <c r="AA119" s="55"/>
      <c r="AB119" s="55"/>
      <c r="AC119" s="55"/>
      <c r="AD119" s="55"/>
      <c r="AE119" s="55"/>
      <c r="AF119" s="55"/>
      <c r="AG119" s="55"/>
      <c r="AH119" s="55"/>
    </row>
    <row r="120" ht="15.75" customHeight="1">
      <c r="A120" s="105" t="s">
        <v>1968</v>
      </c>
      <c r="B120" s="105"/>
      <c r="C120" s="105" t="s">
        <v>177</v>
      </c>
      <c r="E120" s="55"/>
      <c r="F120" s="55"/>
      <c r="G120" s="55"/>
      <c r="H120" s="55"/>
      <c r="I120" s="55"/>
      <c r="K120" s="55"/>
      <c r="O120" s="55"/>
      <c r="P120" s="55"/>
      <c r="Q120" s="55"/>
      <c r="S120" s="55"/>
      <c r="T120" s="55"/>
      <c r="U120" s="55"/>
      <c r="V120" s="55"/>
      <c r="W120" s="55"/>
      <c r="X120" s="55"/>
      <c r="Y120" s="55"/>
      <c r="Z120" s="55"/>
      <c r="AA120" s="55"/>
      <c r="AB120" s="55"/>
      <c r="AC120" s="55"/>
      <c r="AD120" s="55"/>
      <c r="AE120" s="55"/>
      <c r="AF120" s="55"/>
      <c r="AG120" s="55"/>
      <c r="AH120" s="55"/>
    </row>
    <row r="121" ht="15.75" customHeight="1">
      <c r="A121" s="105" t="s">
        <v>2142</v>
      </c>
      <c r="B121" s="105"/>
      <c r="C121" s="105" t="s">
        <v>177</v>
      </c>
      <c r="E121" s="55"/>
      <c r="F121" s="55"/>
      <c r="G121" s="55"/>
      <c r="H121" s="55"/>
      <c r="I121" s="55"/>
      <c r="K121" s="55"/>
      <c r="O121" s="55"/>
      <c r="P121" s="55"/>
      <c r="Q121" s="55"/>
      <c r="S121" s="55"/>
      <c r="T121" s="55"/>
      <c r="U121" s="55"/>
      <c r="V121" s="55"/>
      <c r="W121" s="55"/>
      <c r="X121" s="55"/>
      <c r="Y121" s="55"/>
      <c r="Z121" s="55"/>
      <c r="AA121" s="55"/>
      <c r="AB121" s="55"/>
      <c r="AC121" s="55"/>
      <c r="AD121" s="55"/>
      <c r="AE121" s="55"/>
      <c r="AF121" s="55"/>
      <c r="AG121" s="55"/>
      <c r="AH121" s="55"/>
    </row>
    <row r="122" ht="15.75" customHeight="1">
      <c r="A122" s="105" t="s">
        <v>2144</v>
      </c>
      <c r="B122" s="105"/>
      <c r="C122" s="105" t="s">
        <v>177</v>
      </c>
      <c r="E122" s="55"/>
      <c r="F122" s="55"/>
      <c r="G122" s="55"/>
      <c r="H122" s="55"/>
      <c r="I122" s="55"/>
      <c r="K122" s="55"/>
      <c r="O122" s="55"/>
      <c r="P122" s="55"/>
      <c r="Q122" s="55"/>
      <c r="S122" s="55"/>
      <c r="T122" s="55"/>
      <c r="U122" s="55"/>
      <c r="V122" s="55"/>
      <c r="W122" s="55"/>
      <c r="X122" s="55"/>
      <c r="Y122" s="55"/>
      <c r="Z122" s="55"/>
      <c r="AA122" s="55"/>
      <c r="AB122" s="55"/>
      <c r="AC122" s="55"/>
      <c r="AD122" s="55"/>
      <c r="AE122" s="55"/>
      <c r="AF122" s="55"/>
      <c r="AG122" s="55"/>
      <c r="AH122" s="55"/>
    </row>
    <row r="123" ht="15.75" customHeight="1">
      <c r="A123" s="105" t="s">
        <v>2146</v>
      </c>
      <c r="B123" s="105"/>
      <c r="C123" s="105" t="s">
        <v>177</v>
      </c>
      <c r="E123" s="55"/>
      <c r="F123" s="55"/>
      <c r="G123" s="55"/>
      <c r="H123" s="55"/>
      <c r="I123" s="55"/>
      <c r="K123" s="55"/>
      <c r="O123" s="55"/>
      <c r="P123" s="55"/>
      <c r="Q123" s="55"/>
      <c r="S123" s="55"/>
      <c r="T123" s="55"/>
      <c r="U123" s="55"/>
      <c r="V123" s="55"/>
      <c r="W123" s="55"/>
      <c r="X123" s="55"/>
      <c r="Y123" s="55"/>
      <c r="Z123" s="55"/>
      <c r="AA123" s="55"/>
      <c r="AB123" s="55"/>
      <c r="AC123" s="55"/>
      <c r="AD123" s="55"/>
      <c r="AE123" s="55"/>
      <c r="AF123" s="55"/>
      <c r="AG123" s="55"/>
      <c r="AH123" s="55"/>
    </row>
    <row r="124" ht="15.75" customHeight="1">
      <c r="A124" s="105" t="s">
        <v>2148</v>
      </c>
      <c r="B124" s="105"/>
      <c r="C124" s="105" t="s">
        <v>990</v>
      </c>
      <c r="E124" s="55"/>
      <c r="F124" s="55"/>
      <c r="G124" s="55"/>
      <c r="H124" s="55"/>
      <c r="I124" s="55"/>
      <c r="K124" s="55"/>
      <c r="O124" s="55"/>
      <c r="P124" s="55"/>
      <c r="Q124" s="55"/>
      <c r="S124" s="55"/>
      <c r="T124" s="55"/>
      <c r="U124" s="55"/>
      <c r="V124" s="55"/>
      <c r="W124" s="55"/>
      <c r="X124" s="55"/>
      <c r="Y124" s="55"/>
      <c r="Z124" s="55"/>
      <c r="AA124" s="55"/>
      <c r="AB124" s="55"/>
      <c r="AC124" s="55"/>
      <c r="AD124" s="55"/>
      <c r="AE124" s="55"/>
      <c r="AF124" s="55"/>
      <c r="AG124" s="55"/>
      <c r="AH124" s="55"/>
    </row>
    <row r="125" ht="15.75" customHeight="1">
      <c r="A125" s="105" t="s">
        <v>1625</v>
      </c>
      <c r="B125" s="105"/>
      <c r="C125" s="105" t="s">
        <v>177</v>
      </c>
      <c r="E125" s="55"/>
      <c r="F125" s="55"/>
      <c r="G125" s="55"/>
      <c r="H125" s="55"/>
      <c r="I125" s="55"/>
      <c r="K125" s="55"/>
      <c r="O125" s="55"/>
      <c r="P125" s="55"/>
      <c r="Q125" s="55"/>
      <c r="S125" s="55"/>
      <c r="T125" s="55"/>
      <c r="U125" s="55"/>
      <c r="V125" s="55"/>
      <c r="W125" s="55"/>
      <c r="X125" s="55"/>
      <c r="Y125" s="55"/>
      <c r="Z125" s="55"/>
      <c r="AA125" s="55"/>
      <c r="AB125" s="55"/>
      <c r="AC125" s="55"/>
      <c r="AD125" s="55"/>
      <c r="AE125" s="55"/>
      <c r="AF125" s="55"/>
      <c r="AG125" s="55"/>
      <c r="AH125" s="55"/>
    </row>
    <row r="126" ht="15.75" customHeight="1">
      <c r="A126" s="105" t="s">
        <v>2152</v>
      </c>
      <c r="B126" s="105"/>
      <c r="C126" s="105" t="s">
        <v>177</v>
      </c>
      <c r="E126" s="55"/>
      <c r="F126" s="55"/>
      <c r="G126" s="55"/>
      <c r="H126" s="55"/>
      <c r="I126" s="55"/>
      <c r="K126" s="55"/>
      <c r="O126" s="55"/>
      <c r="P126" s="55"/>
      <c r="Q126" s="55"/>
      <c r="S126" s="55"/>
      <c r="T126" s="55"/>
      <c r="U126" s="55"/>
      <c r="V126" s="55"/>
      <c r="W126" s="55"/>
      <c r="X126" s="55"/>
      <c r="Y126" s="55"/>
      <c r="Z126" s="55"/>
      <c r="AA126" s="55"/>
      <c r="AB126" s="55"/>
      <c r="AC126" s="55"/>
      <c r="AD126" s="55"/>
      <c r="AE126" s="55"/>
      <c r="AF126" s="55"/>
      <c r="AG126" s="55"/>
      <c r="AH126" s="55"/>
    </row>
    <row r="127" ht="15.75" customHeight="1">
      <c r="A127" s="105" t="s">
        <v>2155</v>
      </c>
      <c r="B127" s="105"/>
      <c r="C127" s="105" t="s">
        <v>177</v>
      </c>
      <c r="E127" s="55"/>
      <c r="F127" s="55"/>
      <c r="G127" s="55"/>
      <c r="H127" s="55"/>
      <c r="I127" s="55"/>
      <c r="K127" s="55"/>
      <c r="O127" s="55"/>
      <c r="P127" s="55"/>
      <c r="Q127" s="55"/>
      <c r="S127" s="55"/>
      <c r="T127" s="55"/>
      <c r="U127" s="55"/>
      <c r="V127" s="55"/>
      <c r="W127" s="55"/>
      <c r="X127" s="55"/>
      <c r="Y127" s="55"/>
      <c r="Z127" s="55"/>
      <c r="AA127" s="55"/>
      <c r="AB127" s="55"/>
      <c r="AC127" s="55"/>
      <c r="AD127" s="55"/>
      <c r="AE127" s="55"/>
      <c r="AF127" s="55"/>
      <c r="AG127" s="55"/>
      <c r="AH127" s="55"/>
    </row>
    <row r="128" ht="15.75" customHeight="1">
      <c r="A128" s="105" t="s">
        <v>2158</v>
      </c>
      <c r="B128" s="105"/>
      <c r="C128" s="105" t="s">
        <v>177</v>
      </c>
      <c r="E128" s="55"/>
      <c r="F128" s="55"/>
      <c r="G128" s="55"/>
      <c r="H128" s="55"/>
      <c r="I128" s="55"/>
      <c r="K128" s="55"/>
      <c r="O128" s="55"/>
      <c r="P128" s="55"/>
      <c r="Q128" s="55"/>
      <c r="S128" s="55"/>
      <c r="T128" s="55"/>
      <c r="U128" s="55"/>
      <c r="V128" s="55"/>
      <c r="W128" s="55"/>
      <c r="X128" s="55"/>
      <c r="Y128" s="55"/>
      <c r="Z128" s="55"/>
      <c r="AA128" s="55"/>
      <c r="AB128" s="55"/>
      <c r="AC128" s="55"/>
      <c r="AD128" s="55"/>
      <c r="AE128" s="55"/>
      <c r="AF128" s="55"/>
      <c r="AG128" s="55"/>
      <c r="AH128" s="55"/>
    </row>
    <row r="129" ht="15.75" customHeight="1">
      <c r="A129" s="105" t="s">
        <v>2160</v>
      </c>
      <c r="B129" s="105"/>
      <c r="C129" s="105" t="s">
        <v>177</v>
      </c>
      <c r="E129" s="55"/>
      <c r="F129" s="55"/>
      <c r="G129" s="55"/>
      <c r="H129" s="55"/>
      <c r="I129" s="55"/>
      <c r="K129" s="55"/>
      <c r="O129" s="55"/>
      <c r="P129" s="55"/>
      <c r="Q129" s="55"/>
      <c r="S129" s="55"/>
      <c r="T129" s="55"/>
      <c r="U129" s="55"/>
      <c r="V129" s="55"/>
      <c r="W129" s="55"/>
      <c r="X129" s="55"/>
      <c r="Y129" s="55"/>
      <c r="Z129" s="55"/>
      <c r="AA129" s="55"/>
      <c r="AB129" s="55"/>
      <c r="AC129" s="55"/>
      <c r="AD129" s="55"/>
      <c r="AE129" s="55"/>
      <c r="AF129" s="55"/>
      <c r="AG129" s="55"/>
      <c r="AH129" s="55"/>
    </row>
    <row r="130" ht="15.75" customHeight="1">
      <c r="A130" s="105" t="s">
        <v>2163</v>
      </c>
      <c r="B130" s="105"/>
      <c r="C130" s="105" t="s">
        <v>177</v>
      </c>
      <c r="E130" s="55"/>
      <c r="F130" s="55"/>
      <c r="G130" s="55"/>
      <c r="H130" s="55"/>
      <c r="I130" s="55"/>
      <c r="K130" s="55"/>
      <c r="O130" s="55"/>
      <c r="P130" s="55"/>
      <c r="Q130" s="55"/>
      <c r="S130" s="55"/>
      <c r="T130" s="55"/>
      <c r="U130" s="55"/>
      <c r="V130" s="55"/>
      <c r="W130" s="55"/>
      <c r="X130" s="55"/>
      <c r="Y130" s="55"/>
      <c r="Z130" s="55"/>
      <c r="AA130" s="55"/>
      <c r="AB130" s="55"/>
      <c r="AC130" s="55"/>
      <c r="AD130" s="55"/>
      <c r="AE130" s="55"/>
      <c r="AF130" s="55"/>
      <c r="AG130" s="55"/>
      <c r="AH130" s="55"/>
    </row>
    <row r="131" ht="15.75" customHeight="1">
      <c r="A131" s="105" t="s">
        <v>2166</v>
      </c>
      <c r="B131" s="105"/>
      <c r="C131" s="105" t="s">
        <v>177</v>
      </c>
      <c r="E131" s="55"/>
      <c r="F131" s="55"/>
      <c r="G131" s="55"/>
      <c r="H131" s="55"/>
      <c r="I131" s="55"/>
      <c r="K131" s="55"/>
      <c r="O131" s="55"/>
      <c r="P131" s="55"/>
      <c r="Q131" s="55"/>
      <c r="S131" s="55"/>
      <c r="T131" s="55"/>
      <c r="U131" s="55"/>
      <c r="V131" s="55"/>
      <c r="W131" s="55"/>
      <c r="X131" s="55"/>
      <c r="Y131" s="55"/>
      <c r="Z131" s="55"/>
      <c r="AA131" s="55"/>
      <c r="AB131" s="55"/>
      <c r="AC131" s="55"/>
      <c r="AD131" s="55"/>
      <c r="AE131" s="55"/>
      <c r="AF131" s="55"/>
      <c r="AG131" s="55"/>
      <c r="AH131" s="55"/>
    </row>
    <row r="132" ht="15.75" customHeight="1">
      <c r="A132" s="105" t="s">
        <v>2169</v>
      </c>
      <c r="B132" s="105"/>
      <c r="C132" s="105" t="s">
        <v>177</v>
      </c>
      <c r="E132" s="55"/>
      <c r="F132" s="55"/>
      <c r="G132" s="55"/>
      <c r="H132" s="55"/>
      <c r="I132" s="55"/>
      <c r="K132" s="55"/>
      <c r="O132" s="55"/>
      <c r="P132" s="55"/>
      <c r="Q132" s="55"/>
      <c r="S132" s="55"/>
      <c r="T132" s="55"/>
      <c r="U132" s="55"/>
      <c r="V132" s="55"/>
      <c r="W132" s="55"/>
      <c r="X132" s="55"/>
      <c r="Y132" s="55"/>
      <c r="Z132" s="55"/>
      <c r="AA132" s="55"/>
      <c r="AB132" s="55"/>
      <c r="AC132" s="55"/>
      <c r="AD132" s="55"/>
      <c r="AE132" s="55"/>
      <c r="AF132" s="55"/>
      <c r="AG132" s="55"/>
      <c r="AH132" s="55"/>
    </row>
    <row r="133" ht="15.75" customHeight="1">
      <c r="A133" s="105" t="s">
        <v>2172</v>
      </c>
      <c r="B133" s="105"/>
      <c r="C133" s="105" t="s">
        <v>177</v>
      </c>
      <c r="E133" s="55"/>
      <c r="F133" s="55"/>
      <c r="G133" s="55"/>
      <c r="H133" s="55"/>
      <c r="I133" s="55"/>
      <c r="K133" s="55"/>
      <c r="O133" s="55"/>
      <c r="P133" s="55"/>
      <c r="Q133" s="55"/>
      <c r="S133" s="55"/>
      <c r="T133" s="55"/>
      <c r="U133" s="55"/>
      <c r="V133" s="55"/>
      <c r="W133" s="55"/>
      <c r="X133" s="55"/>
      <c r="Y133" s="55"/>
      <c r="Z133" s="55"/>
      <c r="AA133" s="55"/>
      <c r="AB133" s="55"/>
      <c r="AC133" s="55"/>
      <c r="AD133" s="55"/>
      <c r="AE133" s="55"/>
      <c r="AF133" s="55"/>
      <c r="AG133" s="55"/>
      <c r="AH133" s="55"/>
    </row>
    <row r="134" ht="15.75" customHeight="1">
      <c r="A134" s="105" t="s">
        <v>2175</v>
      </c>
      <c r="B134" s="105"/>
      <c r="C134" s="105" t="s">
        <v>31</v>
      </c>
      <c r="E134" s="55"/>
      <c r="F134" s="55"/>
      <c r="G134" s="55"/>
      <c r="H134" s="55"/>
      <c r="I134" s="55"/>
      <c r="K134" s="55"/>
      <c r="O134" s="55"/>
      <c r="P134" s="55"/>
      <c r="Q134" s="55"/>
      <c r="S134" s="55"/>
      <c r="T134" s="55"/>
      <c r="U134" s="55"/>
      <c r="V134" s="55"/>
      <c r="W134" s="55"/>
      <c r="X134" s="55"/>
      <c r="Y134" s="55"/>
      <c r="Z134" s="55"/>
      <c r="AA134" s="55"/>
      <c r="AB134" s="55"/>
      <c r="AC134" s="55"/>
      <c r="AD134" s="55"/>
      <c r="AE134" s="55"/>
      <c r="AF134" s="55"/>
      <c r="AG134" s="55"/>
      <c r="AH134" s="55"/>
    </row>
    <row r="135" ht="15.75" customHeight="1">
      <c r="A135" s="105" t="s">
        <v>2180</v>
      </c>
      <c r="B135" s="105"/>
      <c r="C135" s="105" t="s">
        <v>177</v>
      </c>
      <c r="E135" s="55"/>
      <c r="F135" s="55"/>
      <c r="G135" s="55"/>
      <c r="H135" s="55"/>
      <c r="I135" s="55"/>
      <c r="K135" s="55"/>
      <c r="O135" s="55"/>
      <c r="P135" s="55"/>
      <c r="Q135" s="55"/>
      <c r="S135" s="55"/>
      <c r="T135" s="55"/>
      <c r="U135" s="55"/>
      <c r="V135" s="55"/>
      <c r="W135" s="55"/>
      <c r="X135" s="55"/>
      <c r="Y135" s="55"/>
      <c r="Z135" s="55"/>
      <c r="AA135" s="55"/>
      <c r="AB135" s="55"/>
      <c r="AC135" s="55"/>
      <c r="AD135" s="55"/>
      <c r="AE135" s="55"/>
      <c r="AF135" s="55"/>
      <c r="AG135" s="55"/>
      <c r="AH135" s="55"/>
    </row>
    <row r="136" ht="15.75" customHeight="1">
      <c r="A136" s="105" t="s">
        <v>2183</v>
      </c>
      <c r="B136" s="105"/>
      <c r="C136" s="105" t="s">
        <v>177</v>
      </c>
      <c r="E136" s="55"/>
      <c r="F136" s="55"/>
      <c r="G136" s="55"/>
      <c r="H136" s="55"/>
      <c r="I136" s="55"/>
      <c r="K136" s="55"/>
      <c r="O136" s="55"/>
      <c r="P136" s="55"/>
      <c r="Q136" s="55"/>
      <c r="S136" s="55"/>
      <c r="T136" s="55"/>
      <c r="U136" s="55"/>
      <c r="V136" s="55"/>
      <c r="W136" s="55"/>
      <c r="X136" s="55"/>
      <c r="Y136" s="55"/>
      <c r="Z136" s="55"/>
      <c r="AA136" s="55"/>
      <c r="AB136" s="55"/>
      <c r="AC136" s="55"/>
      <c r="AD136" s="55"/>
      <c r="AE136" s="55"/>
      <c r="AF136" s="55"/>
      <c r="AG136" s="55"/>
      <c r="AH136" s="55"/>
    </row>
    <row r="137" ht="15.75" customHeight="1">
      <c r="A137" s="105" t="s">
        <v>1791</v>
      </c>
      <c r="B137" s="105"/>
      <c r="C137" s="105" t="s">
        <v>177</v>
      </c>
      <c r="E137" s="55"/>
      <c r="F137" s="55"/>
      <c r="G137" s="55"/>
      <c r="H137" s="55"/>
      <c r="I137" s="55"/>
      <c r="K137" s="55"/>
      <c r="O137" s="55"/>
      <c r="P137" s="55"/>
      <c r="Q137" s="55"/>
      <c r="S137" s="55"/>
      <c r="T137" s="55"/>
      <c r="U137" s="55"/>
      <c r="V137" s="55"/>
      <c r="W137" s="55"/>
      <c r="X137" s="55"/>
      <c r="Y137" s="55"/>
      <c r="Z137" s="55"/>
      <c r="AA137" s="55"/>
      <c r="AB137" s="55"/>
      <c r="AC137" s="55"/>
      <c r="AD137" s="55"/>
      <c r="AE137" s="55"/>
      <c r="AF137" s="55"/>
      <c r="AG137" s="55"/>
      <c r="AH137" s="55"/>
    </row>
    <row r="138" ht="15.75" customHeight="1">
      <c r="A138" s="105" t="s">
        <v>2188</v>
      </c>
      <c r="B138" s="105"/>
      <c r="C138" s="105" t="s">
        <v>177</v>
      </c>
      <c r="E138" s="55"/>
      <c r="F138" s="55"/>
      <c r="G138" s="55"/>
      <c r="H138" s="55"/>
      <c r="I138" s="55"/>
      <c r="K138" s="55"/>
      <c r="O138" s="55"/>
      <c r="P138" s="55"/>
      <c r="Q138" s="55"/>
      <c r="S138" s="55"/>
      <c r="T138" s="55"/>
      <c r="U138" s="55"/>
      <c r="V138" s="55"/>
      <c r="W138" s="55"/>
      <c r="X138" s="55"/>
      <c r="Y138" s="55"/>
      <c r="Z138" s="55"/>
      <c r="AA138" s="55"/>
      <c r="AB138" s="55"/>
      <c r="AC138" s="55"/>
      <c r="AD138" s="55"/>
      <c r="AE138" s="55"/>
      <c r="AF138" s="55"/>
      <c r="AG138" s="55"/>
      <c r="AH138" s="55"/>
    </row>
    <row r="139" ht="15.75" customHeight="1">
      <c r="A139" s="105" t="s">
        <v>2191</v>
      </c>
      <c r="B139" s="105"/>
      <c r="C139" s="105" t="s">
        <v>177</v>
      </c>
      <c r="E139" s="55"/>
      <c r="F139" s="55"/>
      <c r="G139" s="55"/>
      <c r="H139" s="55"/>
      <c r="I139" s="55"/>
      <c r="K139" s="55"/>
      <c r="O139" s="55"/>
      <c r="P139" s="55"/>
      <c r="Q139" s="55"/>
      <c r="S139" s="55"/>
      <c r="T139" s="55"/>
      <c r="U139" s="55"/>
      <c r="V139" s="55"/>
      <c r="W139" s="55"/>
      <c r="X139" s="55"/>
      <c r="Y139" s="55"/>
      <c r="Z139" s="55"/>
      <c r="AA139" s="55"/>
      <c r="AB139" s="55"/>
      <c r="AC139" s="55"/>
      <c r="AD139" s="55"/>
      <c r="AE139" s="55"/>
      <c r="AF139" s="55"/>
      <c r="AG139" s="55"/>
      <c r="AH139" s="55"/>
    </row>
    <row r="140" ht="15.75" customHeight="1">
      <c r="A140" s="105" t="s">
        <v>2194</v>
      </c>
      <c r="B140" s="105"/>
      <c r="C140" s="105" t="s">
        <v>177</v>
      </c>
      <c r="E140" s="55"/>
      <c r="F140" s="55"/>
      <c r="G140" s="55"/>
      <c r="H140" s="55"/>
      <c r="I140" s="55"/>
      <c r="K140" s="55"/>
      <c r="O140" s="55"/>
      <c r="P140" s="55"/>
      <c r="Q140" s="55"/>
      <c r="S140" s="55"/>
      <c r="T140" s="55"/>
      <c r="U140" s="55"/>
      <c r="V140" s="55"/>
      <c r="W140" s="55"/>
      <c r="X140" s="55"/>
      <c r="Y140" s="55"/>
      <c r="Z140" s="55"/>
      <c r="AA140" s="55"/>
      <c r="AB140" s="55"/>
      <c r="AC140" s="55"/>
      <c r="AD140" s="55"/>
      <c r="AE140" s="55"/>
      <c r="AF140" s="55"/>
      <c r="AG140" s="55"/>
      <c r="AH140" s="55"/>
    </row>
    <row r="141" ht="15.75" customHeight="1">
      <c r="A141" s="105" t="s">
        <v>2197</v>
      </c>
      <c r="B141" s="105"/>
      <c r="C141" s="105" t="s">
        <v>177</v>
      </c>
      <c r="E141" s="55"/>
      <c r="F141" s="55"/>
      <c r="G141" s="55"/>
      <c r="H141" s="55"/>
      <c r="I141" s="55"/>
      <c r="K141" s="55"/>
      <c r="O141" s="55"/>
      <c r="P141" s="55"/>
      <c r="Q141" s="55"/>
      <c r="S141" s="55"/>
      <c r="T141" s="55"/>
      <c r="U141" s="55"/>
      <c r="V141" s="55"/>
      <c r="W141" s="55"/>
      <c r="X141" s="55"/>
      <c r="Y141" s="55"/>
      <c r="Z141" s="55"/>
      <c r="AA141" s="55"/>
      <c r="AB141" s="55"/>
      <c r="AC141" s="55"/>
      <c r="AD141" s="55"/>
      <c r="AE141" s="55"/>
      <c r="AF141" s="55"/>
      <c r="AG141" s="55"/>
      <c r="AH141" s="55"/>
    </row>
    <row r="142" ht="15.75" customHeight="1">
      <c r="A142" s="105" t="s">
        <v>2201</v>
      </c>
      <c r="B142" s="105"/>
      <c r="C142" s="105" t="s">
        <v>177</v>
      </c>
      <c r="E142" s="55"/>
      <c r="F142" s="55"/>
      <c r="G142" s="55"/>
      <c r="H142" s="55"/>
      <c r="I142" s="55"/>
      <c r="K142" s="55"/>
      <c r="O142" s="55"/>
      <c r="P142" s="55"/>
      <c r="Q142" s="55"/>
      <c r="S142" s="55"/>
      <c r="T142" s="55"/>
      <c r="U142" s="55"/>
      <c r="V142" s="55"/>
      <c r="W142" s="55"/>
      <c r="X142" s="55"/>
      <c r="Y142" s="55"/>
      <c r="Z142" s="55"/>
      <c r="AA142" s="55"/>
      <c r="AB142" s="55"/>
      <c r="AC142" s="55"/>
      <c r="AD142" s="55"/>
      <c r="AE142" s="55"/>
      <c r="AF142" s="55"/>
      <c r="AG142" s="55"/>
      <c r="AH142" s="55"/>
    </row>
    <row r="143" ht="15.75" customHeight="1">
      <c r="A143" s="105" t="s">
        <v>2204</v>
      </c>
      <c r="B143" s="105"/>
      <c r="C143" s="105" t="s">
        <v>177</v>
      </c>
      <c r="E143" s="55"/>
      <c r="F143" s="55"/>
      <c r="G143" s="55"/>
      <c r="H143" s="55"/>
      <c r="I143" s="55"/>
      <c r="K143" s="55"/>
      <c r="O143" s="55"/>
      <c r="P143" s="55"/>
      <c r="Q143" s="55"/>
      <c r="S143" s="55"/>
      <c r="T143" s="55"/>
      <c r="U143" s="55"/>
      <c r="V143" s="55"/>
      <c r="W143" s="55"/>
      <c r="X143" s="55"/>
      <c r="Y143" s="55"/>
      <c r="Z143" s="55"/>
      <c r="AA143" s="55"/>
      <c r="AB143" s="55"/>
      <c r="AC143" s="55"/>
      <c r="AD143" s="55"/>
      <c r="AE143" s="55"/>
      <c r="AF143" s="55"/>
      <c r="AG143" s="55"/>
      <c r="AH143" s="55"/>
    </row>
    <row r="144" ht="15.75" customHeight="1">
      <c r="A144" s="105" t="s">
        <v>2207</v>
      </c>
      <c r="B144" s="105"/>
      <c r="C144" s="105" t="s">
        <v>177</v>
      </c>
      <c r="E144" s="55"/>
      <c r="F144" s="55"/>
      <c r="G144" s="55"/>
      <c r="H144" s="55"/>
      <c r="I144" s="55"/>
      <c r="K144" s="55"/>
      <c r="O144" s="55"/>
      <c r="P144" s="55"/>
      <c r="Q144" s="55"/>
      <c r="S144" s="55"/>
      <c r="T144" s="55"/>
      <c r="U144" s="55"/>
      <c r="V144" s="55"/>
      <c r="W144" s="55"/>
      <c r="X144" s="55"/>
      <c r="Y144" s="55"/>
      <c r="Z144" s="55"/>
      <c r="AA144" s="55"/>
      <c r="AB144" s="55"/>
      <c r="AC144" s="55"/>
      <c r="AD144" s="55"/>
      <c r="AE144" s="55"/>
      <c r="AF144" s="55"/>
      <c r="AG144" s="55"/>
      <c r="AH144" s="55"/>
    </row>
    <row r="145" ht="15.75" customHeight="1">
      <c r="A145" s="105" t="s">
        <v>2209</v>
      </c>
      <c r="B145" s="105"/>
      <c r="C145" s="105" t="s">
        <v>177</v>
      </c>
      <c r="E145" s="55"/>
      <c r="F145" s="55"/>
      <c r="G145" s="55"/>
      <c r="H145" s="55"/>
      <c r="I145" s="55"/>
      <c r="K145" s="55"/>
      <c r="O145" s="55"/>
      <c r="P145" s="55"/>
      <c r="Q145" s="55"/>
      <c r="S145" s="55"/>
      <c r="T145" s="55"/>
      <c r="U145" s="55"/>
      <c r="V145" s="55"/>
      <c r="W145" s="55"/>
      <c r="X145" s="55"/>
      <c r="Y145" s="55"/>
      <c r="Z145" s="55"/>
      <c r="AA145" s="55"/>
      <c r="AB145" s="55"/>
      <c r="AC145" s="55"/>
      <c r="AD145" s="55"/>
      <c r="AE145" s="55"/>
      <c r="AF145" s="55"/>
      <c r="AG145" s="55"/>
      <c r="AH145" s="55"/>
    </row>
    <row r="146" ht="15.75" customHeight="1">
      <c r="A146" s="105" t="s">
        <v>1828</v>
      </c>
      <c r="B146" s="105"/>
      <c r="C146" s="105" t="s">
        <v>177</v>
      </c>
      <c r="E146" s="55"/>
      <c r="F146" s="55"/>
      <c r="G146" s="55"/>
      <c r="H146" s="55"/>
      <c r="I146" s="55"/>
      <c r="K146" s="55"/>
      <c r="O146" s="55"/>
      <c r="P146" s="55"/>
      <c r="Q146" s="55"/>
      <c r="S146" s="55"/>
      <c r="T146" s="55"/>
      <c r="U146" s="55"/>
      <c r="V146" s="55"/>
      <c r="W146" s="55"/>
      <c r="X146" s="55"/>
      <c r="Y146" s="55"/>
      <c r="Z146" s="55"/>
      <c r="AA146" s="55"/>
      <c r="AB146" s="55"/>
      <c r="AC146" s="55"/>
      <c r="AD146" s="55"/>
      <c r="AE146" s="55"/>
      <c r="AF146" s="55"/>
      <c r="AG146" s="55"/>
      <c r="AH146" s="55"/>
    </row>
    <row r="147" ht="15.75" customHeight="1">
      <c r="A147" s="105" t="s">
        <v>2213</v>
      </c>
      <c r="B147" s="105"/>
      <c r="C147" s="105" t="s">
        <v>177</v>
      </c>
      <c r="E147" s="55"/>
      <c r="F147" s="55"/>
      <c r="G147" s="55"/>
      <c r="H147" s="55"/>
      <c r="I147" s="55"/>
      <c r="K147" s="55"/>
      <c r="O147" s="55"/>
      <c r="P147" s="55"/>
      <c r="Q147" s="55"/>
      <c r="S147" s="55"/>
      <c r="T147" s="55"/>
      <c r="U147" s="55"/>
      <c r="V147" s="55"/>
      <c r="W147" s="55"/>
      <c r="X147" s="55"/>
      <c r="Y147" s="55"/>
      <c r="Z147" s="55"/>
      <c r="AA147" s="55"/>
      <c r="AB147" s="55"/>
      <c r="AC147" s="55"/>
      <c r="AD147" s="55"/>
      <c r="AE147" s="55"/>
      <c r="AF147" s="55"/>
      <c r="AG147" s="55"/>
      <c r="AH147" s="55"/>
    </row>
    <row r="148" ht="15.75" customHeight="1">
      <c r="A148" s="105" t="s">
        <v>2216</v>
      </c>
      <c r="B148" s="105"/>
      <c r="C148" s="105" t="s">
        <v>177</v>
      </c>
      <c r="E148" s="55"/>
      <c r="F148" s="55"/>
      <c r="G148" s="55"/>
      <c r="H148" s="55"/>
      <c r="I148" s="55"/>
      <c r="K148" s="55"/>
      <c r="O148" s="55"/>
      <c r="P148" s="55"/>
      <c r="Q148" s="55"/>
      <c r="S148" s="55"/>
      <c r="T148" s="55"/>
      <c r="U148" s="55"/>
      <c r="V148" s="55"/>
      <c r="W148" s="55"/>
      <c r="X148" s="55"/>
      <c r="Y148" s="55"/>
      <c r="Z148" s="55"/>
      <c r="AA148" s="55"/>
      <c r="AB148" s="55"/>
      <c r="AC148" s="55"/>
      <c r="AD148" s="55"/>
      <c r="AE148" s="55"/>
      <c r="AF148" s="55"/>
      <c r="AG148" s="55"/>
      <c r="AH148" s="55"/>
    </row>
    <row r="149" ht="15.75" customHeight="1">
      <c r="A149" s="105" t="s">
        <v>2218</v>
      </c>
      <c r="B149" s="105"/>
      <c r="C149" s="105" t="s">
        <v>177</v>
      </c>
      <c r="E149" s="55"/>
      <c r="F149" s="55"/>
      <c r="G149" s="55"/>
      <c r="H149" s="55"/>
      <c r="I149" s="55"/>
      <c r="K149" s="55"/>
      <c r="O149" s="55"/>
      <c r="P149" s="55"/>
      <c r="Q149" s="55"/>
      <c r="S149" s="55"/>
      <c r="T149" s="55"/>
      <c r="U149" s="55"/>
      <c r="V149" s="55"/>
      <c r="W149" s="55"/>
      <c r="X149" s="55"/>
      <c r="Y149" s="55"/>
      <c r="Z149" s="55"/>
      <c r="AA149" s="55"/>
      <c r="AB149" s="55"/>
      <c r="AC149" s="55"/>
      <c r="AD149" s="55"/>
      <c r="AE149" s="55"/>
      <c r="AF149" s="55"/>
      <c r="AG149" s="55"/>
      <c r="AH149" s="55"/>
    </row>
    <row r="150" ht="15.75" customHeight="1">
      <c r="A150" s="105" t="s">
        <v>2220</v>
      </c>
      <c r="B150" s="105"/>
      <c r="C150" s="105" t="s">
        <v>177</v>
      </c>
      <c r="E150" s="55"/>
      <c r="F150" s="55"/>
      <c r="G150" s="55"/>
      <c r="H150" s="55"/>
      <c r="I150" s="55"/>
      <c r="K150" s="55"/>
      <c r="O150" s="55"/>
      <c r="P150" s="55"/>
      <c r="Q150" s="55"/>
      <c r="S150" s="55"/>
      <c r="T150" s="55"/>
      <c r="U150" s="55"/>
      <c r="V150" s="55"/>
      <c r="W150" s="55"/>
      <c r="X150" s="55"/>
      <c r="Y150" s="55"/>
      <c r="Z150" s="55"/>
      <c r="AA150" s="55"/>
      <c r="AB150" s="55"/>
      <c r="AC150" s="55"/>
      <c r="AD150" s="55"/>
      <c r="AE150" s="55"/>
      <c r="AF150" s="55"/>
      <c r="AG150" s="55"/>
      <c r="AH150" s="55"/>
    </row>
    <row r="151" ht="15.75" customHeight="1">
      <c r="A151" s="105" t="s">
        <v>2222</v>
      </c>
      <c r="B151" s="105"/>
      <c r="C151" s="105" t="s">
        <v>1001</v>
      </c>
      <c r="E151" s="55"/>
      <c r="F151" s="55"/>
      <c r="G151" s="55"/>
      <c r="H151" s="55"/>
      <c r="I151" s="55"/>
      <c r="K151" s="55"/>
      <c r="O151" s="55"/>
      <c r="P151" s="55"/>
      <c r="Q151" s="55"/>
      <c r="S151" s="55"/>
      <c r="T151" s="55"/>
      <c r="U151" s="55"/>
      <c r="V151" s="55"/>
      <c r="W151" s="55"/>
      <c r="X151" s="55"/>
      <c r="Y151" s="55"/>
      <c r="Z151" s="55"/>
      <c r="AA151" s="55"/>
      <c r="AB151" s="55"/>
      <c r="AC151" s="55"/>
      <c r="AD151" s="55"/>
      <c r="AE151" s="55"/>
      <c r="AF151" s="55"/>
      <c r="AG151" s="55"/>
      <c r="AH151" s="55"/>
    </row>
    <row r="152" ht="15.75" customHeight="1">
      <c r="A152" s="105" t="s">
        <v>2225</v>
      </c>
      <c r="B152" s="105"/>
      <c r="C152" s="105" t="s">
        <v>177</v>
      </c>
      <c r="E152" s="55"/>
      <c r="F152" s="55"/>
      <c r="G152" s="55"/>
      <c r="H152" s="55"/>
      <c r="I152" s="55"/>
      <c r="K152" s="55"/>
      <c r="O152" s="55"/>
      <c r="P152" s="55"/>
      <c r="Q152" s="55"/>
      <c r="S152" s="55"/>
      <c r="T152" s="55"/>
      <c r="U152" s="55"/>
      <c r="V152" s="55"/>
      <c r="W152" s="55"/>
      <c r="X152" s="55"/>
      <c r="Y152" s="55"/>
      <c r="Z152" s="55"/>
      <c r="AA152" s="55"/>
      <c r="AB152" s="55"/>
      <c r="AC152" s="55"/>
      <c r="AD152" s="55"/>
      <c r="AE152" s="55"/>
      <c r="AF152" s="55"/>
      <c r="AG152" s="55"/>
      <c r="AH152" s="55"/>
    </row>
    <row r="153" ht="15.75" customHeight="1">
      <c r="A153" s="105" t="s">
        <v>2229</v>
      </c>
      <c r="B153" s="105"/>
      <c r="C153" s="105" t="s">
        <v>177</v>
      </c>
      <c r="E153" s="55"/>
      <c r="F153" s="55"/>
      <c r="G153" s="55"/>
      <c r="H153" s="55"/>
      <c r="I153" s="55"/>
      <c r="K153" s="55"/>
      <c r="O153" s="55"/>
      <c r="P153" s="55"/>
      <c r="Q153" s="55"/>
      <c r="S153" s="55"/>
      <c r="T153" s="55"/>
      <c r="U153" s="55"/>
      <c r="V153" s="55"/>
      <c r="W153" s="55"/>
      <c r="X153" s="55"/>
      <c r="Y153" s="55"/>
      <c r="Z153" s="55"/>
      <c r="AA153" s="55"/>
      <c r="AB153" s="55"/>
      <c r="AC153" s="55"/>
      <c r="AD153" s="55"/>
      <c r="AE153" s="55"/>
      <c r="AF153" s="55"/>
      <c r="AG153" s="55"/>
      <c r="AH153" s="55"/>
    </row>
    <row r="154" ht="15.75" customHeight="1">
      <c r="A154" s="105" t="s">
        <v>2233</v>
      </c>
      <c r="B154" s="105"/>
      <c r="C154" s="105" t="s">
        <v>177</v>
      </c>
      <c r="E154" s="55"/>
      <c r="F154" s="55"/>
      <c r="G154" s="55"/>
      <c r="H154" s="55"/>
      <c r="I154" s="55"/>
      <c r="K154" s="55"/>
      <c r="O154" s="55"/>
      <c r="P154" s="55"/>
      <c r="Q154" s="55"/>
      <c r="S154" s="55"/>
      <c r="T154" s="55"/>
      <c r="U154" s="55"/>
      <c r="V154" s="55"/>
      <c r="W154" s="55"/>
      <c r="X154" s="55"/>
      <c r="Y154" s="55"/>
      <c r="Z154" s="55"/>
      <c r="AA154" s="55"/>
      <c r="AB154" s="55"/>
      <c r="AC154" s="55"/>
      <c r="AD154" s="55"/>
      <c r="AE154" s="55"/>
      <c r="AF154" s="55"/>
      <c r="AG154" s="55"/>
      <c r="AH154" s="55"/>
    </row>
    <row r="155" ht="15.75" customHeight="1">
      <c r="A155" s="105" t="s">
        <v>2236</v>
      </c>
      <c r="B155" s="105"/>
      <c r="C155" s="105" t="s">
        <v>177</v>
      </c>
      <c r="E155" s="55"/>
      <c r="F155" s="55"/>
      <c r="G155" s="55"/>
      <c r="H155" s="55"/>
      <c r="I155" s="55"/>
      <c r="K155" s="55"/>
      <c r="O155" s="55"/>
      <c r="P155" s="55"/>
      <c r="Q155" s="55"/>
      <c r="S155" s="55"/>
      <c r="T155" s="55"/>
      <c r="U155" s="55"/>
      <c r="V155" s="55"/>
      <c r="W155" s="55"/>
      <c r="X155" s="55"/>
      <c r="Y155" s="55"/>
      <c r="Z155" s="55"/>
      <c r="AA155" s="55"/>
      <c r="AB155" s="55"/>
      <c r="AC155" s="55"/>
      <c r="AD155" s="55"/>
      <c r="AE155" s="55"/>
      <c r="AF155" s="55"/>
      <c r="AG155" s="55"/>
      <c r="AH155" s="55"/>
    </row>
    <row r="156" ht="15.75" customHeight="1">
      <c r="A156" s="105" t="s">
        <v>2240</v>
      </c>
      <c r="B156" s="105"/>
      <c r="C156" s="105" t="s">
        <v>177</v>
      </c>
      <c r="E156" s="55"/>
      <c r="F156" s="55"/>
      <c r="G156" s="55"/>
      <c r="H156" s="55"/>
      <c r="I156" s="55"/>
      <c r="K156" s="55"/>
      <c r="O156" s="55"/>
      <c r="P156" s="55"/>
      <c r="Q156" s="55"/>
      <c r="S156" s="55"/>
      <c r="T156" s="55"/>
      <c r="U156" s="55"/>
      <c r="V156" s="55"/>
      <c r="W156" s="55"/>
      <c r="X156" s="55"/>
      <c r="Y156" s="55"/>
      <c r="Z156" s="55"/>
      <c r="AA156" s="55"/>
      <c r="AB156" s="55"/>
      <c r="AC156" s="55"/>
      <c r="AD156" s="55"/>
      <c r="AE156" s="55"/>
      <c r="AF156" s="55"/>
      <c r="AG156" s="55"/>
      <c r="AH156" s="55"/>
    </row>
    <row r="157" ht="15.75" customHeight="1">
      <c r="A157" s="105" t="s">
        <v>2242</v>
      </c>
      <c r="B157" s="105"/>
      <c r="C157" s="105" t="s">
        <v>177</v>
      </c>
      <c r="E157" s="55"/>
      <c r="F157" s="55"/>
      <c r="G157" s="55"/>
      <c r="H157" s="55"/>
      <c r="I157" s="55"/>
      <c r="K157" s="55"/>
      <c r="O157" s="55"/>
      <c r="P157" s="55"/>
      <c r="Q157" s="55"/>
      <c r="S157" s="55"/>
      <c r="T157" s="55"/>
      <c r="U157" s="55"/>
      <c r="V157" s="55"/>
      <c r="W157" s="55"/>
      <c r="X157" s="55"/>
      <c r="Y157" s="55"/>
      <c r="Z157" s="55"/>
      <c r="AA157" s="55"/>
      <c r="AB157" s="55"/>
      <c r="AC157" s="55"/>
      <c r="AD157" s="55"/>
      <c r="AE157" s="55"/>
      <c r="AF157" s="55"/>
      <c r="AG157" s="55"/>
      <c r="AH157" s="55"/>
    </row>
    <row r="158" ht="15.75" customHeight="1">
      <c r="A158" s="105" t="s">
        <v>2246</v>
      </c>
      <c r="B158" s="105"/>
      <c r="C158" s="105" t="s">
        <v>177</v>
      </c>
      <c r="E158" s="55"/>
      <c r="F158" s="55"/>
      <c r="G158" s="55"/>
      <c r="H158" s="55"/>
      <c r="I158" s="55"/>
      <c r="K158" s="55"/>
      <c r="O158" s="55"/>
      <c r="P158" s="55"/>
      <c r="Q158" s="55"/>
      <c r="S158" s="55"/>
      <c r="T158" s="55"/>
      <c r="U158" s="55"/>
      <c r="V158" s="55"/>
      <c r="W158" s="55"/>
      <c r="X158" s="55"/>
      <c r="Y158" s="55"/>
      <c r="Z158" s="55"/>
      <c r="AA158" s="55"/>
      <c r="AB158" s="55"/>
      <c r="AC158" s="55"/>
      <c r="AD158" s="55"/>
      <c r="AE158" s="55"/>
      <c r="AF158" s="55"/>
      <c r="AG158" s="55"/>
      <c r="AH158" s="55"/>
    </row>
    <row r="159" ht="15.75" customHeight="1">
      <c r="A159" s="105" t="s">
        <v>2249</v>
      </c>
      <c r="B159" s="105"/>
      <c r="C159" s="105" t="s">
        <v>177</v>
      </c>
      <c r="E159" s="55"/>
      <c r="F159" s="55"/>
      <c r="G159" s="55"/>
      <c r="H159" s="55"/>
      <c r="I159" s="55"/>
      <c r="K159" s="55"/>
      <c r="O159" s="55"/>
      <c r="P159" s="55"/>
      <c r="Q159" s="55"/>
      <c r="S159" s="55"/>
      <c r="T159" s="55"/>
      <c r="U159" s="55"/>
      <c r="V159" s="55"/>
      <c r="W159" s="55"/>
      <c r="X159" s="55"/>
      <c r="Y159" s="55"/>
      <c r="Z159" s="55"/>
      <c r="AA159" s="55"/>
      <c r="AB159" s="55"/>
      <c r="AC159" s="55"/>
      <c r="AD159" s="55"/>
      <c r="AE159" s="55"/>
      <c r="AF159" s="55"/>
      <c r="AG159" s="55"/>
      <c r="AH159" s="55"/>
    </row>
    <row r="160" ht="15.75" customHeight="1">
      <c r="A160" s="105" t="s">
        <v>2252</v>
      </c>
      <c r="B160" s="105"/>
      <c r="C160" s="105" t="s">
        <v>114</v>
      </c>
      <c r="E160" s="55"/>
      <c r="F160" s="55"/>
      <c r="G160" s="55"/>
      <c r="H160" s="55"/>
      <c r="I160" s="55"/>
      <c r="K160" s="55"/>
      <c r="O160" s="55"/>
      <c r="P160" s="55"/>
      <c r="Q160" s="55"/>
      <c r="S160" s="55"/>
      <c r="T160" s="55"/>
      <c r="U160" s="55"/>
      <c r="V160" s="55"/>
      <c r="W160" s="55"/>
      <c r="X160" s="55"/>
      <c r="Y160" s="55"/>
      <c r="Z160" s="55"/>
      <c r="AA160" s="55"/>
      <c r="AB160" s="55"/>
      <c r="AC160" s="55"/>
      <c r="AD160" s="55"/>
      <c r="AE160" s="55"/>
      <c r="AF160" s="55"/>
      <c r="AG160" s="55"/>
      <c r="AH160" s="55"/>
    </row>
    <row r="161" ht="15.75" customHeight="1">
      <c r="A161" s="105" t="s">
        <v>2256</v>
      </c>
      <c r="B161" s="105"/>
      <c r="C161" s="105" t="s">
        <v>31</v>
      </c>
      <c r="E161" s="55"/>
      <c r="F161" s="55"/>
      <c r="G161" s="55"/>
      <c r="H161" s="55"/>
      <c r="I161" s="55"/>
      <c r="K161" s="55"/>
      <c r="O161" s="55"/>
      <c r="P161" s="55"/>
      <c r="Q161" s="55"/>
      <c r="S161" s="55"/>
      <c r="T161" s="55"/>
      <c r="U161" s="55"/>
      <c r="V161" s="55"/>
      <c r="W161" s="55"/>
      <c r="X161" s="55"/>
      <c r="Y161" s="55"/>
      <c r="Z161" s="55"/>
      <c r="AA161" s="55"/>
      <c r="AB161" s="55"/>
      <c r="AC161" s="55"/>
      <c r="AD161" s="55"/>
      <c r="AE161" s="55"/>
      <c r="AF161" s="55"/>
      <c r="AG161" s="55"/>
      <c r="AH161" s="55"/>
    </row>
    <row r="162" ht="15.75" customHeight="1">
      <c r="A162" s="105" t="s">
        <v>2259</v>
      </c>
      <c r="B162" s="105"/>
      <c r="C162" s="105" t="s">
        <v>971</v>
      </c>
      <c r="E162" s="55"/>
      <c r="F162" s="55"/>
      <c r="G162" s="55"/>
      <c r="H162" s="55"/>
      <c r="I162" s="55"/>
      <c r="K162" s="55"/>
      <c r="O162" s="55"/>
      <c r="P162" s="55"/>
      <c r="Q162" s="55"/>
      <c r="S162" s="55"/>
      <c r="T162" s="55"/>
      <c r="U162" s="55"/>
      <c r="V162" s="55"/>
      <c r="W162" s="55"/>
      <c r="X162" s="55"/>
      <c r="Y162" s="55"/>
      <c r="Z162" s="55"/>
      <c r="AA162" s="55"/>
      <c r="AB162" s="55"/>
      <c r="AC162" s="55"/>
      <c r="AD162" s="55"/>
      <c r="AE162" s="55"/>
      <c r="AF162" s="55"/>
      <c r="AG162" s="55"/>
      <c r="AH162" s="55"/>
    </row>
    <row r="163" ht="15.75" customHeight="1">
      <c r="A163" s="105" t="s">
        <v>2263</v>
      </c>
      <c r="B163" s="105"/>
      <c r="C163" s="105" t="s">
        <v>114</v>
      </c>
      <c r="E163" s="55"/>
      <c r="F163" s="55"/>
      <c r="G163" s="55"/>
      <c r="H163" s="55"/>
      <c r="I163" s="55"/>
      <c r="K163" s="55"/>
      <c r="O163" s="55"/>
      <c r="P163" s="55"/>
      <c r="Q163" s="55"/>
      <c r="S163" s="55"/>
      <c r="T163" s="55"/>
      <c r="U163" s="55"/>
      <c r="V163" s="55"/>
      <c r="W163" s="55"/>
      <c r="X163" s="55"/>
      <c r="Y163" s="55"/>
      <c r="Z163" s="55"/>
      <c r="AA163" s="55"/>
      <c r="AB163" s="55"/>
      <c r="AC163" s="55"/>
      <c r="AD163" s="55"/>
      <c r="AE163" s="55"/>
      <c r="AF163" s="55"/>
      <c r="AG163" s="55"/>
      <c r="AH163" s="55"/>
    </row>
    <row r="164" ht="15.75" customHeight="1">
      <c r="A164" s="105" t="s">
        <v>2268</v>
      </c>
      <c r="B164" s="105"/>
      <c r="C164" s="105" t="s">
        <v>177</v>
      </c>
      <c r="E164" s="55"/>
      <c r="F164" s="55"/>
      <c r="G164" s="55"/>
      <c r="H164" s="55"/>
      <c r="I164" s="55"/>
      <c r="K164" s="55"/>
      <c r="O164" s="55"/>
      <c r="P164" s="55"/>
      <c r="Q164" s="55"/>
      <c r="S164" s="55"/>
      <c r="T164" s="55"/>
      <c r="U164" s="55"/>
      <c r="V164" s="55"/>
      <c r="W164" s="55"/>
      <c r="X164" s="55"/>
      <c r="Y164" s="55"/>
      <c r="Z164" s="55"/>
      <c r="AA164" s="55"/>
      <c r="AB164" s="55"/>
      <c r="AC164" s="55"/>
      <c r="AD164" s="55"/>
      <c r="AE164" s="55"/>
      <c r="AF164" s="55"/>
      <c r="AG164" s="55"/>
      <c r="AH164" s="55"/>
    </row>
    <row r="165" ht="15.75" customHeight="1">
      <c r="A165" s="105" t="s">
        <v>2271</v>
      </c>
      <c r="B165" s="105"/>
      <c r="C165" s="105" t="s">
        <v>31</v>
      </c>
      <c r="E165" s="55"/>
      <c r="F165" s="55"/>
      <c r="G165" s="55"/>
      <c r="H165" s="55"/>
      <c r="I165" s="55"/>
      <c r="K165" s="55"/>
      <c r="O165" s="55"/>
      <c r="P165" s="55"/>
      <c r="Q165" s="55"/>
      <c r="S165" s="55"/>
      <c r="T165" s="55"/>
      <c r="U165" s="55"/>
      <c r="V165" s="55"/>
      <c r="W165" s="55"/>
      <c r="X165" s="55"/>
      <c r="Y165" s="55"/>
      <c r="Z165" s="55"/>
      <c r="AA165" s="55"/>
      <c r="AB165" s="55"/>
      <c r="AC165" s="55"/>
      <c r="AD165" s="55"/>
      <c r="AE165" s="55"/>
      <c r="AF165" s="55"/>
      <c r="AG165" s="55"/>
      <c r="AH165" s="55"/>
    </row>
    <row r="166" ht="15.75" customHeight="1">
      <c r="A166" s="105" t="s">
        <v>2273</v>
      </c>
      <c r="B166" s="105"/>
      <c r="C166" s="105" t="s">
        <v>177</v>
      </c>
      <c r="E166" s="55"/>
      <c r="F166" s="55"/>
      <c r="G166" s="55"/>
      <c r="H166" s="55"/>
      <c r="I166" s="55"/>
      <c r="K166" s="55"/>
      <c r="O166" s="55"/>
      <c r="P166" s="55"/>
      <c r="Q166" s="55"/>
      <c r="S166" s="55"/>
      <c r="T166" s="55"/>
      <c r="U166" s="55"/>
      <c r="V166" s="55"/>
      <c r="W166" s="55"/>
      <c r="X166" s="55"/>
      <c r="Y166" s="55"/>
      <c r="Z166" s="55"/>
      <c r="AA166" s="55"/>
      <c r="AB166" s="55"/>
      <c r="AC166" s="55"/>
      <c r="AD166" s="55"/>
      <c r="AE166" s="55"/>
      <c r="AF166" s="55"/>
      <c r="AG166" s="55"/>
      <c r="AH166" s="55"/>
    </row>
    <row r="167" ht="15.75" customHeight="1">
      <c r="A167" s="105" t="s">
        <v>2278</v>
      </c>
      <c r="B167" s="105"/>
      <c r="C167" s="105" t="s">
        <v>177</v>
      </c>
      <c r="E167" s="55"/>
      <c r="F167" s="55"/>
      <c r="G167" s="55"/>
      <c r="H167" s="55"/>
      <c r="I167" s="55"/>
      <c r="K167" s="55"/>
      <c r="O167" s="55"/>
      <c r="P167" s="55"/>
      <c r="Q167" s="55"/>
      <c r="S167" s="55"/>
      <c r="T167" s="55"/>
      <c r="U167" s="55"/>
      <c r="V167" s="55"/>
      <c r="W167" s="55"/>
      <c r="X167" s="55"/>
      <c r="Y167" s="55"/>
      <c r="Z167" s="55"/>
      <c r="AA167" s="55"/>
      <c r="AB167" s="55"/>
      <c r="AC167" s="55"/>
      <c r="AD167" s="55"/>
      <c r="AE167" s="55"/>
      <c r="AF167" s="55"/>
      <c r="AG167" s="55"/>
      <c r="AH167" s="55"/>
    </row>
    <row r="168" ht="15.75" customHeight="1">
      <c r="A168" s="105" t="s">
        <v>2281</v>
      </c>
      <c r="B168" s="105"/>
      <c r="C168" s="105" t="s">
        <v>177</v>
      </c>
      <c r="E168" s="55"/>
      <c r="F168" s="55"/>
      <c r="G168" s="55"/>
      <c r="H168" s="55"/>
      <c r="I168" s="55"/>
      <c r="K168" s="55"/>
      <c r="O168" s="55"/>
      <c r="P168" s="55"/>
      <c r="Q168" s="55"/>
      <c r="S168" s="55"/>
      <c r="T168" s="55"/>
      <c r="U168" s="55"/>
      <c r="V168" s="55"/>
      <c r="W168" s="55"/>
      <c r="X168" s="55"/>
      <c r="Y168" s="55"/>
      <c r="Z168" s="55"/>
      <c r="AA168" s="55"/>
      <c r="AB168" s="55"/>
      <c r="AC168" s="55"/>
      <c r="AD168" s="55"/>
      <c r="AE168" s="55"/>
      <c r="AF168" s="55"/>
      <c r="AG168" s="55"/>
      <c r="AH168" s="55"/>
    </row>
    <row r="169" ht="15.75" customHeight="1">
      <c r="A169" s="105" t="s">
        <v>1845</v>
      </c>
      <c r="B169" s="105"/>
      <c r="C169" s="105" t="s">
        <v>177</v>
      </c>
      <c r="E169" s="55"/>
      <c r="F169" s="55"/>
      <c r="G169" s="55"/>
      <c r="H169" s="55"/>
      <c r="I169" s="55"/>
      <c r="K169" s="55"/>
      <c r="O169" s="55"/>
      <c r="P169" s="55"/>
      <c r="Q169" s="55"/>
      <c r="S169" s="55"/>
      <c r="T169" s="55"/>
      <c r="U169" s="55"/>
      <c r="V169" s="55"/>
      <c r="W169" s="55"/>
      <c r="X169" s="55"/>
      <c r="Y169" s="55"/>
      <c r="Z169" s="55"/>
      <c r="AA169" s="55"/>
      <c r="AB169" s="55"/>
      <c r="AC169" s="55"/>
      <c r="AD169" s="55"/>
      <c r="AE169" s="55"/>
      <c r="AF169" s="55"/>
      <c r="AG169" s="55"/>
      <c r="AH169" s="55"/>
    </row>
    <row r="170" ht="15.75" customHeight="1">
      <c r="A170" s="105" t="s">
        <v>2286</v>
      </c>
      <c r="B170" s="105"/>
      <c r="C170" s="105" t="s">
        <v>177</v>
      </c>
      <c r="E170" s="55"/>
      <c r="F170" s="55"/>
      <c r="G170" s="55"/>
      <c r="H170" s="55"/>
      <c r="I170" s="55"/>
      <c r="K170" s="55"/>
      <c r="O170" s="55"/>
      <c r="P170" s="55"/>
      <c r="Q170" s="55"/>
      <c r="S170" s="55"/>
      <c r="T170" s="55"/>
      <c r="U170" s="55"/>
      <c r="V170" s="55"/>
      <c r="W170" s="55"/>
      <c r="X170" s="55"/>
      <c r="Y170" s="55"/>
      <c r="Z170" s="55"/>
      <c r="AA170" s="55"/>
      <c r="AB170" s="55"/>
      <c r="AC170" s="55"/>
      <c r="AD170" s="55"/>
      <c r="AE170" s="55"/>
      <c r="AF170" s="55"/>
      <c r="AG170" s="55"/>
      <c r="AH170" s="55"/>
    </row>
    <row r="171" ht="15.75" customHeight="1">
      <c r="A171" s="105" t="s">
        <v>2290</v>
      </c>
      <c r="B171" s="105"/>
      <c r="C171" s="105" t="s">
        <v>177</v>
      </c>
      <c r="E171" s="55"/>
      <c r="F171" s="55"/>
      <c r="G171" s="55"/>
      <c r="H171" s="55"/>
      <c r="I171" s="55"/>
      <c r="K171" s="55"/>
      <c r="O171" s="55"/>
      <c r="P171" s="55"/>
      <c r="Q171" s="55"/>
      <c r="S171" s="55"/>
      <c r="T171" s="55"/>
      <c r="U171" s="55"/>
      <c r="V171" s="55"/>
      <c r="W171" s="55"/>
      <c r="X171" s="55"/>
      <c r="Y171" s="55"/>
      <c r="Z171" s="55"/>
      <c r="AA171" s="55"/>
      <c r="AB171" s="55"/>
      <c r="AC171" s="55"/>
      <c r="AD171" s="55"/>
      <c r="AE171" s="55"/>
      <c r="AF171" s="55"/>
      <c r="AG171" s="55"/>
      <c r="AH171" s="55"/>
    </row>
    <row r="172" ht="15.75" customHeight="1">
      <c r="A172" s="105" t="s">
        <v>2293</v>
      </c>
      <c r="B172" s="105"/>
      <c r="C172" s="105" t="s">
        <v>177</v>
      </c>
      <c r="E172" s="55"/>
      <c r="F172" s="55"/>
      <c r="G172" s="55"/>
      <c r="H172" s="55"/>
      <c r="I172" s="55"/>
      <c r="K172" s="55"/>
      <c r="O172" s="55"/>
      <c r="P172" s="55"/>
      <c r="Q172" s="55"/>
      <c r="S172" s="55"/>
      <c r="T172" s="55"/>
      <c r="U172" s="55"/>
      <c r="V172" s="55"/>
      <c r="W172" s="55"/>
      <c r="X172" s="55"/>
      <c r="Y172" s="55"/>
      <c r="Z172" s="55"/>
      <c r="AA172" s="55"/>
      <c r="AB172" s="55"/>
      <c r="AC172" s="55"/>
      <c r="AD172" s="55"/>
      <c r="AE172" s="55"/>
      <c r="AF172" s="55"/>
      <c r="AG172" s="55"/>
      <c r="AH172" s="55"/>
    </row>
    <row r="173" ht="15.75" customHeight="1">
      <c r="A173" s="105" t="s">
        <v>2297</v>
      </c>
      <c r="B173" s="105"/>
      <c r="C173" s="105" t="s">
        <v>177</v>
      </c>
      <c r="E173" s="55"/>
      <c r="F173" s="55"/>
      <c r="G173" s="55"/>
      <c r="H173" s="55"/>
      <c r="I173" s="55"/>
      <c r="K173" s="55"/>
      <c r="O173" s="55"/>
      <c r="P173" s="55"/>
      <c r="Q173" s="55"/>
      <c r="S173" s="55"/>
      <c r="T173" s="55"/>
      <c r="U173" s="55"/>
      <c r="V173" s="55"/>
      <c r="W173" s="55"/>
      <c r="X173" s="55"/>
      <c r="Y173" s="55"/>
      <c r="Z173" s="55"/>
      <c r="AA173" s="55"/>
      <c r="AB173" s="55"/>
      <c r="AC173" s="55"/>
      <c r="AD173" s="55"/>
      <c r="AE173" s="55"/>
      <c r="AF173" s="55"/>
      <c r="AG173" s="55"/>
      <c r="AH173" s="55"/>
    </row>
    <row r="174" ht="15.75" customHeight="1">
      <c r="A174" s="105" t="s">
        <v>2300</v>
      </c>
      <c r="B174" s="105"/>
      <c r="C174" s="105" t="s">
        <v>177</v>
      </c>
      <c r="E174" s="55"/>
      <c r="F174" s="55"/>
      <c r="G174" s="55"/>
      <c r="H174" s="55"/>
      <c r="I174" s="55"/>
      <c r="K174" s="55"/>
      <c r="O174" s="55"/>
      <c r="P174" s="55"/>
      <c r="Q174" s="55"/>
      <c r="S174" s="55"/>
      <c r="T174" s="55"/>
      <c r="U174" s="55"/>
      <c r="V174" s="55"/>
      <c r="W174" s="55"/>
      <c r="X174" s="55"/>
      <c r="Y174" s="55"/>
      <c r="Z174" s="55"/>
      <c r="AA174" s="55"/>
      <c r="AB174" s="55"/>
      <c r="AC174" s="55"/>
      <c r="AD174" s="55"/>
      <c r="AE174" s="55"/>
      <c r="AF174" s="55"/>
      <c r="AG174" s="55"/>
      <c r="AH174" s="55"/>
    </row>
    <row r="175" ht="15.75" customHeight="1">
      <c r="A175" s="105" t="s">
        <v>2302</v>
      </c>
      <c r="B175" s="105"/>
      <c r="C175" s="105" t="s">
        <v>177</v>
      </c>
      <c r="E175" s="55"/>
      <c r="F175" s="55"/>
      <c r="G175" s="55"/>
      <c r="H175" s="55"/>
      <c r="I175" s="55"/>
      <c r="K175" s="55"/>
      <c r="O175" s="55"/>
      <c r="P175" s="55"/>
      <c r="Q175" s="55"/>
      <c r="S175" s="55"/>
      <c r="T175" s="55"/>
      <c r="U175" s="55"/>
      <c r="V175" s="55"/>
      <c r="W175" s="55"/>
      <c r="X175" s="55"/>
      <c r="Y175" s="55"/>
      <c r="Z175" s="55"/>
      <c r="AA175" s="55"/>
      <c r="AB175" s="55"/>
      <c r="AC175" s="55"/>
      <c r="AD175" s="55"/>
      <c r="AE175" s="55"/>
      <c r="AF175" s="55"/>
      <c r="AG175" s="55"/>
      <c r="AH175" s="55"/>
    </row>
    <row r="176" ht="15.75" customHeight="1">
      <c r="A176" s="105" t="s">
        <v>2305</v>
      </c>
      <c r="B176" s="105"/>
      <c r="C176" s="105" t="s">
        <v>177</v>
      </c>
      <c r="E176" s="55"/>
      <c r="F176" s="55"/>
      <c r="G176" s="55"/>
      <c r="H176" s="55"/>
      <c r="I176" s="55"/>
      <c r="K176" s="55"/>
      <c r="O176" s="55"/>
      <c r="P176" s="55"/>
      <c r="Q176" s="55"/>
      <c r="S176" s="55"/>
      <c r="T176" s="55"/>
      <c r="U176" s="55"/>
      <c r="V176" s="55"/>
      <c r="W176" s="55"/>
      <c r="X176" s="55"/>
      <c r="Y176" s="55"/>
      <c r="Z176" s="55"/>
      <c r="AA176" s="55"/>
      <c r="AB176" s="55"/>
      <c r="AC176" s="55"/>
      <c r="AD176" s="55"/>
      <c r="AE176" s="55"/>
      <c r="AF176" s="55"/>
      <c r="AG176" s="55"/>
      <c r="AH176" s="55"/>
    </row>
    <row r="177" ht="15.75" customHeight="1">
      <c r="A177" s="105" t="s">
        <v>2309</v>
      </c>
      <c r="B177" s="105"/>
      <c r="C177" s="105" t="s">
        <v>177</v>
      </c>
      <c r="E177" s="55"/>
      <c r="F177" s="55"/>
      <c r="G177" s="55"/>
      <c r="H177" s="55"/>
      <c r="I177" s="55"/>
      <c r="K177" s="55"/>
      <c r="O177" s="55"/>
      <c r="P177" s="55"/>
      <c r="Q177" s="55"/>
      <c r="S177" s="55"/>
      <c r="T177" s="55"/>
      <c r="U177" s="55"/>
      <c r="V177" s="55"/>
      <c r="W177" s="55"/>
      <c r="X177" s="55"/>
      <c r="Y177" s="55"/>
      <c r="Z177" s="55"/>
      <c r="AA177" s="55"/>
      <c r="AB177" s="55"/>
      <c r="AC177" s="55"/>
      <c r="AD177" s="55"/>
      <c r="AE177" s="55"/>
      <c r="AF177" s="55"/>
      <c r="AG177" s="55"/>
      <c r="AH177" s="55"/>
    </row>
    <row r="178" ht="15.75" customHeight="1">
      <c r="A178" s="105" t="s">
        <v>2222</v>
      </c>
      <c r="B178" s="105"/>
      <c r="C178" s="105" t="s">
        <v>993</v>
      </c>
      <c r="E178" s="55"/>
      <c r="F178" s="55"/>
      <c r="G178" s="55"/>
      <c r="H178" s="55"/>
      <c r="I178" s="55"/>
      <c r="K178" s="55"/>
      <c r="O178" s="55"/>
      <c r="P178" s="55"/>
      <c r="Q178" s="55"/>
      <c r="S178" s="55"/>
      <c r="T178" s="55"/>
      <c r="U178" s="55"/>
      <c r="V178" s="55"/>
      <c r="W178" s="55"/>
      <c r="X178" s="55"/>
      <c r="Y178" s="55"/>
      <c r="Z178" s="55"/>
      <c r="AA178" s="55"/>
      <c r="AB178" s="55"/>
      <c r="AC178" s="55"/>
      <c r="AD178" s="55"/>
      <c r="AE178" s="55"/>
      <c r="AF178" s="55"/>
      <c r="AG178" s="55"/>
      <c r="AH178" s="55"/>
    </row>
    <row r="179" ht="15.75" customHeight="1">
      <c r="A179" s="105" t="s">
        <v>2067</v>
      </c>
      <c r="B179" s="105"/>
      <c r="C179" s="105" t="s">
        <v>177</v>
      </c>
      <c r="E179" s="55"/>
      <c r="F179" s="55"/>
      <c r="G179" s="55"/>
      <c r="H179" s="55"/>
      <c r="I179" s="55"/>
      <c r="K179" s="55"/>
      <c r="O179" s="55"/>
      <c r="P179" s="55"/>
      <c r="Q179" s="55"/>
      <c r="S179" s="55"/>
      <c r="T179" s="55"/>
      <c r="U179" s="55"/>
      <c r="V179" s="55"/>
      <c r="W179" s="55"/>
      <c r="X179" s="55"/>
      <c r="Y179" s="55"/>
      <c r="Z179" s="55"/>
      <c r="AA179" s="55"/>
      <c r="AB179" s="55"/>
      <c r="AC179" s="55"/>
      <c r="AD179" s="55"/>
      <c r="AE179" s="55"/>
      <c r="AF179" s="55"/>
      <c r="AG179" s="55"/>
      <c r="AH179" s="55"/>
    </row>
    <row r="180" ht="15.75" customHeight="1">
      <c r="A180" s="105" t="s">
        <v>2318</v>
      </c>
      <c r="B180" s="105"/>
      <c r="C180" s="105" t="s">
        <v>177</v>
      </c>
      <c r="E180" s="55"/>
      <c r="F180" s="55"/>
      <c r="G180" s="55"/>
      <c r="H180" s="55"/>
      <c r="I180" s="55"/>
      <c r="K180" s="55"/>
      <c r="O180" s="55"/>
      <c r="P180" s="55"/>
      <c r="Q180" s="55"/>
      <c r="S180" s="55"/>
      <c r="T180" s="55"/>
      <c r="U180" s="55"/>
      <c r="V180" s="55"/>
      <c r="W180" s="55"/>
      <c r="X180" s="55"/>
      <c r="Y180" s="55"/>
      <c r="Z180" s="55"/>
      <c r="AA180" s="55"/>
      <c r="AB180" s="55"/>
      <c r="AC180" s="55"/>
      <c r="AD180" s="55"/>
      <c r="AE180" s="55"/>
      <c r="AF180" s="55"/>
      <c r="AG180" s="55"/>
      <c r="AH180" s="55"/>
    </row>
    <row r="181" ht="15.75" customHeight="1">
      <c r="A181" s="105" t="s">
        <v>2320</v>
      </c>
      <c r="B181" s="105"/>
      <c r="C181" s="105" t="s">
        <v>31</v>
      </c>
      <c r="E181" s="55"/>
      <c r="F181" s="55"/>
      <c r="G181" s="55"/>
      <c r="H181" s="55"/>
      <c r="I181" s="55"/>
      <c r="K181" s="55"/>
      <c r="O181" s="55"/>
      <c r="P181" s="55"/>
      <c r="Q181" s="55"/>
      <c r="S181" s="55"/>
      <c r="T181" s="55"/>
      <c r="U181" s="55"/>
      <c r="V181" s="55"/>
      <c r="W181" s="55"/>
      <c r="X181" s="55"/>
      <c r="Y181" s="55"/>
      <c r="Z181" s="55"/>
      <c r="AA181" s="55"/>
      <c r="AB181" s="55"/>
      <c r="AC181" s="55"/>
      <c r="AD181" s="55"/>
      <c r="AE181" s="55"/>
      <c r="AF181" s="55"/>
      <c r="AG181" s="55"/>
      <c r="AH181" s="55"/>
    </row>
    <row r="182" ht="15.75" customHeight="1">
      <c r="A182" s="105" t="s">
        <v>2323</v>
      </c>
      <c r="B182" s="105"/>
      <c r="C182" s="105" t="s">
        <v>177</v>
      </c>
      <c r="E182" s="55"/>
      <c r="F182" s="55"/>
      <c r="G182" s="55"/>
      <c r="H182" s="55"/>
      <c r="I182" s="55"/>
      <c r="K182" s="55"/>
      <c r="O182" s="55"/>
      <c r="P182" s="55"/>
      <c r="Q182" s="55"/>
      <c r="S182" s="55"/>
      <c r="T182" s="55"/>
      <c r="U182" s="55"/>
      <c r="V182" s="55"/>
      <c r="W182" s="55"/>
      <c r="X182" s="55"/>
      <c r="Y182" s="55"/>
      <c r="Z182" s="55"/>
      <c r="AA182" s="55"/>
      <c r="AB182" s="55"/>
      <c r="AC182" s="55"/>
      <c r="AD182" s="55"/>
      <c r="AE182" s="55"/>
      <c r="AF182" s="55"/>
      <c r="AG182" s="55"/>
      <c r="AH182" s="55"/>
    </row>
    <row r="183" ht="15.75" customHeight="1">
      <c r="A183" s="105" t="s">
        <v>2326</v>
      </c>
      <c r="B183" s="105"/>
      <c r="C183" s="105" t="s">
        <v>177</v>
      </c>
      <c r="E183" s="55"/>
      <c r="F183" s="55"/>
      <c r="G183" s="55"/>
      <c r="H183" s="55"/>
      <c r="I183" s="55"/>
      <c r="K183" s="55"/>
      <c r="O183" s="55"/>
      <c r="P183" s="55"/>
      <c r="Q183" s="55"/>
      <c r="S183" s="55"/>
      <c r="T183" s="55"/>
      <c r="U183" s="55"/>
      <c r="V183" s="55"/>
      <c r="W183" s="55"/>
      <c r="X183" s="55"/>
      <c r="Y183" s="55"/>
      <c r="Z183" s="55"/>
      <c r="AA183" s="55"/>
      <c r="AB183" s="55"/>
      <c r="AC183" s="55"/>
      <c r="AD183" s="55"/>
      <c r="AE183" s="55"/>
      <c r="AF183" s="55"/>
      <c r="AG183" s="55"/>
      <c r="AH183" s="55"/>
    </row>
    <row r="184" ht="15.75" customHeight="1">
      <c r="A184" s="105" t="s">
        <v>2328</v>
      </c>
      <c r="B184" s="105"/>
      <c r="C184" s="105" t="s">
        <v>177</v>
      </c>
      <c r="E184" s="55"/>
      <c r="F184" s="55"/>
      <c r="G184" s="55"/>
      <c r="H184" s="55"/>
      <c r="I184" s="55"/>
      <c r="K184" s="55"/>
      <c r="O184" s="55"/>
      <c r="P184" s="55"/>
      <c r="Q184" s="55"/>
      <c r="S184" s="55"/>
      <c r="T184" s="55"/>
      <c r="U184" s="55"/>
      <c r="V184" s="55"/>
      <c r="W184" s="55"/>
      <c r="X184" s="55"/>
      <c r="Y184" s="55"/>
      <c r="Z184" s="55"/>
      <c r="AA184" s="55"/>
      <c r="AB184" s="55"/>
      <c r="AC184" s="55"/>
      <c r="AD184" s="55"/>
      <c r="AE184" s="55"/>
      <c r="AF184" s="55"/>
      <c r="AG184" s="55"/>
      <c r="AH184" s="55"/>
    </row>
    <row r="185" ht="15.75" customHeight="1">
      <c r="A185" s="105" t="s">
        <v>2330</v>
      </c>
      <c r="B185" s="105"/>
      <c r="C185" s="105" t="s">
        <v>31</v>
      </c>
      <c r="E185" s="55"/>
      <c r="F185" s="55"/>
      <c r="G185" s="55"/>
      <c r="H185" s="55"/>
      <c r="I185" s="55"/>
      <c r="K185" s="55"/>
      <c r="O185" s="55"/>
      <c r="P185" s="55"/>
      <c r="Q185" s="55"/>
      <c r="S185" s="55"/>
      <c r="T185" s="55"/>
      <c r="U185" s="55"/>
      <c r="V185" s="55"/>
      <c r="W185" s="55"/>
      <c r="X185" s="55"/>
      <c r="Y185" s="55"/>
      <c r="Z185" s="55"/>
      <c r="AA185" s="55"/>
      <c r="AB185" s="55"/>
      <c r="AC185" s="55"/>
      <c r="AD185" s="55"/>
      <c r="AE185" s="55"/>
      <c r="AF185" s="55"/>
      <c r="AG185" s="55"/>
      <c r="AH185" s="55"/>
    </row>
    <row r="186" ht="15.75" customHeight="1">
      <c r="A186" s="105" t="s">
        <v>2332</v>
      </c>
      <c r="B186" s="105"/>
      <c r="C186" s="105" t="s">
        <v>177</v>
      </c>
      <c r="E186" s="55"/>
      <c r="F186" s="55"/>
      <c r="G186" s="55"/>
      <c r="H186" s="55"/>
      <c r="I186" s="55"/>
      <c r="K186" s="55"/>
      <c r="O186" s="55"/>
      <c r="P186" s="55"/>
      <c r="Q186" s="55"/>
      <c r="S186" s="55"/>
      <c r="T186" s="55"/>
      <c r="U186" s="55"/>
      <c r="V186" s="55"/>
      <c r="W186" s="55"/>
      <c r="X186" s="55"/>
      <c r="Y186" s="55"/>
      <c r="Z186" s="55"/>
      <c r="AA186" s="55"/>
      <c r="AB186" s="55"/>
      <c r="AC186" s="55"/>
      <c r="AD186" s="55"/>
      <c r="AE186" s="55"/>
      <c r="AF186" s="55"/>
      <c r="AG186" s="55"/>
      <c r="AH186" s="55"/>
    </row>
    <row r="187" ht="15.75" customHeight="1">
      <c r="A187" s="105" t="s">
        <v>2334</v>
      </c>
      <c r="B187" s="105"/>
      <c r="C187" s="105" t="s">
        <v>177</v>
      </c>
      <c r="E187" s="55"/>
      <c r="F187" s="55"/>
      <c r="G187" s="55"/>
      <c r="H187" s="55"/>
      <c r="I187" s="55"/>
      <c r="K187" s="55"/>
      <c r="O187" s="55"/>
      <c r="P187" s="55"/>
      <c r="Q187" s="55"/>
      <c r="S187" s="55"/>
      <c r="T187" s="55"/>
      <c r="U187" s="55"/>
      <c r="V187" s="55"/>
      <c r="W187" s="55"/>
      <c r="X187" s="55"/>
      <c r="Y187" s="55"/>
      <c r="Z187" s="55"/>
      <c r="AA187" s="55"/>
      <c r="AB187" s="55"/>
      <c r="AC187" s="55"/>
      <c r="AD187" s="55"/>
      <c r="AE187" s="55"/>
      <c r="AF187" s="55"/>
      <c r="AG187" s="55"/>
      <c r="AH187" s="55"/>
    </row>
    <row r="188" ht="15.75" customHeight="1">
      <c r="A188" s="105" t="s">
        <v>2092</v>
      </c>
      <c r="B188" s="105"/>
      <c r="C188" s="105" t="s">
        <v>177</v>
      </c>
      <c r="E188" s="55"/>
      <c r="F188" s="55"/>
      <c r="G188" s="55"/>
      <c r="H188" s="55"/>
      <c r="I188" s="55"/>
      <c r="K188" s="55"/>
      <c r="O188" s="55"/>
      <c r="P188" s="55"/>
      <c r="Q188" s="55"/>
      <c r="S188" s="55"/>
      <c r="T188" s="55"/>
      <c r="U188" s="55"/>
      <c r="V188" s="55"/>
      <c r="W188" s="55"/>
      <c r="X188" s="55"/>
      <c r="Y188" s="55"/>
      <c r="Z188" s="55"/>
      <c r="AA188" s="55"/>
      <c r="AB188" s="55"/>
      <c r="AC188" s="55"/>
      <c r="AD188" s="55"/>
      <c r="AE188" s="55"/>
      <c r="AF188" s="55"/>
      <c r="AG188" s="55"/>
      <c r="AH188" s="55"/>
    </row>
    <row r="189" ht="15.75" customHeight="1">
      <c r="A189" s="105" t="s">
        <v>1731</v>
      </c>
      <c r="B189" s="105"/>
      <c r="C189" s="105" t="s">
        <v>177</v>
      </c>
      <c r="E189" s="55"/>
      <c r="F189" s="55"/>
      <c r="G189" s="55"/>
      <c r="H189" s="55"/>
      <c r="I189" s="55"/>
      <c r="K189" s="55"/>
      <c r="O189" s="55"/>
      <c r="P189" s="55"/>
      <c r="Q189" s="55"/>
      <c r="S189" s="55"/>
      <c r="T189" s="55"/>
      <c r="U189" s="55"/>
      <c r="V189" s="55"/>
      <c r="W189" s="55"/>
      <c r="X189" s="55"/>
      <c r="Y189" s="55"/>
      <c r="Z189" s="55"/>
      <c r="AA189" s="55"/>
      <c r="AB189" s="55"/>
      <c r="AC189" s="55"/>
      <c r="AD189" s="55"/>
      <c r="AE189" s="55"/>
      <c r="AF189" s="55"/>
      <c r="AG189" s="55"/>
      <c r="AH189" s="55"/>
    </row>
    <row r="190" ht="15.75" customHeight="1">
      <c r="A190" s="105" t="s">
        <v>2338</v>
      </c>
      <c r="B190" s="105"/>
      <c r="C190" s="105" t="s">
        <v>177</v>
      </c>
      <c r="E190" s="55"/>
      <c r="F190" s="55"/>
      <c r="G190" s="55"/>
      <c r="H190" s="55"/>
      <c r="I190" s="55"/>
      <c r="K190" s="55"/>
      <c r="O190" s="55"/>
      <c r="P190" s="55"/>
      <c r="Q190" s="55"/>
      <c r="S190" s="55"/>
      <c r="T190" s="55"/>
      <c r="U190" s="55"/>
      <c r="V190" s="55"/>
      <c r="W190" s="55"/>
      <c r="X190" s="55"/>
      <c r="Y190" s="55"/>
      <c r="Z190" s="55"/>
      <c r="AA190" s="55"/>
      <c r="AB190" s="55"/>
      <c r="AC190" s="55"/>
      <c r="AD190" s="55"/>
      <c r="AE190" s="55"/>
      <c r="AF190" s="55"/>
      <c r="AG190" s="55"/>
      <c r="AH190" s="55"/>
    </row>
    <row r="191" ht="15.75" customHeight="1">
      <c r="A191" s="105" t="s">
        <v>2340</v>
      </c>
      <c r="B191" s="105"/>
      <c r="C191" s="105" t="s">
        <v>177</v>
      </c>
      <c r="E191" s="55"/>
      <c r="F191" s="55"/>
      <c r="G191" s="55"/>
      <c r="H191" s="55"/>
      <c r="I191" s="55"/>
      <c r="K191" s="55"/>
      <c r="O191" s="55"/>
      <c r="P191" s="55"/>
      <c r="Q191" s="55"/>
      <c r="S191" s="55"/>
      <c r="T191" s="55"/>
      <c r="U191" s="55"/>
      <c r="V191" s="55"/>
      <c r="W191" s="55"/>
      <c r="X191" s="55"/>
      <c r="Y191" s="55"/>
      <c r="Z191" s="55"/>
      <c r="AA191" s="55"/>
      <c r="AB191" s="55"/>
      <c r="AC191" s="55"/>
      <c r="AD191" s="55"/>
      <c r="AE191" s="55"/>
      <c r="AF191" s="55"/>
      <c r="AG191" s="55"/>
      <c r="AH191" s="55"/>
    </row>
    <row r="192" ht="15.75" customHeight="1">
      <c r="A192" s="105" t="s">
        <v>2342</v>
      </c>
      <c r="B192" s="105"/>
      <c r="C192" s="105" t="s">
        <v>31</v>
      </c>
      <c r="E192" s="55"/>
      <c r="F192" s="55"/>
      <c r="G192" s="55"/>
      <c r="H192" s="55"/>
      <c r="I192" s="55"/>
      <c r="K192" s="55"/>
      <c r="O192" s="55"/>
      <c r="P192" s="55"/>
      <c r="Q192" s="55"/>
      <c r="S192" s="55"/>
      <c r="T192" s="55"/>
      <c r="U192" s="55"/>
      <c r="V192" s="55"/>
      <c r="W192" s="55"/>
      <c r="X192" s="55"/>
      <c r="Y192" s="55"/>
      <c r="Z192" s="55"/>
      <c r="AA192" s="55"/>
      <c r="AB192" s="55"/>
      <c r="AC192" s="55"/>
      <c r="AD192" s="55"/>
      <c r="AE192" s="55"/>
      <c r="AF192" s="55"/>
      <c r="AG192" s="55"/>
      <c r="AH192" s="55"/>
    </row>
    <row r="193" ht="15.75" customHeight="1">
      <c r="A193" s="105" t="s">
        <v>2344</v>
      </c>
      <c r="B193" s="105"/>
      <c r="C193" s="105" t="s">
        <v>177</v>
      </c>
      <c r="E193" s="55"/>
      <c r="F193" s="55"/>
      <c r="G193" s="55"/>
      <c r="H193" s="55"/>
      <c r="I193" s="55"/>
      <c r="K193" s="55"/>
      <c r="O193" s="55"/>
      <c r="P193" s="55"/>
      <c r="Q193" s="55"/>
      <c r="S193" s="55"/>
      <c r="T193" s="55"/>
      <c r="U193" s="55"/>
      <c r="V193" s="55"/>
      <c r="W193" s="55"/>
      <c r="X193" s="55"/>
      <c r="Y193" s="55"/>
      <c r="Z193" s="55"/>
      <c r="AA193" s="55"/>
      <c r="AB193" s="55"/>
      <c r="AC193" s="55"/>
      <c r="AD193" s="55"/>
      <c r="AE193" s="55"/>
      <c r="AF193" s="55"/>
      <c r="AG193" s="55"/>
      <c r="AH193" s="55"/>
    </row>
    <row r="194" ht="15.75" customHeight="1">
      <c r="A194" s="105" t="s">
        <v>2346</v>
      </c>
      <c r="B194" s="105"/>
      <c r="C194" s="105" t="s">
        <v>984</v>
      </c>
      <c r="E194" s="55"/>
      <c r="F194" s="55"/>
      <c r="G194" s="55"/>
      <c r="H194" s="55"/>
      <c r="I194" s="55"/>
      <c r="K194" s="55"/>
      <c r="O194" s="55"/>
      <c r="P194" s="55"/>
      <c r="Q194" s="55"/>
      <c r="S194" s="55"/>
      <c r="T194" s="55"/>
      <c r="U194" s="55"/>
      <c r="V194" s="55"/>
      <c r="W194" s="55"/>
      <c r="X194" s="55"/>
      <c r="Y194" s="55"/>
      <c r="Z194" s="55"/>
      <c r="AA194" s="55"/>
      <c r="AB194" s="55"/>
      <c r="AC194" s="55"/>
      <c r="AD194" s="55"/>
      <c r="AE194" s="55"/>
      <c r="AF194" s="55"/>
      <c r="AG194" s="55"/>
      <c r="AH194" s="55"/>
    </row>
    <row r="195" ht="15.75" customHeight="1">
      <c r="A195" s="105" t="s">
        <v>2348</v>
      </c>
      <c r="B195" s="105"/>
      <c r="C195" s="105" t="s">
        <v>177</v>
      </c>
      <c r="E195" s="55"/>
      <c r="F195" s="55"/>
      <c r="G195" s="55"/>
      <c r="H195" s="55"/>
      <c r="I195" s="55"/>
      <c r="K195" s="55"/>
      <c r="O195" s="55"/>
      <c r="P195" s="55"/>
      <c r="Q195" s="55"/>
      <c r="S195" s="55"/>
      <c r="T195" s="55"/>
      <c r="U195" s="55"/>
      <c r="V195" s="55"/>
      <c r="W195" s="55"/>
      <c r="X195" s="55"/>
      <c r="Y195" s="55"/>
      <c r="Z195" s="55"/>
      <c r="AA195" s="55"/>
      <c r="AB195" s="55"/>
      <c r="AC195" s="55"/>
      <c r="AD195" s="55"/>
      <c r="AE195" s="55"/>
      <c r="AF195" s="55"/>
      <c r="AG195" s="55"/>
      <c r="AH195" s="55"/>
    </row>
    <row r="196" ht="15.75" customHeight="1">
      <c r="A196" s="105" t="s">
        <v>2350</v>
      </c>
      <c r="B196" s="105"/>
      <c r="C196" s="105" t="s">
        <v>177</v>
      </c>
      <c r="E196" s="55"/>
      <c r="F196" s="55"/>
      <c r="G196" s="55"/>
      <c r="H196" s="55"/>
      <c r="I196" s="55"/>
      <c r="K196" s="55"/>
      <c r="O196" s="55"/>
      <c r="P196" s="55"/>
      <c r="Q196" s="55"/>
      <c r="S196" s="55"/>
      <c r="T196" s="55"/>
      <c r="U196" s="55"/>
      <c r="V196" s="55"/>
      <c r="W196" s="55"/>
      <c r="X196" s="55"/>
      <c r="Y196" s="55"/>
      <c r="Z196" s="55"/>
      <c r="AA196" s="55"/>
      <c r="AB196" s="55"/>
      <c r="AC196" s="55"/>
      <c r="AD196" s="55"/>
      <c r="AE196" s="55"/>
      <c r="AF196" s="55"/>
      <c r="AG196" s="55"/>
      <c r="AH196" s="55"/>
    </row>
    <row r="197" ht="15.75" customHeight="1">
      <c r="A197" s="105" t="s">
        <v>2352</v>
      </c>
      <c r="B197" s="105"/>
      <c r="C197" s="105" t="s">
        <v>177</v>
      </c>
      <c r="E197" s="55"/>
      <c r="F197" s="55"/>
      <c r="G197" s="55"/>
      <c r="H197" s="55"/>
      <c r="I197" s="55"/>
      <c r="K197" s="55"/>
      <c r="O197" s="55"/>
      <c r="P197" s="55"/>
      <c r="Q197" s="55"/>
      <c r="S197" s="55"/>
      <c r="T197" s="55"/>
      <c r="U197" s="55"/>
      <c r="V197" s="55"/>
      <c r="W197" s="55"/>
      <c r="X197" s="55"/>
      <c r="Y197" s="55"/>
      <c r="Z197" s="55"/>
      <c r="AA197" s="55"/>
      <c r="AB197" s="55"/>
      <c r="AC197" s="55"/>
      <c r="AD197" s="55"/>
      <c r="AE197" s="55"/>
      <c r="AF197" s="55"/>
      <c r="AG197" s="55"/>
      <c r="AH197" s="55"/>
    </row>
    <row r="198" ht="15.75" customHeight="1">
      <c r="A198" s="105" t="s">
        <v>2354</v>
      </c>
      <c r="B198" s="105"/>
      <c r="C198" s="105" t="s">
        <v>177</v>
      </c>
      <c r="E198" s="55"/>
      <c r="F198" s="55"/>
      <c r="G198" s="55"/>
      <c r="H198" s="55"/>
      <c r="I198" s="55"/>
      <c r="K198" s="55"/>
      <c r="O198" s="55"/>
      <c r="P198" s="55"/>
      <c r="Q198" s="55"/>
      <c r="S198" s="55"/>
      <c r="T198" s="55"/>
      <c r="U198" s="55"/>
      <c r="V198" s="55"/>
      <c r="W198" s="55"/>
      <c r="X198" s="55"/>
      <c r="Y198" s="55"/>
      <c r="Z198" s="55"/>
      <c r="AA198" s="55"/>
      <c r="AB198" s="55"/>
      <c r="AC198" s="55"/>
      <c r="AD198" s="55"/>
      <c r="AE198" s="55"/>
      <c r="AF198" s="55"/>
      <c r="AG198" s="55"/>
      <c r="AH198" s="55"/>
    </row>
    <row r="199" ht="15.75" customHeight="1">
      <c r="A199" s="105" t="s">
        <v>2356</v>
      </c>
      <c r="B199" s="105"/>
      <c r="C199" s="105" t="s">
        <v>177</v>
      </c>
      <c r="E199" s="55"/>
      <c r="F199" s="55"/>
      <c r="G199" s="55"/>
      <c r="H199" s="55"/>
      <c r="I199" s="55"/>
      <c r="K199" s="55"/>
      <c r="O199" s="55"/>
      <c r="P199" s="55"/>
      <c r="Q199" s="55"/>
      <c r="S199" s="55"/>
      <c r="T199" s="55"/>
      <c r="U199" s="55"/>
      <c r="V199" s="55"/>
      <c r="W199" s="55"/>
      <c r="X199" s="55"/>
      <c r="Y199" s="55"/>
      <c r="Z199" s="55"/>
      <c r="AA199" s="55"/>
      <c r="AB199" s="55"/>
      <c r="AC199" s="55"/>
      <c r="AD199" s="55"/>
      <c r="AE199" s="55"/>
      <c r="AF199" s="55"/>
      <c r="AG199" s="55"/>
      <c r="AH199" s="55"/>
    </row>
    <row r="200" ht="15.75" customHeight="1">
      <c r="A200" s="105" t="s">
        <v>2358</v>
      </c>
      <c r="B200" s="105"/>
      <c r="C200" s="105" t="s">
        <v>177</v>
      </c>
      <c r="E200" s="55"/>
      <c r="F200" s="55"/>
      <c r="G200" s="55"/>
      <c r="H200" s="55"/>
      <c r="I200" s="55"/>
      <c r="K200" s="55"/>
      <c r="O200" s="55"/>
      <c r="P200" s="55"/>
      <c r="Q200" s="55"/>
      <c r="S200" s="55"/>
      <c r="T200" s="55"/>
      <c r="U200" s="55"/>
      <c r="V200" s="55"/>
      <c r="W200" s="55"/>
      <c r="X200" s="55"/>
      <c r="Y200" s="55"/>
      <c r="Z200" s="55"/>
      <c r="AA200" s="55"/>
      <c r="AB200" s="55"/>
      <c r="AC200" s="55"/>
      <c r="AD200" s="55"/>
      <c r="AE200" s="55"/>
      <c r="AF200" s="55"/>
      <c r="AG200" s="55"/>
      <c r="AH200" s="55"/>
    </row>
    <row r="201" ht="15.75" customHeight="1">
      <c r="A201" s="105" t="s">
        <v>1629</v>
      </c>
      <c r="B201" s="105"/>
      <c r="C201" s="105" t="s">
        <v>177</v>
      </c>
      <c r="E201" s="55"/>
      <c r="F201" s="55"/>
      <c r="G201" s="55"/>
      <c r="H201" s="55"/>
      <c r="I201" s="55"/>
      <c r="K201" s="55"/>
      <c r="O201" s="55"/>
      <c r="P201" s="55"/>
      <c r="Q201" s="55"/>
      <c r="S201" s="55"/>
      <c r="T201" s="55"/>
      <c r="U201" s="55"/>
      <c r="V201" s="55"/>
      <c r="W201" s="55"/>
      <c r="X201" s="55"/>
      <c r="Y201" s="55"/>
      <c r="Z201" s="55"/>
      <c r="AA201" s="55"/>
      <c r="AB201" s="55"/>
      <c r="AC201" s="55"/>
      <c r="AD201" s="55"/>
      <c r="AE201" s="55"/>
      <c r="AF201" s="55"/>
      <c r="AG201" s="55"/>
      <c r="AH201" s="55"/>
    </row>
    <row r="202" ht="15.75" customHeight="1">
      <c r="A202" s="105" t="s">
        <v>2361</v>
      </c>
      <c r="B202" s="105"/>
      <c r="C202" s="105" t="s">
        <v>177</v>
      </c>
      <c r="E202" s="55"/>
      <c r="F202" s="55"/>
      <c r="G202" s="55"/>
      <c r="H202" s="55"/>
      <c r="I202" s="55"/>
      <c r="K202" s="55"/>
      <c r="O202" s="55"/>
      <c r="P202" s="55"/>
      <c r="Q202" s="55"/>
      <c r="S202" s="55"/>
      <c r="T202" s="55"/>
      <c r="U202" s="55"/>
      <c r="V202" s="55"/>
      <c r="W202" s="55"/>
      <c r="X202" s="55"/>
      <c r="Y202" s="55"/>
      <c r="Z202" s="55"/>
      <c r="AA202" s="55"/>
      <c r="AB202" s="55"/>
      <c r="AC202" s="55"/>
      <c r="AD202" s="55"/>
      <c r="AE202" s="55"/>
      <c r="AF202" s="55"/>
      <c r="AG202" s="55"/>
      <c r="AH202" s="55"/>
    </row>
    <row r="203" ht="15.75" customHeight="1">
      <c r="A203" s="105" t="s">
        <v>2363</v>
      </c>
      <c r="B203" s="105"/>
      <c r="C203" s="105" t="s">
        <v>177</v>
      </c>
      <c r="E203" s="55"/>
      <c r="F203" s="55"/>
      <c r="G203" s="55"/>
      <c r="H203" s="55"/>
      <c r="I203" s="55"/>
      <c r="K203" s="55"/>
      <c r="O203" s="55"/>
      <c r="P203" s="55"/>
      <c r="Q203" s="55"/>
      <c r="S203" s="55"/>
      <c r="T203" s="55"/>
      <c r="U203" s="55"/>
      <c r="V203" s="55"/>
      <c r="W203" s="55"/>
      <c r="X203" s="55"/>
      <c r="Y203" s="55"/>
      <c r="Z203" s="55"/>
      <c r="AA203" s="55"/>
      <c r="AB203" s="55"/>
      <c r="AC203" s="55"/>
      <c r="AD203" s="55"/>
      <c r="AE203" s="55"/>
      <c r="AF203" s="55"/>
      <c r="AG203" s="55"/>
      <c r="AH203" s="55"/>
    </row>
    <row r="204" ht="15.75" customHeight="1">
      <c r="A204" s="105" t="s">
        <v>2365</v>
      </c>
      <c r="B204" s="113" t="s">
        <v>3136</v>
      </c>
      <c r="C204" s="105" t="s">
        <v>177</v>
      </c>
      <c r="E204" s="55"/>
      <c r="F204" s="55"/>
      <c r="G204" s="55"/>
      <c r="H204" s="55"/>
      <c r="I204" s="55"/>
      <c r="K204" s="55"/>
      <c r="O204" s="55"/>
      <c r="P204" s="55"/>
      <c r="Q204" s="55"/>
      <c r="S204" s="55"/>
      <c r="T204" s="55"/>
      <c r="U204" s="55"/>
      <c r="V204" s="55"/>
      <c r="W204" s="55"/>
      <c r="X204" s="55"/>
      <c r="Y204" s="55"/>
      <c r="Z204" s="55"/>
      <c r="AA204" s="55"/>
      <c r="AB204" s="55"/>
      <c r="AC204" s="55"/>
      <c r="AD204" s="55"/>
      <c r="AE204" s="55"/>
      <c r="AF204" s="55"/>
      <c r="AG204" s="55"/>
      <c r="AH204" s="55"/>
    </row>
    <row r="205" ht="15.75" customHeight="1">
      <c r="A205" s="105" t="s">
        <v>2367</v>
      </c>
      <c r="B205" s="105"/>
      <c r="C205" s="105" t="s">
        <v>31</v>
      </c>
      <c r="E205" s="55"/>
      <c r="F205" s="55"/>
      <c r="G205" s="55"/>
      <c r="H205" s="55"/>
      <c r="I205" s="55"/>
      <c r="K205" s="55"/>
      <c r="O205" s="55"/>
      <c r="P205" s="55"/>
      <c r="Q205" s="55"/>
      <c r="S205" s="55"/>
      <c r="T205" s="55"/>
      <c r="U205" s="55"/>
      <c r="V205" s="55"/>
      <c r="W205" s="55"/>
      <c r="X205" s="55"/>
      <c r="Y205" s="55"/>
      <c r="Z205" s="55"/>
      <c r="AA205" s="55"/>
      <c r="AB205" s="55"/>
      <c r="AC205" s="55"/>
      <c r="AD205" s="55"/>
      <c r="AE205" s="55"/>
      <c r="AF205" s="55"/>
      <c r="AG205" s="55"/>
      <c r="AH205" s="55"/>
    </row>
    <row r="206" ht="15.75" customHeight="1">
      <c r="A206" s="105" t="s">
        <v>1803</v>
      </c>
      <c r="B206" s="105"/>
      <c r="C206" s="105" t="s">
        <v>31</v>
      </c>
      <c r="E206" s="55"/>
      <c r="F206" s="55"/>
      <c r="G206" s="55"/>
      <c r="H206" s="55"/>
      <c r="I206" s="55"/>
      <c r="K206" s="55"/>
      <c r="O206" s="55"/>
      <c r="P206" s="55"/>
      <c r="Q206" s="55"/>
      <c r="S206" s="55"/>
      <c r="T206" s="55"/>
      <c r="U206" s="55"/>
      <c r="V206" s="55"/>
      <c r="W206" s="55"/>
      <c r="X206" s="55"/>
      <c r="Y206" s="55"/>
      <c r="Z206" s="55"/>
      <c r="AA206" s="55"/>
      <c r="AB206" s="55"/>
      <c r="AC206" s="55"/>
      <c r="AD206" s="55"/>
      <c r="AE206" s="55"/>
      <c r="AF206" s="55"/>
      <c r="AG206" s="55"/>
      <c r="AH206" s="55"/>
    </row>
    <row r="207" ht="15.75" customHeight="1">
      <c r="A207" s="105" t="s">
        <v>1764</v>
      </c>
      <c r="B207" s="105"/>
      <c r="C207" s="105" t="s">
        <v>177</v>
      </c>
      <c r="E207" s="55"/>
      <c r="F207" s="55"/>
      <c r="G207" s="55"/>
      <c r="H207" s="55"/>
      <c r="I207" s="55"/>
      <c r="K207" s="55"/>
      <c r="O207" s="55"/>
      <c r="P207" s="55"/>
      <c r="Q207" s="55"/>
      <c r="S207" s="55"/>
      <c r="T207" s="55"/>
      <c r="U207" s="55"/>
      <c r="V207" s="55"/>
      <c r="W207" s="55"/>
      <c r="X207" s="55"/>
      <c r="Y207" s="55"/>
      <c r="Z207" s="55"/>
      <c r="AA207" s="55"/>
      <c r="AB207" s="55"/>
      <c r="AC207" s="55"/>
      <c r="AD207" s="55"/>
      <c r="AE207" s="55"/>
      <c r="AF207" s="55"/>
      <c r="AG207" s="55"/>
      <c r="AH207" s="55"/>
    </row>
    <row r="208" ht="15.75" customHeight="1">
      <c r="A208" s="105" t="s">
        <v>1735</v>
      </c>
      <c r="B208" s="105"/>
      <c r="C208" s="105" t="s">
        <v>177</v>
      </c>
      <c r="E208" s="55"/>
      <c r="F208" s="55"/>
      <c r="G208" s="55"/>
      <c r="H208" s="55"/>
      <c r="I208" s="55"/>
      <c r="K208" s="55"/>
      <c r="O208" s="55"/>
      <c r="P208" s="55"/>
      <c r="Q208" s="55"/>
      <c r="S208" s="55"/>
      <c r="T208" s="55"/>
      <c r="U208" s="55"/>
      <c r="V208" s="55"/>
      <c r="W208" s="55"/>
      <c r="X208" s="55"/>
      <c r="Y208" s="55"/>
      <c r="Z208" s="55"/>
      <c r="AA208" s="55"/>
      <c r="AB208" s="55"/>
      <c r="AC208" s="55"/>
      <c r="AD208" s="55"/>
      <c r="AE208" s="55"/>
      <c r="AF208" s="55"/>
      <c r="AG208" s="55"/>
      <c r="AH208" s="55"/>
    </row>
    <row r="209" ht="15.75" customHeight="1">
      <c r="A209" s="105" t="s">
        <v>2372</v>
      </c>
      <c r="B209" s="105"/>
      <c r="C209" s="105" t="s">
        <v>177</v>
      </c>
      <c r="E209" s="55"/>
      <c r="F209" s="55"/>
      <c r="G209" s="55"/>
      <c r="H209" s="55"/>
      <c r="I209" s="55"/>
      <c r="K209" s="55"/>
      <c r="O209" s="55"/>
      <c r="P209" s="55"/>
      <c r="Q209" s="55"/>
      <c r="S209" s="55"/>
      <c r="T209" s="55"/>
      <c r="U209" s="55"/>
      <c r="V209" s="55"/>
      <c r="W209" s="55"/>
      <c r="X209" s="55"/>
      <c r="Y209" s="55"/>
      <c r="Z209" s="55"/>
      <c r="AA209" s="55"/>
      <c r="AB209" s="55"/>
      <c r="AC209" s="55"/>
      <c r="AD209" s="55"/>
      <c r="AE209" s="55"/>
      <c r="AF209" s="55"/>
      <c r="AG209" s="55"/>
      <c r="AH209" s="55"/>
    </row>
    <row r="210" ht="15.75" customHeight="1">
      <c r="A210" s="105" t="s">
        <v>2374</v>
      </c>
      <c r="B210" s="105"/>
      <c r="C210" s="105" t="s">
        <v>177</v>
      </c>
      <c r="E210" s="55"/>
      <c r="F210" s="55"/>
      <c r="G210" s="55"/>
      <c r="H210" s="55"/>
      <c r="I210" s="55"/>
      <c r="K210" s="55"/>
      <c r="O210" s="55"/>
      <c r="P210" s="55"/>
      <c r="Q210" s="55"/>
      <c r="S210" s="55"/>
      <c r="T210" s="55"/>
      <c r="U210" s="55"/>
      <c r="V210" s="55"/>
      <c r="W210" s="55"/>
      <c r="X210" s="55"/>
      <c r="Y210" s="55"/>
      <c r="Z210" s="55"/>
      <c r="AA210" s="55"/>
      <c r="AB210" s="55"/>
      <c r="AC210" s="55"/>
      <c r="AD210" s="55"/>
      <c r="AE210" s="55"/>
      <c r="AF210" s="55"/>
      <c r="AG210" s="55"/>
      <c r="AH210" s="55"/>
    </row>
    <row r="211" ht="15.75" customHeight="1">
      <c r="A211" s="105" t="s">
        <v>2376</v>
      </c>
      <c r="B211" s="105"/>
      <c r="C211" s="105" t="s">
        <v>177</v>
      </c>
      <c r="E211" s="55"/>
      <c r="F211" s="55"/>
      <c r="G211" s="55"/>
      <c r="H211" s="55"/>
      <c r="I211" s="55"/>
      <c r="K211" s="55"/>
      <c r="O211" s="55"/>
      <c r="P211" s="55"/>
      <c r="Q211" s="55"/>
      <c r="S211" s="55"/>
      <c r="T211" s="55"/>
      <c r="U211" s="55"/>
      <c r="V211" s="55"/>
      <c r="W211" s="55"/>
      <c r="X211" s="55"/>
      <c r="Y211" s="55"/>
      <c r="Z211" s="55"/>
      <c r="AA211" s="55"/>
      <c r="AB211" s="55"/>
      <c r="AC211" s="55"/>
      <c r="AD211" s="55"/>
      <c r="AE211" s="55"/>
      <c r="AF211" s="55"/>
      <c r="AG211" s="55"/>
      <c r="AH211" s="55"/>
    </row>
    <row r="212" ht="15.75" customHeight="1">
      <c r="A212" s="105" t="s">
        <v>2378</v>
      </c>
      <c r="B212" s="105"/>
      <c r="C212" s="105" t="s">
        <v>177</v>
      </c>
      <c r="E212" s="55"/>
      <c r="F212" s="55"/>
      <c r="G212" s="55"/>
      <c r="H212" s="55"/>
      <c r="I212" s="55"/>
      <c r="K212" s="55"/>
      <c r="O212" s="55"/>
      <c r="P212" s="55"/>
      <c r="Q212" s="55"/>
      <c r="S212" s="55"/>
      <c r="T212" s="55"/>
      <c r="U212" s="55"/>
      <c r="V212" s="55"/>
      <c r="W212" s="55"/>
      <c r="X212" s="55"/>
      <c r="Y212" s="55"/>
      <c r="Z212" s="55"/>
      <c r="AA212" s="55"/>
      <c r="AB212" s="55"/>
      <c r="AC212" s="55"/>
      <c r="AD212" s="55"/>
      <c r="AE212" s="55"/>
      <c r="AF212" s="55"/>
      <c r="AG212" s="55"/>
      <c r="AH212" s="55"/>
    </row>
    <row r="213" ht="15.75" customHeight="1">
      <c r="A213" s="105" t="s">
        <v>2380</v>
      </c>
      <c r="B213" s="105"/>
      <c r="C213" s="105" t="s">
        <v>177</v>
      </c>
      <c r="E213" s="55"/>
      <c r="F213" s="55"/>
      <c r="G213" s="55"/>
      <c r="H213" s="55"/>
      <c r="I213" s="55"/>
      <c r="K213" s="55"/>
      <c r="O213" s="55"/>
      <c r="P213" s="55"/>
      <c r="Q213" s="55"/>
      <c r="S213" s="55"/>
      <c r="T213" s="55"/>
      <c r="U213" s="55"/>
      <c r="V213" s="55"/>
      <c r="W213" s="55"/>
      <c r="X213" s="55"/>
      <c r="Y213" s="55"/>
      <c r="Z213" s="55"/>
      <c r="AA213" s="55"/>
      <c r="AB213" s="55"/>
      <c r="AC213" s="55"/>
      <c r="AD213" s="55"/>
      <c r="AE213" s="55"/>
      <c r="AF213" s="55"/>
      <c r="AG213" s="55"/>
      <c r="AH213" s="55"/>
    </row>
    <row r="214" ht="15.75" customHeight="1">
      <c r="A214" s="105" t="s">
        <v>2382</v>
      </c>
      <c r="B214" s="105"/>
      <c r="C214" s="105" t="s">
        <v>177</v>
      </c>
      <c r="E214" s="55"/>
      <c r="F214" s="55"/>
      <c r="G214" s="55"/>
      <c r="H214" s="55"/>
      <c r="I214" s="55"/>
      <c r="K214" s="55"/>
      <c r="O214" s="55"/>
      <c r="P214" s="55"/>
      <c r="Q214" s="55"/>
      <c r="S214" s="55"/>
      <c r="T214" s="55"/>
      <c r="U214" s="55"/>
      <c r="V214" s="55"/>
      <c r="W214" s="55"/>
      <c r="X214" s="55"/>
      <c r="Y214" s="55"/>
      <c r="Z214" s="55"/>
      <c r="AA214" s="55"/>
      <c r="AB214" s="55"/>
      <c r="AC214" s="55"/>
      <c r="AD214" s="55"/>
      <c r="AE214" s="55"/>
      <c r="AF214" s="55"/>
      <c r="AG214" s="55"/>
      <c r="AH214" s="55"/>
    </row>
    <row r="215" ht="15.75" customHeight="1">
      <c r="A215" s="105" t="s">
        <v>2236</v>
      </c>
      <c r="B215" s="105"/>
      <c r="C215" s="105" t="s">
        <v>177</v>
      </c>
      <c r="E215" s="55"/>
      <c r="F215" s="55"/>
      <c r="G215" s="55"/>
      <c r="H215" s="55"/>
      <c r="I215" s="55"/>
      <c r="K215" s="55"/>
      <c r="O215" s="55"/>
      <c r="P215" s="55"/>
      <c r="Q215" s="55"/>
      <c r="S215" s="55"/>
      <c r="T215" s="55"/>
      <c r="U215" s="55"/>
      <c r="V215" s="55"/>
      <c r="W215" s="55"/>
      <c r="X215" s="55"/>
      <c r="Y215" s="55"/>
      <c r="Z215" s="55"/>
      <c r="AA215" s="55"/>
      <c r="AB215" s="55"/>
      <c r="AC215" s="55"/>
      <c r="AD215" s="55"/>
      <c r="AE215" s="55"/>
      <c r="AF215" s="55"/>
      <c r="AG215" s="55"/>
      <c r="AH215" s="55"/>
    </row>
    <row r="216" ht="15.75" customHeight="1">
      <c r="A216" s="105" t="s">
        <v>2053</v>
      </c>
      <c r="B216" s="105"/>
      <c r="C216" s="105" t="s">
        <v>177</v>
      </c>
      <c r="E216" s="55"/>
      <c r="F216" s="55"/>
      <c r="G216" s="55"/>
      <c r="H216" s="55"/>
      <c r="I216" s="55"/>
      <c r="K216" s="55"/>
      <c r="O216" s="55"/>
      <c r="P216" s="55"/>
      <c r="Q216" s="55"/>
      <c r="S216" s="55"/>
      <c r="T216" s="55"/>
      <c r="U216" s="55"/>
      <c r="V216" s="55"/>
      <c r="W216" s="55"/>
      <c r="X216" s="55"/>
      <c r="Y216" s="55"/>
      <c r="Z216" s="55"/>
      <c r="AA216" s="55"/>
      <c r="AB216" s="55"/>
      <c r="AC216" s="55"/>
      <c r="AD216" s="55"/>
      <c r="AE216" s="55"/>
      <c r="AF216" s="55"/>
      <c r="AG216" s="55"/>
      <c r="AH216" s="55"/>
    </row>
    <row r="217" ht="15.75" customHeight="1">
      <c r="A217" s="105" t="s">
        <v>2386</v>
      </c>
      <c r="B217" s="105"/>
      <c r="C217" s="105" t="s">
        <v>177</v>
      </c>
      <c r="E217" s="55"/>
      <c r="F217" s="55"/>
      <c r="G217" s="55"/>
      <c r="H217" s="55"/>
      <c r="I217" s="55"/>
      <c r="K217" s="55"/>
      <c r="O217" s="55"/>
      <c r="P217" s="55"/>
      <c r="Q217" s="55"/>
      <c r="S217" s="55"/>
      <c r="T217" s="55"/>
      <c r="U217" s="55"/>
      <c r="V217" s="55"/>
      <c r="W217" s="55"/>
      <c r="X217" s="55"/>
      <c r="Y217" s="55"/>
      <c r="Z217" s="55"/>
      <c r="AA217" s="55"/>
      <c r="AB217" s="55"/>
      <c r="AC217" s="55"/>
      <c r="AD217" s="55"/>
      <c r="AE217" s="55"/>
      <c r="AF217" s="55"/>
      <c r="AG217" s="55"/>
      <c r="AH217" s="55"/>
    </row>
    <row r="218" ht="15.75" customHeight="1">
      <c r="A218" s="105" t="s">
        <v>2388</v>
      </c>
      <c r="B218" s="105"/>
      <c r="C218" s="105" t="s">
        <v>177</v>
      </c>
      <c r="E218" s="55"/>
      <c r="F218" s="55"/>
      <c r="G218" s="55"/>
      <c r="H218" s="55"/>
      <c r="I218" s="55"/>
      <c r="K218" s="55"/>
      <c r="O218" s="55"/>
      <c r="P218" s="55"/>
      <c r="Q218" s="55"/>
      <c r="S218" s="55"/>
      <c r="T218" s="55"/>
      <c r="U218" s="55"/>
      <c r="V218" s="55"/>
      <c r="W218" s="55"/>
      <c r="X218" s="55"/>
      <c r="Y218" s="55"/>
      <c r="Z218" s="55"/>
      <c r="AA218" s="55"/>
      <c r="AB218" s="55"/>
      <c r="AC218" s="55"/>
      <c r="AD218" s="55"/>
      <c r="AE218" s="55"/>
      <c r="AF218" s="55"/>
      <c r="AG218" s="55"/>
      <c r="AH218" s="55"/>
    </row>
    <row r="219" ht="15.75" customHeight="1">
      <c r="A219" s="105" t="s">
        <v>2390</v>
      </c>
      <c r="B219" s="105"/>
      <c r="C219" s="105" t="s">
        <v>177</v>
      </c>
      <c r="E219" s="55"/>
      <c r="F219" s="55"/>
      <c r="G219" s="55"/>
      <c r="H219" s="55"/>
      <c r="I219" s="55"/>
      <c r="K219" s="55"/>
      <c r="O219" s="55"/>
      <c r="P219" s="55"/>
      <c r="Q219" s="55"/>
      <c r="S219" s="55"/>
      <c r="T219" s="55"/>
      <c r="U219" s="55"/>
      <c r="V219" s="55"/>
      <c r="W219" s="55"/>
      <c r="X219" s="55"/>
      <c r="Y219" s="55"/>
      <c r="Z219" s="55"/>
      <c r="AA219" s="55"/>
      <c r="AB219" s="55"/>
      <c r="AC219" s="55"/>
      <c r="AD219" s="55"/>
      <c r="AE219" s="55"/>
      <c r="AF219" s="55"/>
      <c r="AG219" s="55"/>
      <c r="AH219" s="55"/>
    </row>
    <row r="220" ht="15.75" customHeight="1">
      <c r="A220" s="105" t="s">
        <v>2392</v>
      </c>
      <c r="B220" s="105"/>
      <c r="C220" s="105" t="s">
        <v>177</v>
      </c>
      <c r="E220" s="55"/>
      <c r="F220" s="55"/>
      <c r="G220" s="55"/>
      <c r="H220" s="55"/>
      <c r="I220" s="55"/>
      <c r="K220" s="55"/>
      <c r="O220" s="55"/>
      <c r="P220" s="55"/>
      <c r="Q220" s="55"/>
      <c r="S220" s="55"/>
      <c r="T220" s="55"/>
      <c r="U220" s="55"/>
      <c r="V220" s="55"/>
      <c r="W220" s="55"/>
      <c r="X220" s="55"/>
      <c r="Y220" s="55"/>
      <c r="Z220" s="55"/>
      <c r="AA220" s="55"/>
      <c r="AB220" s="55"/>
      <c r="AC220" s="55"/>
      <c r="AD220" s="55"/>
      <c r="AE220" s="55"/>
      <c r="AF220" s="55"/>
      <c r="AG220" s="55"/>
      <c r="AH220" s="55"/>
    </row>
    <row r="221" ht="15.75" customHeight="1">
      <c r="A221" s="105" t="s">
        <v>1801</v>
      </c>
      <c r="B221" s="105"/>
      <c r="C221" s="105" t="s">
        <v>177</v>
      </c>
      <c r="E221" s="55"/>
      <c r="F221" s="55"/>
      <c r="G221" s="55"/>
      <c r="H221" s="55"/>
      <c r="I221" s="55"/>
      <c r="K221" s="55"/>
      <c r="O221" s="55"/>
      <c r="P221" s="55"/>
      <c r="Q221" s="55"/>
      <c r="S221" s="55"/>
      <c r="T221" s="55"/>
      <c r="U221" s="55"/>
      <c r="V221" s="55"/>
      <c r="W221" s="55"/>
      <c r="X221" s="55"/>
      <c r="Y221" s="55"/>
      <c r="Z221" s="55"/>
      <c r="AA221" s="55"/>
      <c r="AB221" s="55"/>
      <c r="AC221" s="55"/>
      <c r="AD221" s="55"/>
      <c r="AE221" s="55"/>
      <c r="AF221" s="55"/>
      <c r="AG221" s="55"/>
      <c r="AH221" s="55"/>
    </row>
    <row r="222" ht="15.75" customHeight="1">
      <c r="A222" s="105" t="s">
        <v>2395</v>
      </c>
      <c r="B222" s="105"/>
      <c r="C222" s="105" t="s">
        <v>177</v>
      </c>
      <c r="E222" s="55"/>
      <c r="F222" s="55"/>
      <c r="G222" s="55"/>
      <c r="H222" s="55"/>
      <c r="I222" s="55"/>
      <c r="K222" s="55"/>
      <c r="O222" s="55"/>
      <c r="P222" s="55"/>
      <c r="Q222" s="55"/>
      <c r="S222" s="55"/>
      <c r="T222" s="55"/>
      <c r="U222" s="55"/>
      <c r="V222" s="55"/>
      <c r="W222" s="55"/>
      <c r="X222" s="55"/>
      <c r="Y222" s="55"/>
      <c r="Z222" s="55"/>
      <c r="AA222" s="55"/>
      <c r="AB222" s="55"/>
      <c r="AC222" s="55"/>
      <c r="AD222" s="55"/>
      <c r="AE222" s="55"/>
      <c r="AF222" s="55"/>
      <c r="AG222" s="55"/>
      <c r="AH222" s="55"/>
    </row>
    <row r="223" ht="15.75" customHeight="1">
      <c r="A223" s="105" t="s">
        <v>2397</v>
      </c>
      <c r="B223" s="105"/>
      <c r="C223" s="105" t="s">
        <v>177</v>
      </c>
      <c r="E223" s="55"/>
      <c r="F223" s="55"/>
      <c r="G223" s="55"/>
      <c r="H223" s="55"/>
      <c r="I223" s="55"/>
      <c r="K223" s="55"/>
      <c r="O223" s="55"/>
      <c r="P223" s="55"/>
      <c r="Q223" s="55"/>
      <c r="S223" s="55"/>
      <c r="T223" s="55"/>
      <c r="U223" s="55"/>
      <c r="V223" s="55"/>
      <c r="W223" s="55"/>
      <c r="X223" s="55"/>
      <c r="Y223" s="55"/>
      <c r="Z223" s="55"/>
      <c r="AA223" s="55"/>
      <c r="AB223" s="55"/>
      <c r="AC223" s="55"/>
      <c r="AD223" s="55"/>
      <c r="AE223" s="55"/>
      <c r="AF223" s="55"/>
      <c r="AG223" s="55"/>
      <c r="AH223" s="55"/>
    </row>
    <row r="224" ht="15.75" customHeight="1">
      <c r="A224" s="105" t="s">
        <v>2399</v>
      </c>
      <c r="B224" s="105"/>
      <c r="C224" s="105" t="s">
        <v>177</v>
      </c>
      <c r="E224" s="55"/>
      <c r="F224" s="55"/>
      <c r="G224" s="55"/>
      <c r="H224" s="55"/>
      <c r="I224" s="55"/>
      <c r="K224" s="55"/>
      <c r="O224" s="55"/>
      <c r="P224" s="55"/>
      <c r="Q224" s="55"/>
      <c r="S224" s="55"/>
      <c r="T224" s="55"/>
      <c r="U224" s="55"/>
      <c r="V224" s="55"/>
      <c r="W224" s="55"/>
      <c r="X224" s="55"/>
      <c r="Y224" s="55"/>
      <c r="Z224" s="55"/>
      <c r="AA224" s="55"/>
      <c r="AB224" s="55"/>
      <c r="AC224" s="55"/>
      <c r="AD224" s="55"/>
      <c r="AE224" s="55"/>
      <c r="AF224" s="55"/>
      <c r="AG224" s="55"/>
      <c r="AH224" s="55"/>
    </row>
    <row r="225" ht="15.75" customHeight="1">
      <c r="A225" s="105" t="s">
        <v>2401</v>
      </c>
      <c r="B225" s="105"/>
      <c r="C225" s="105" t="s">
        <v>968</v>
      </c>
      <c r="E225" s="55"/>
      <c r="F225" s="55"/>
      <c r="G225" s="55"/>
      <c r="H225" s="55"/>
      <c r="I225" s="55"/>
      <c r="K225" s="55"/>
      <c r="O225" s="55"/>
      <c r="P225" s="55"/>
      <c r="Q225" s="55"/>
      <c r="S225" s="55"/>
      <c r="T225" s="55"/>
      <c r="U225" s="55"/>
      <c r="V225" s="55"/>
      <c r="W225" s="55"/>
      <c r="X225" s="55"/>
      <c r="Y225" s="55"/>
      <c r="Z225" s="55"/>
      <c r="AA225" s="55"/>
      <c r="AB225" s="55"/>
      <c r="AC225" s="55"/>
      <c r="AD225" s="55"/>
      <c r="AE225" s="55"/>
      <c r="AF225" s="55"/>
      <c r="AG225" s="55"/>
      <c r="AH225" s="55"/>
    </row>
    <row r="226" ht="15.75" customHeight="1">
      <c r="A226" s="105" t="s">
        <v>2403</v>
      </c>
      <c r="B226" s="105"/>
      <c r="C226" s="105" t="s">
        <v>968</v>
      </c>
      <c r="E226" s="55"/>
      <c r="F226" s="55"/>
      <c r="G226" s="55"/>
      <c r="H226" s="55"/>
      <c r="I226" s="55"/>
      <c r="K226" s="55"/>
      <c r="O226" s="55"/>
      <c r="P226" s="55"/>
      <c r="Q226" s="55"/>
      <c r="S226" s="55"/>
      <c r="T226" s="55"/>
      <c r="U226" s="55"/>
      <c r="V226" s="55"/>
      <c r="W226" s="55"/>
      <c r="X226" s="55"/>
      <c r="Y226" s="55"/>
      <c r="Z226" s="55"/>
      <c r="AA226" s="55"/>
      <c r="AB226" s="55"/>
      <c r="AC226" s="55"/>
      <c r="AD226" s="55"/>
      <c r="AE226" s="55"/>
      <c r="AF226" s="55"/>
      <c r="AG226" s="55"/>
      <c r="AH226" s="55"/>
    </row>
    <row r="227" ht="15.75" customHeight="1">
      <c r="A227" s="105" t="s">
        <v>2405</v>
      </c>
      <c r="B227" s="105"/>
      <c r="C227" s="105" t="s">
        <v>177</v>
      </c>
      <c r="E227" s="55"/>
      <c r="F227" s="55"/>
      <c r="G227" s="55"/>
      <c r="H227" s="55"/>
      <c r="I227" s="55"/>
      <c r="K227" s="55"/>
      <c r="O227" s="55"/>
      <c r="P227" s="55"/>
      <c r="Q227" s="55"/>
      <c r="S227" s="55"/>
      <c r="T227" s="55"/>
      <c r="U227" s="55"/>
      <c r="V227" s="55"/>
      <c r="W227" s="55"/>
      <c r="X227" s="55"/>
      <c r="Y227" s="55"/>
      <c r="Z227" s="55"/>
      <c r="AA227" s="55"/>
      <c r="AB227" s="55"/>
      <c r="AC227" s="55"/>
      <c r="AD227" s="55"/>
      <c r="AE227" s="55"/>
      <c r="AF227" s="55"/>
      <c r="AG227" s="55"/>
      <c r="AH227" s="55"/>
    </row>
    <row r="228" ht="15.75" customHeight="1">
      <c r="A228" s="105" t="s">
        <v>1631</v>
      </c>
      <c r="B228" s="105"/>
      <c r="C228" s="105" t="s">
        <v>177</v>
      </c>
      <c r="E228" s="55"/>
      <c r="F228" s="55"/>
      <c r="G228" s="55"/>
      <c r="H228" s="55"/>
      <c r="I228" s="55"/>
      <c r="K228" s="55"/>
      <c r="O228" s="55"/>
      <c r="P228" s="55"/>
      <c r="Q228" s="55"/>
      <c r="S228" s="55"/>
      <c r="T228" s="55"/>
      <c r="U228" s="55"/>
      <c r="V228" s="55"/>
      <c r="W228" s="55"/>
      <c r="X228" s="55"/>
      <c r="Y228" s="55"/>
      <c r="Z228" s="55"/>
      <c r="AA228" s="55"/>
      <c r="AB228" s="55"/>
      <c r="AC228" s="55"/>
      <c r="AD228" s="55"/>
      <c r="AE228" s="55"/>
      <c r="AF228" s="55"/>
      <c r="AG228" s="55"/>
      <c r="AH228" s="55"/>
    </row>
    <row r="229" ht="15.75" customHeight="1">
      <c r="A229" s="105" t="s">
        <v>2408</v>
      </c>
      <c r="B229" s="105"/>
      <c r="C229" s="105" t="s">
        <v>31</v>
      </c>
      <c r="E229" s="55"/>
      <c r="F229" s="55"/>
      <c r="G229" s="55"/>
      <c r="H229" s="55"/>
      <c r="I229" s="55"/>
      <c r="K229" s="55"/>
      <c r="O229" s="55"/>
      <c r="P229" s="55"/>
      <c r="Q229" s="55"/>
      <c r="S229" s="55"/>
      <c r="T229" s="55"/>
      <c r="U229" s="55"/>
      <c r="V229" s="55"/>
      <c r="W229" s="55"/>
      <c r="X229" s="55"/>
      <c r="Y229" s="55"/>
      <c r="Z229" s="55"/>
      <c r="AA229" s="55"/>
      <c r="AB229" s="55"/>
      <c r="AC229" s="55"/>
      <c r="AD229" s="55"/>
      <c r="AE229" s="55"/>
      <c r="AF229" s="55"/>
      <c r="AG229" s="55"/>
      <c r="AH229" s="55"/>
    </row>
    <row r="230" ht="15.75" customHeight="1">
      <c r="A230" s="105" t="s">
        <v>2410</v>
      </c>
      <c r="B230" s="105"/>
      <c r="C230" s="105" t="s">
        <v>968</v>
      </c>
      <c r="E230" s="55"/>
      <c r="F230" s="55"/>
      <c r="G230" s="55"/>
      <c r="H230" s="55"/>
      <c r="I230" s="55"/>
      <c r="K230" s="55"/>
      <c r="O230" s="55"/>
      <c r="P230" s="55"/>
      <c r="Q230" s="55"/>
      <c r="S230" s="55"/>
      <c r="T230" s="55"/>
      <c r="U230" s="55"/>
      <c r="V230" s="55"/>
      <c r="W230" s="55"/>
      <c r="X230" s="55"/>
      <c r="Y230" s="55"/>
      <c r="Z230" s="55"/>
      <c r="AA230" s="55"/>
      <c r="AB230" s="55"/>
      <c r="AC230" s="55"/>
      <c r="AD230" s="55"/>
      <c r="AE230" s="55"/>
      <c r="AF230" s="55"/>
      <c r="AG230" s="55"/>
      <c r="AH230" s="55"/>
    </row>
    <row r="231" ht="15.75" customHeight="1">
      <c r="A231" s="105" t="s">
        <v>2412</v>
      </c>
      <c r="B231" s="105"/>
      <c r="C231" s="105" t="s">
        <v>177</v>
      </c>
      <c r="E231" s="55"/>
      <c r="F231" s="55"/>
      <c r="G231" s="55"/>
      <c r="H231" s="55"/>
      <c r="I231" s="55"/>
      <c r="K231" s="55"/>
      <c r="O231" s="55"/>
      <c r="P231" s="55"/>
      <c r="Q231" s="55"/>
      <c r="S231" s="55"/>
      <c r="T231" s="55"/>
      <c r="U231" s="55"/>
      <c r="V231" s="55"/>
      <c r="W231" s="55"/>
      <c r="X231" s="55"/>
      <c r="Y231" s="55"/>
      <c r="Z231" s="55"/>
      <c r="AA231" s="55"/>
      <c r="AB231" s="55"/>
      <c r="AC231" s="55"/>
      <c r="AD231" s="55"/>
      <c r="AE231" s="55"/>
      <c r="AF231" s="55"/>
      <c r="AG231" s="55"/>
      <c r="AH231" s="55"/>
    </row>
    <row r="232" ht="15.75" customHeight="1">
      <c r="A232" s="105" t="s">
        <v>2414</v>
      </c>
      <c r="B232" s="105"/>
      <c r="C232" s="105" t="s">
        <v>177</v>
      </c>
      <c r="E232" s="55"/>
      <c r="F232" s="55"/>
      <c r="G232" s="55"/>
      <c r="H232" s="55"/>
      <c r="I232" s="55"/>
      <c r="K232" s="55"/>
      <c r="O232" s="55"/>
      <c r="P232" s="55"/>
      <c r="Q232" s="55"/>
      <c r="S232" s="55"/>
      <c r="T232" s="55"/>
      <c r="U232" s="55"/>
      <c r="V232" s="55"/>
      <c r="W232" s="55"/>
      <c r="X232" s="55"/>
      <c r="Y232" s="55"/>
      <c r="Z232" s="55"/>
      <c r="AA232" s="55"/>
      <c r="AB232" s="55"/>
      <c r="AC232" s="55"/>
      <c r="AD232" s="55"/>
      <c r="AE232" s="55"/>
      <c r="AF232" s="55"/>
      <c r="AG232" s="55"/>
      <c r="AH232" s="55"/>
    </row>
    <row r="233" ht="15.75" customHeight="1">
      <c r="A233" s="105" t="s">
        <v>2416</v>
      </c>
      <c r="B233" s="105"/>
      <c r="C233" s="105" t="s">
        <v>177</v>
      </c>
      <c r="E233" s="55"/>
      <c r="F233" s="55"/>
      <c r="G233" s="55"/>
      <c r="H233" s="55"/>
      <c r="I233" s="55"/>
      <c r="K233" s="55"/>
      <c r="O233" s="55"/>
      <c r="P233" s="55"/>
      <c r="Q233" s="55"/>
      <c r="S233" s="55"/>
      <c r="T233" s="55"/>
      <c r="U233" s="55"/>
      <c r="V233" s="55"/>
      <c r="W233" s="55"/>
      <c r="X233" s="55"/>
      <c r="Y233" s="55"/>
      <c r="Z233" s="55"/>
      <c r="AA233" s="55"/>
      <c r="AB233" s="55"/>
      <c r="AC233" s="55"/>
      <c r="AD233" s="55"/>
      <c r="AE233" s="55"/>
      <c r="AF233" s="55"/>
      <c r="AG233" s="55"/>
      <c r="AH233" s="55"/>
    </row>
    <row r="234" ht="15.75" customHeight="1">
      <c r="A234" s="105" t="s">
        <v>2419</v>
      </c>
      <c r="B234" s="105"/>
      <c r="C234" s="105" t="s">
        <v>177</v>
      </c>
      <c r="E234" s="55"/>
      <c r="F234" s="55"/>
      <c r="G234" s="55"/>
      <c r="H234" s="55"/>
      <c r="I234" s="55"/>
      <c r="K234" s="55"/>
      <c r="O234" s="55"/>
      <c r="P234" s="55"/>
      <c r="Q234" s="55"/>
      <c r="S234" s="55"/>
      <c r="T234" s="55"/>
      <c r="U234" s="55"/>
      <c r="V234" s="55"/>
      <c r="W234" s="55"/>
      <c r="X234" s="55"/>
      <c r="Y234" s="55"/>
      <c r="Z234" s="55"/>
      <c r="AA234" s="55"/>
      <c r="AB234" s="55"/>
      <c r="AC234" s="55"/>
      <c r="AD234" s="55"/>
      <c r="AE234" s="55"/>
      <c r="AF234" s="55"/>
      <c r="AG234" s="55"/>
      <c r="AH234" s="55"/>
    </row>
    <row r="235" ht="15.75" customHeight="1">
      <c r="A235" s="105" t="s">
        <v>2421</v>
      </c>
      <c r="B235" s="105"/>
      <c r="C235" s="105" t="s">
        <v>177</v>
      </c>
      <c r="E235" s="55"/>
      <c r="F235" s="55"/>
      <c r="G235" s="55"/>
      <c r="H235" s="55"/>
      <c r="I235" s="55"/>
      <c r="K235" s="55"/>
      <c r="O235" s="55"/>
      <c r="P235" s="55"/>
      <c r="Q235" s="55"/>
      <c r="S235" s="55"/>
      <c r="T235" s="55"/>
      <c r="U235" s="55"/>
      <c r="V235" s="55"/>
      <c r="W235" s="55"/>
      <c r="X235" s="55"/>
      <c r="Y235" s="55"/>
      <c r="Z235" s="55"/>
      <c r="AA235" s="55"/>
      <c r="AB235" s="55"/>
      <c r="AC235" s="55"/>
      <c r="AD235" s="55"/>
      <c r="AE235" s="55"/>
      <c r="AF235" s="55"/>
      <c r="AG235" s="55"/>
      <c r="AH235" s="55"/>
    </row>
    <row r="236" ht="15.75" customHeight="1">
      <c r="A236" s="105" t="s">
        <v>2425</v>
      </c>
      <c r="B236" s="105"/>
      <c r="C236" s="105" t="s">
        <v>177</v>
      </c>
      <c r="E236" s="55"/>
      <c r="F236" s="55"/>
      <c r="G236" s="55"/>
      <c r="H236" s="55"/>
      <c r="I236" s="55"/>
      <c r="K236" s="55"/>
      <c r="O236" s="55"/>
      <c r="P236" s="55"/>
      <c r="Q236" s="55"/>
      <c r="S236" s="55"/>
      <c r="T236" s="55"/>
      <c r="U236" s="55"/>
      <c r="V236" s="55"/>
      <c r="W236" s="55"/>
      <c r="X236" s="55"/>
      <c r="Y236" s="55"/>
      <c r="Z236" s="55"/>
      <c r="AA236" s="55"/>
      <c r="AB236" s="55"/>
      <c r="AC236" s="55"/>
      <c r="AD236" s="55"/>
      <c r="AE236" s="55"/>
      <c r="AF236" s="55"/>
      <c r="AG236" s="55"/>
      <c r="AH236" s="55"/>
    </row>
    <row r="237" ht="15.75" customHeight="1">
      <c r="A237" s="105" t="s">
        <v>2427</v>
      </c>
      <c r="B237" s="105"/>
      <c r="C237" s="105" t="s">
        <v>177</v>
      </c>
      <c r="E237" s="55"/>
      <c r="F237" s="55"/>
      <c r="G237" s="55"/>
      <c r="H237" s="55"/>
      <c r="I237" s="55"/>
      <c r="K237" s="55"/>
      <c r="O237" s="55"/>
      <c r="P237" s="55"/>
      <c r="Q237" s="55"/>
      <c r="S237" s="55"/>
      <c r="T237" s="55"/>
      <c r="U237" s="55"/>
      <c r="V237" s="55"/>
      <c r="W237" s="55"/>
      <c r="X237" s="55"/>
      <c r="Y237" s="55"/>
      <c r="Z237" s="55"/>
      <c r="AA237" s="55"/>
      <c r="AB237" s="55"/>
      <c r="AC237" s="55"/>
      <c r="AD237" s="55"/>
      <c r="AE237" s="55"/>
      <c r="AF237" s="55"/>
      <c r="AG237" s="55"/>
      <c r="AH237" s="55"/>
    </row>
    <row r="238" ht="15.75" customHeight="1">
      <c r="A238" s="105" t="s">
        <v>2430</v>
      </c>
      <c r="B238" s="105"/>
      <c r="C238" s="105" t="s">
        <v>31</v>
      </c>
      <c r="E238" s="55"/>
      <c r="F238" s="55"/>
      <c r="G238" s="55"/>
      <c r="H238" s="55"/>
      <c r="I238" s="55"/>
      <c r="K238" s="55"/>
      <c r="O238" s="55"/>
      <c r="P238" s="55"/>
      <c r="Q238" s="55"/>
      <c r="S238" s="55"/>
      <c r="T238" s="55"/>
      <c r="U238" s="55"/>
      <c r="V238" s="55"/>
      <c r="W238" s="55"/>
      <c r="X238" s="55"/>
      <c r="Y238" s="55"/>
      <c r="Z238" s="55"/>
      <c r="AA238" s="55"/>
      <c r="AB238" s="55"/>
      <c r="AC238" s="55"/>
      <c r="AD238" s="55"/>
      <c r="AE238" s="55"/>
      <c r="AF238" s="55"/>
      <c r="AG238" s="55"/>
      <c r="AH238" s="55"/>
    </row>
    <row r="239" ht="15.75" customHeight="1">
      <c r="A239" s="105" t="s">
        <v>2434</v>
      </c>
      <c r="B239" s="105"/>
      <c r="C239" s="105" t="s">
        <v>177</v>
      </c>
      <c r="E239" s="55"/>
      <c r="F239" s="55"/>
      <c r="G239" s="55"/>
      <c r="H239" s="55"/>
      <c r="I239" s="55"/>
      <c r="K239" s="55"/>
      <c r="O239" s="55"/>
      <c r="P239" s="55"/>
      <c r="Q239" s="55"/>
      <c r="S239" s="55"/>
      <c r="T239" s="55"/>
      <c r="U239" s="55"/>
      <c r="V239" s="55"/>
      <c r="W239" s="55"/>
      <c r="X239" s="55"/>
      <c r="Y239" s="55"/>
      <c r="Z239" s="55"/>
      <c r="AA239" s="55"/>
      <c r="AB239" s="55"/>
      <c r="AC239" s="55"/>
      <c r="AD239" s="55"/>
      <c r="AE239" s="55"/>
      <c r="AF239" s="55"/>
      <c r="AG239" s="55"/>
      <c r="AH239" s="55"/>
    </row>
    <row r="240" ht="15.75" customHeight="1">
      <c r="A240" s="105" t="s">
        <v>2436</v>
      </c>
      <c r="B240" s="105"/>
      <c r="C240" s="105" t="s">
        <v>86</v>
      </c>
      <c r="E240" s="55"/>
      <c r="F240" s="55"/>
      <c r="G240" s="55"/>
      <c r="H240" s="55"/>
      <c r="I240" s="55"/>
      <c r="K240" s="55"/>
      <c r="O240" s="55"/>
      <c r="P240" s="55"/>
      <c r="Q240" s="55"/>
      <c r="S240" s="55"/>
      <c r="T240" s="55"/>
      <c r="U240" s="55"/>
      <c r="V240" s="55"/>
      <c r="W240" s="55"/>
      <c r="X240" s="55"/>
      <c r="Y240" s="55"/>
      <c r="Z240" s="55"/>
      <c r="AA240" s="55"/>
      <c r="AB240" s="55"/>
      <c r="AC240" s="55"/>
      <c r="AD240" s="55"/>
      <c r="AE240" s="55"/>
      <c r="AF240" s="55"/>
      <c r="AG240" s="55"/>
      <c r="AH240" s="55"/>
    </row>
    <row r="241" ht="15.75" customHeight="1">
      <c r="A241" s="105" t="s">
        <v>1925</v>
      </c>
      <c r="B241" s="105"/>
      <c r="C241" s="105" t="s">
        <v>177</v>
      </c>
      <c r="E241" s="55"/>
      <c r="F241" s="55"/>
      <c r="G241" s="55"/>
      <c r="H241" s="55"/>
      <c r="I241" s="55"/>
      <c r="K241" s="55"/>
      <c r="O241" s="55"/>
      <c r="P241" s="55"/>
      <c r="Q241" s="55"/>
      <c r="S241" s="55"/>
      <c r="T241" s="55"/>
      <c r="U241" s="55"/>
      <c r="V241" s="55"/>
      <c r="W241" s="55"/>
      <c r="X241" s="55"/>
      <c r="Y241" s="55"/>
      <c r="Z241" s="55"/>
      <c r="AA241" s="55"/>
      <c r="AB241" s="55"/>
      <c r="AC241" s="55"/>
      <c r="AD241" s="55"/>
      <c r="AE241" s="55"/>
      <c r="AF241" s="55"/>
      <c r="AG241" s="55"/>
      <c r="AH241" s="55"/>
    </row>
    <row r="242" ht="15.75" customHeight="1">
      <c r="A242" s="105" t="s">
        <v>1923</v>
      </c>
      <c r="B242" s="105"/>
      <c r="C242" s="105" t="s">
        <v>177</v>
      </c>
      <c r="E242" s="55"/>
      <c r="F242" s="55"/>
      <c r="G242" s="55"/>
      <c r="H242" s="55"/>
      <c r="I242" s="55"/>
      <c r="K242" s="55"/>
      <c r="O242" s="55"/>
      <c r="P242" s="55"/>
      <c r="Q242" s="55"/>
      <c r="S242" s="55"/>
      <c r="T242" s="55"/>
      <c r="U242" s="55"/>
      <c r="V242" s="55"/>
      <c r="W242" s="55"/>
      <c r="X242" s="55"/>
      <c r="Y242" s="55"/>
      <c r="Z242" s="55"/>
      <c r="AA242" s="55"/>
      <c r="AB242" s="55"/>
      <c r="AC242" s="55"/>
      <c r="AD242" s="55"/>
      <c r="AE242" s="55"/>
      <c r="AF242" s="55"/>
      <c r="AG242" s="55"/>
      <c r="AH242" s="55"/>
    </row>
    <row r="243" ht="15.75" customHeight="1">
      <c r="A243" s="105" t="s">
        <v>2442</v>
      </c>
      <c r="B243" s="105"/>
      <c r="C243" s="105" t="s">
        <v>31</v>
      </c>
      <c r="E243" s="55"/>
      <c r="F243" s="55"/>
      <c r="G243" s="55"/>
      <c r="H243" s="55"/>
      <c r="I243" s="55"/>
      <c r="K243" s="55"/>
      <c r="O243" s="55"/>
      <c r="P243" s="55"/>
      <c r="Q243" s="55"/>
      <c r="S243" s="55"/>
      <c r="T243" s="55"/>
      <c r="U243" s="55"/>
      <c r="V243" s="55"/>
      <c r="W243" s="55"/>
      <c r="X243" s="55"/>
      <c r="Y243" s="55"/>
      <c r="Z243" s="55"/>
      <c r="AA243" s="55"/>
      <c r="AB243" s="55"/>
      <c r="AC243" s="55"/>
      <c r="AD243" s="55"/>
      <c r="AE243" s="55"/>
      <c r="AF243" s="55"/>
      <c r="AG243" s="55"/>
      <c r="AH243" s="55"/>
    </row>
    <row r="244" ht="15.75" customHeight="1">
      <c r="A244" s="105" t="s">
        <v>1754</v>
      </c>
      <c r="B244" s="105"/>
      <c r="C244" s="105" t="s">
        <v>177</v>
      </c>
      <c r="E244" s="55"/>
      <c r="F244" s="55"/>
      <c r="G244" s="55"/>
      <c r="H244" s="55"/>
      <c r="I244" s="55"/>
      <c r="K244" s="55"/>
      <c r="O244" s="55"/>
      <c r="P244" s="55"/>
      <c r="Q244" s="55"/>
      <c r="S244" s="55"/>
      <c r="T244" s="55"/>
      <c r="U244" s="55"/>
      <c r="V244" s="55"/>
      <c r="W244" s="55"/>
      <c r="X244" s="55"/>
      <c r="Y244" s="55"/>
      <c r="Z244" s="55"/>
      <c r="AA244" s="55"/>
      <c r="AB244" s="55"/>
      <c r="AC244" s="55"/>
      <c r="AD244" s="55"/>
      <c r="AE244" s="55"/>
      <c r="AF244" s="55"/>
      <c r="AG244" s="55"/>
      <c r="AH244" s="55"/>
    </row>
    <row r="245" ht="15.75" customHeight="1">
      <c r="A245" s="105" t="s">
        <v>1735</v>
      </c>
      <c r="B245" s="105"/>
      <c r="C245" s="105" t="s">
        <v>177</v>
      </c>
      <c r="E245" s="55"/>
      <c r="F245" s="55"/>
      <c r="G245" s="55"/>
      <c r="H245" s="55"/>
      <c r="I245" s="55"/>
      <c r="K245" s="55"/>
      <c r="O245" s="55"/>
      <c r="P245" s="55"/>
      <c r="Q245" s="55"/>
      <c r="S245" s="55"/>
      <c r="T245" s="55"/>
      <c r="U245" s="55"/>
      <c r="V245" s="55"/>
      <c r="W245" s="55"/>
      <c r="X245" s="55"/>
      <c r="Y245" s="55"/>
      <c r="Z245" s="55"/>
      <c r="AA245" s="55"/>
      <c r="AB245" s="55"/>
      <c r="AC245" s="55"/>
      <c r="AD245" s="55"/>
      <c r="AE245" s="55"/>
      <c r="AF245" s="55"/>
      <c r="AG245" s="55"/>
      <c r="AH245" s="55"/>
    </row>
    <row r="246" ht="15.75" customHeight="1">
      <c r="A246" s="105" t="s">
        <v>2449</v>
      </c>
      <c r="B246" s="105"/>
      <c r="C246" s="105" t="s">
        <v>177</v>
      </c>
      <c r="E246" s="55"/>
      <c r="F246" s="55"/>
      <c r="G246" s="55"/>
      <c r="H246" s="55"/>
      <c r="I246" s="55"/>
      <c r="K246" s="55"/>
      <c r="O246" s="55"/>
      <c r="P246" s="55"/>
      <c r="Q246" s="55"/>
      <c r="S246" s="55"/>
      <c r="T246" s="55"/>
      <c r="U246" s="55"/>
      <c r="V246" s="55"/>
      <c r="W246" s="55"/>
      <c r="X246" s="55"/>
      <c r="Y246" s="55"/>
      <c r="Z246" s="55"/>
      <c r="AA246" s="55"/>
      <c r="AB246" s="55"/>
      <c r="AC246" s="55"/>
      <c r="AD246" s="55"/>
      <c r="AE246" s="55"/>
      <c r="AF246" s="55"/>
      <c r="AG246" s="55"/>
      <c r="AH246" s="55"/>
    </row>
    <row r="247" ht="15.75" customHeight="1">
      <c r="A247" s="105" t="s">
        <v>1641</v>
      </c>
      <c r="B247" s="105"/>
      <c r="C247" s="105" t="s">
        <v>177</v>
      </c>
      <c r="E247" s="55"/>
      <c r="F247" s="55"/>
      <c r="G247" s="55"/>
      <c r="H247" s="55"/>
      <c r="I247" s="55"/>
      <c r="K247" s="55"/>
      <c r="O247" s="55"/>
      <c r="P247" s="55"/>
      <c r="Q247" s="55"/>
      <c r="S247" s="55"/>
      <c r="T247" s="55"/>
      <c r="U247" s="55"/>
      <c r="V247" s="55"/>
      <c r="W247" s="55"/>
      <c r="X247" s="55"/>
      <c r="Y247" s="55"/>
      <c r="Z247" s="55"/>
      <c r="AA247" s="55"/>
      <c r="AB247" s="55"/>
      <c r="AC247" s="55"/>
      <c r="AD247" s="55"/>
      <c r="AE247" s="55"/>
      <c r="AF247" s="55"/>
      <c r="AG247" s="55"/>
      <c r="AH247" s="55"/>
    </row>
    <row r="248" ht="15.75" customHeight="1">
      <c r="A248" s="105" t="s">
        <v>1828</v>
      </c>
      <c r="B248" s="105"/>
      <c r="C248" s="105" t="s">
        <v>177</v>
      </c>
      <c r="E248" s="55"/>
      <c r="F248" s="55"/>
      <c r="G248" s="55"/>
      <c r="H248" s="55"/>
      <c r="I248" s="55"/>
      <c r="K248" s="55"/>
      <c r="O248" s="55"/>
      <c r="P248" s="55"/>
      <c r="Q248" s="55"/>
      <c r="S248" s="55"/>
      <c r="T248" s="55"/>
      <c r="U248" s="55"/>
      <c r="V248" s="55"/>
      <c r="W248" s="55"/>
      <c r="X248" s="55"/>
      <c r="Y248" s="55"/>
      <c r="Z248" s="55"/>
      <c r="AA248" s="55"/>
      <c r="AB248" s="55"/>
      <c r="AC248" s="55"/>
      <c r="AD248" s="55"/>
      <c r="AE248" s="55"/>
      <c r="AF248" s="55"/>
      <c r="AG248" s="55"/>
      <c r="AH248" s="55"/>
    </row>
    <row r="249" ht="15.75" customHeight="1">
      <c r="A249" s="105" t="s">
        <v>2456</v>
      </c>
      <c r="B249" s="105"/>
      <c r="C249" s="105" t="s">
        <v>177</v>
      </c>
      <c r="E249" s="55"/>
      <c r="F249" s="55"/>
      <c r="G249" s="55"/>
      <c r="H249" s="55"/>
      <c r="I249" s="55"/>
      <c r="K249" s="55"/>
      <c r="O249" s="55"/>
      <c r="P249" s="55"/>
      <c r="Q249" s="55"/>
      <c r="S249" s="55"/>
      <c r="T249" s="55"/>
      <c r="U249" s="55"/>
      <c r="V249" s="55"/>
      <c r="W249" s="55"/>
      <c r="X249" s="55"/>
      <c r="Y249" s="55"/>
      <c r="Z249" s="55"/>
      <c r="AA249" s="55"/>
      <c r="AB249" s="55"/>
      <c r="AC249" s="55"/>
      <c r="AD249" s="55"/>
      <c r="AE249" s="55"/>
      <c r="AF249" s="55"/>
      <c r="AG249" s="55"/>
      <c r="AH249" s="55"/>
    </row>
    <row r="250" ht="15.75" customHeight="1">
      <c r="A250" s="105" t="s">
        <v>2458</v>
      </c>
      <c r="B250" s="105"/>
      <c r="C250" s="105" t="s">
        <v>177</v>
      </c>
      <c r="E250" s="55"/>
      <c r="F250" s="55"/>
      <c r="G250" s="55"/>
      <c r="H250" s="55"/>
      <c r="I250" s="55"/>
      <c r="K250" s="55"/>
      <c r="O250" s="55"/>
      <c r="P250" s="55"/>
      <c r="Q250" s="55"/>
      <c r="S250" s="55"/>
      <c r="T250" s="55"/>
      <c r="U250" s="55"/>
      <c r="V250" s="55"/>
      <c r="W250" s="55"/>
      <c r="X250" s="55"/>
      <c r="Y250" s="55"/>
      <c r="Z250" s="55"/>
      <c r="AA250" s="55"/>
      <c r="AB250" s="55"/>
      <c r="AC250" s="55"/>
      <c r="AD250" s="55"/>
      <c r="AE250" s="55"/>
      <c r="AF250" s="55"/>
      <c r="AG250" s="55"/>
      <c r="AH250" s="55"/>
    </row>
    <row r="251" ht="15.75" customHeight="1">
      <c r="A251" s="105" t="s">
        <v>2461</v>
      </c>
      <c r="B251" s="105"/>
      <c r="C251" s="105" t="s">
        <v>177</v>
      </c>
      <c r="E251" s="55"/>
      <c r="F251" s="55"/>
      <c r="G251" s="55"/>
      <c r="H251" s="55"/>
      <c r="I251" s="55"/>
      <c r="K251" s="55"/>
      <c r="O251" s="55"/>
      <c r="P251" s="55"/>
      <c r="Q251" s="55"/>
      <c r="S251" s="55"/>
      <c r="T251" s="55"/>
      <c r="U251" s="55"/>
      <c r="V251" s="55"/>
      <c r="W251" s="55"/>
      <c r="X251" s="55"/>
      <c r="Y251" s="55"/>
      <c r="Z251" s="55"/>
      <c r="AA251" s="55"/>
      <c r="AB251" s="55"/>
      <c r="AC251" s="55"/>
      <c r="AD251" s="55"/>
      <c r="AE251" s="55"/>
      <c r="AF251" s="55"/>
      <c r="AG251" s="55"/>
      <c r="AH251" s="55"/>
    </row>
    <row r="252" ht="15.75" customHeight="1">
      <c r="A252" s="105" t="s">
        <v>2464</v>
      </c>
      <c r="B252" s="105"/>
      <c r="C252" s="105" t="s">
        <v>971</v>
      </c>
      <c r="E252" s="55"/>
      <c r="F252" s="55"/>
      <c r="G252" s="55"/>
      <c r="H252" s="55"/>
      <c r="I252" s="55"/>
      <c r="K252" s="55"/>
      <c r="O252" s="55"/>
      <c r="P252" s="55"/>
      <c r="Q252" s="55"/>
      <c r="S252" s="55"/>
      <c r="T252" s="55"/>
      <c r="U252" s="55"/>
      <c r="V252" s="55"/>
      <c r="W252" s="55"/>
      <c r="X252" s="55"/>
      <c r="Y252" s="55"/>
      <c r="Z252" s="55"/>
      <c r="AA252" s="55"/>
      <c r="AB252" s="55"/>
      <c r="AC252" s="55"/>
      <c r="AD252" s="55"/>
      <c r="AE252" s="55"/>
      <c r="AF252" s="55"/>
      <c r="AG252" s="55"/>
      <c r="AH252" s="55"/>
    </row>
    <row r="253" ht="15.75" customHeight="1">
      <c r="A253" s="105" t="s">
        <v>2468</v>
      </c>
      <c r="B253" s="105"/>
      <c r="C253" s="105" t="s">
        <v>177</v>
      </c>
      <c r="E253" s="55"/>
      <c r="F253" s="55"/>
      <c r="G253" s="55"/>
      <c r="H253" s="55"/>
      <c r="I253" s="55"/>
      <c r="K253" s="55"/>
      <c r="O253" s="55"/>
      <c r="P253" s="55"/>
      <c r="Q253" s="55"/>
      <c r="S253" s="55"/>
      <c r="T253" s="55"/>
      <c r="U253" s="55"/>
      <c r="V253" s="55"/>
      <c r="W253" s="55"/>
      <c r="X253" s="55"/>
      <c r="Y253" s="55"/>
      <c r="Z253" s="55"/>
      <c r="AA253" s="55"/>
      <c r="AB253" s="55"/>
      <c r="AC253" s="55"/>
      <c r="AD253" s="55"/>
      <c r="AE253" s="55"/>
      <c r="AF253" s="55"/>
      <c r="AG253" s="55"/>
      <c r="AH253" s="55"/>
    </row>
    <row r="254" ht="15.75" customHeight="1">
      <c r="A254" s="105" t="s">
        <v>2471</v>
      </c>
      <c r="B254" s="105"/>
      <c r="C254" s="105" t="s">
        <v>177</v>
      </c>
      <c r="E254" s="55"/>
      <c r="F254" s="55"/>
      <c r="G254" s="55"/>
      <c r="H254" s="55"/>
      <c r="I254" s="55"/>
      <c r="K254" s="55"/>
      <c r="O254" s="55"/>
      <c r="P254" s="55"/>
      <c r="Q254" s="55"/>
      <c r="S254" s="55"/>
      <c r="T254" s="55"/>
      <c r="U254" s="55"/>
      <c r="V254" s="55"/>
      <c r="W254" s="55"/>
      <c r="X254" s="55"/>
      <c r="Y254" s="55"/>
      <c r="Z254" s="55"/>
      <c r="AA254" s="55"/>
      <c r="AB254" s="55"/>
      <c r="AC254" s="55"/>
      <c r="AD254" s="55"/>
      <c r="AE254" s="55"/>
      <c r="AF254" s="55"/>
      <c r="AG254" s="55"/>
      <c r="AH254" s="55"/>
    </row>
    <row r="255" ht="15.75" customHeight="1">
      <c r="A255" s="105" t="s">
        <v>2474</v>
      </c>
      <c r="B255" s="105"/>
      <c r="C255" s="105" t="s">
        <v>177</v>
      </c>
      <c r="E255" s="55"/>
      <c r="F255" s="55"/>
      <c r="G255" s="55"/>
      <c r="H255" s="55"/>
      <c r="I255" s="55"/>
      <c r="K255" s="55"/>
      <c r="O255" s="55"/>
      <c r="P255" s="55"/>
      <c r="Q255" s="55"/>
      <c r="S255" s="55"/>
      <c r="T255" s="55"/>
      <c r="U255" s="55"/>
      <c r="V255" s="55"/>
      <c r="W255" s="55"/>
      <c r="X255" s="55"/>
      <c r="Y255" s="55"/>
      <c r="Z255" s="55"/>
      <c r="AA255" s="55"/>
      <c r="AB255" s="55"/>
      <c r="AC255" s="55"/>
      <c r="AD255" s="55"/>
      <c r="AE255" s="55"/>
      <c r="AF255" s="55"/>
      <c r="AG255" s="55"/>
      <c r="AH255" s="55"/>
    </row>
    <row r="256" ht="15.75" customHeight="1">
      <c r="A256" s="105" t="s">
        <v>1703</v>
      </c>
      <c r="B256" s="105"/>
      <c r="C256" s="105" t="s">
        <v>177</v>
      </c>
      <c r="E256" s="55"/>
      <c r="F256" s="55"/>
      <c r="G256" s="55"/>
      <c r="H256" s="55"/>
      <c r="I256" s="55"/>
      <c r="K256" s="55"/>
      <c r="O256" s="55"/>
      <c r="P256" s="55"/>
      <c r="Q256" s="55"/>
      <c r="S256" s="55"/>
      <c r="T256" s="55"/>
      <c r="U256" s="55"/>
      <c r="V256" s="55"/>
      <c r="W256" s="55"/>
      <c r="X256" s="55"/>
      <c r="Y256" s="55"/>
      <c r="Z256" s="55"/>
      <c r="AA256" s="55"/>
      <c r="AB256" s="55"/>
      <c r="AC256" s="55"/>
      <c r="AD256" s="55"/>
      <c r="AE256" s="55"/>
      <c r="AF256" s="55"/>
      <c r="AG256" s="55"/>
      <c r="AH256" s="55"/>
    </row>
    <row r="257" ht="15.75" customHeight="1">
      <c r="A257" s="105" t="s">
        <v>1927</v>
      </c>
      <c r="B257" s="105"/>
      <c r="C257" s="105" t="s">
        <v>177</v>
      </c>
      <c r="E257" s="55"/>
      <c r="F257" s="55"/>
      <c r="G257" s="55"/>
      <c r="H257" s="55"/>
      <c r="I257" s="55"/>
      <c r="K257" s="55"/>
      <c r="O257" s="55"/>
      <c r="P257" s="55"/>
      <c r="Q257" s="55"/>
      <c r="S257" s="55"/>
      <c r="T257" s="55"/>
      <c r="U257" s="55"/>
      <c r="V257" s="55"/>
      <c r="W257" s="55"/>
      <c r="X257" s="55"/>
      <c r="Y257" s="55"/>
      <c r="Z257" s="55"/>
      <c r="AA257" s="55"/>
      <c r="AB257" s="55"/>
      <c r="AC257" s="55"/>
      <c r="AD257" s="55"/>
      <c r="AE257" s="55"/>
      <c r="AF257" s="55"/>
      <c r="AG257" s="55"/>
      <c r="AH257" s="55"/>
    </row>
    <row r="258" ht="15.75" customHeight="1">
      <c r="A258" s="105" t="s">
        <v>2479</v>
      </c>
      <c r="B258" s="105"/>
      <c r="C258" s="105" t="s">
        <v>177</v>
      </c>
      <c r="E258" s="55"/>
      <c r="F258" s="55"/>
      <c r="G258" s="55"/>
      <c r="H258" s="55"/>
      <c r="I258" s="55"/>
      <c r="K258" s="55"/>
      <c r="O258" s="55"/>
      <c r="P258" s="55"/>
      <c r="Q258" s="55"/>
      <c r="S258" s="55"/>
      <c r="T258" s="55"/>
      <c r="U258" s="55"/>
      <c r="V258" s="55"/>
      <c r="W258" s="55"/>
      <c r="X258" s="55"/>
      <c r="Y258" s="55"/>
      <c r="Z258" s="55"/>
      <c r="AA258" s="55"/>
      <c r="AB258" s="55"/>
      <c r="AC258" s="55"/>
      <c r="AD258" s="55"/>
      <c r="AE258" s="55"/>
      <c r="AF258" s="55"/>
      <c r="AG258" s="55"/>
      <c r="AH258" s="55"/>
    </row>
    <row r="259" ht="15.75" customHeight="1">
      <c r="A259" s="105" t="s">
        <v>2483</v>
      </c>
      <c r="B259" s="105"/>
      <c r="C259" s="105" t="s">
        <v>177</v>
      </c>
      <c r="E259" s="55"/>
      <c r="F259" s="55"/>
      <c r="G259" s="55"/>
      <c r="H259" s="55"/>
      <c r="I259" s="55"/>
      <c r="K259" s="55"/>
      <c r="O259" s="55"/>
      <c r="P259" s="55"/>
      <c r="Q259" s="55"/>
      <c r="S259" s="55"/>
      <c r="T259" s="55"/>
      <c r="U259" s="55"/>
      <c r="V259" s="55"/>
      <c r="W259" s="55"/>
      <c r="X259" s="55"/>
      <c r="Y259" s="55"/>
      <c r="Z259" s="55"/>
      <c r="AA259" s="55"/>
      <c r="AB259" s="55"/>
      <c r="AC259" s="55"/>
      <c r="AD259" s="55"/>
      <c r="AE259" s="55"/>
      <c r="AF259" s="55"/>
      <c r="AG259" s="55"/>
      <c r="AH259" s="55"/>
    </row>
    <row r="260" ht="15.75" customHeight="1">
      <c r="A260" s="105" t="s">
        <v>2486</v>
      </c>
      <c r="B260" s="105"/>
      <c r="C260" s="105" t="s">
        <v>177</v>
      </c>
      <c r="E260" s="55"/>
      <c r="F260" s="55"/>
      <c r="G260" s="55"/>
      <c r="H260" s="55"/>
      <c r="I260" s="55"/>
      <c r="K260" s="55"/>
      <c r="O260" s="55"/>
      <c r="P260" s="55"/>
      <c r="Q260" s="55"/>
      <c r="S260" s="55"/>
      <c r="T260" s="55"/>
      <c r="U260" s="55"/>
      <c r="V260" s="55"/>
      <c r="W260" s="55"/>
      <c r="X260" s="55"/>
      <c r="Y260" s="55"/>
      <c r="Z260" s="55"/>
      <c r="AA260" s="55"/>
      <c r="AB260" s="55"/>
      <c r="AC260" s="55"/>
      <c r="AD260" s="55"/>
      <c r="AE260" s="55"/>
      <c r="AF260" s="55"/>
      <c r="AG260" s="55"/>
      <c r="AH260" s="55"/>
    </row>
    <row r="261" ht="15.75" customHeight="1">
      <c r="A261" s="105" t="s">
        <v>2489</v>
      </c>
      <c r="B261" s="105"/>
      <c r="C261" s="105" t="s">
        <v>177</v>
      </c>
      <c r="E261" s="55"/>
      <c r="F261" s="55"/>
      <c r="G261" s="55"/>
      <c r="H261" s="55"/>
      <c r="I261" s="55"/>
      <c r="K261" s="55"/>
      <c r="O261" s="55"/>
      <c r="P261" s="55"/>
      <c r="Q261" s="55"/>
      <c r="S261" s="55"/>
      <c r="T261" s="55"/>
      <c r="U261" s="55"/>
      <c r="V261" s="55"/>
      <c r="W261" s="55"/>
      <c r="X261" s="55"/>
      <c r="Y261" s="55"/>
      <c r="Z261" s="55"/>
      <c r="AA261" s="55"/>
      <c r="AB261" s="55"/>
      <c r="AC261" s="55"/>
      <c r="AD261" s="55"/>
      <c r="AE261" s="55"/>
      <c r="AF261" s="55"/>
      <c r="AG261" s="55"/>
      <c r="AH261" s="55"/>
    </row>
    <row r="262" ht="15.75" customHeight="1">
      <c r="A262" s="105" t="s">
        <v>2492</v>
      </c>
      <c r="B262" s="105"/>
      <c r="C262" s="105" t="s">
        <v>177</v>
      </c>
      <c r="E262" s="55"/>
      <c r="F262" s="55"/>
      <c r="G262" s="55"/>
      <c r="H262" s="55"/>
      <c r="I262" s="55"/>
      <c r="K262" s="55"/>
      <c r="O262" s="55"/>
      <c r="P262" s="55"/>
      <c r="Q262" s="55"/>
      <c r="S262" s="55"/>
      <c r="T262" s="55"/>
      <c r="U262" s="55"/>
      <c r="V262" s="55"/>
      <c r="W262" s="55"/>
      <c r="X262" s="55"/>
      <c r="Y262" s="55"/>
      <c r="Z262" s="55"/>
      <c r="AA262" s="55"/>
      <c r="AB262" s="55"/>
      <c r="AC262" s="55"/>
      <c r="AD262" s="55"/>
      <c r="AE262" s="55"/>
      <c r="AF262" s="55"/>
      <c r="AG262" s="55"/>
      <c r="AH262" s="55"/>
    </row>
    <row r="263" ht="15.75" customHeight="1">
      <c r="A263" s="105" t="s">
        <v>2495</v>
      </c>
      <c r="B263" s="105"/>
      <c r="C263" s="105" t="s">
        <v>177</v>
      </c>
      <c r="E263" s="55"/>
      <c r="F263" s="55"/>
      <c r="G263" s="55"/>
      <c r="H263" s="55"/>
      <c r="I263" s="55"/>
      <c r="K263" s="55"/>
      <c r="O263" s="55"/>
      <c r="P263" s="55"/>
      <c r="Q263" s="55"/>
      <c r="S263" s="55"/>
      <c r="T263" s="55"/>
      <c r="U263" s="55"/>
      <c r="V263" s="55"/>
      <c r="W263" s="55"/>
      <c r="X263" s="55"/>
      <c r="Y263" s="55"/>
      <c r="Z263" s="55"/>
      <c r="AA263" s="55"/>
      <c r="AB263" s="55"/>
      <c r="AC263" s="55"/>
      <c r="AD263" s="55"/>
      <c r="AE263" s="55"/>
      <c r="AF263" s="55"/>
      <c r="AG263" s="55"/>
      <c r="AH263" s="55"/>
    </row>
    <row r="264" ht="15.75" customHeight="1">
      <c r="A264" s="105" t="s">
        <v>1651</v>
      </c>
      <c r="B264" s="105"/>
      <c r="C264" s="105" t="s">
        <v>177</v>
      </c>
      <c r="E264" s="55"/>
      <c r="F264" s="55"/>
      <c r="G264" s="55"/>
      <c r="H264" s="55"/>
      <c r="I264" s="55"/>
      <c r="K264" s="55"/>
      <c r="O264" s="55"/>
      <c r="P264" s="55"/>
      <c r="Q264" s="55"/>
      <c r="S264" s="55"/>
      <c r="T264" s="55"/>
      <c r="U264" s="55"/>
      <c r="V264" s="55"/>
      <c r="W264" s="55"/>
      <c r="X264" s="55"/>
      <c r="Y264" s="55"/>
      <c r="Z264" s="55"/>
      <c r="AA264" s="55"/>
      <c r="AB264" s="55"/>
      <c r="AC264" s="55"/>
      <c r="AD264" s="55"/>
      <c r="AE264" s="55"/>
      <c r="AF264" s="55"/>
      <c r="AG264" s="55"/>
      <c r="AH264" s="55"/>
    </row>
    <row r="265" ht="15.75" customHeight="1">
      <c r="A265" s="105" t="s">
        <v>2500</v>
      </c>
      <c r="B265" s="105"/>
      <c r="C265" s="105" t="s">
        <v>177</v>
      </c>
      <c r="E265" s="55"/>
      <c r="F265" s="55"/>
      <c r="G265" s="55"/>
      <c r="H265" s="55"/>
      <c r="I265" s="55"/>
      <c r="K265" s="55"/>
      <c r="O265" s="55"/>
      <c r="P265" s="55"/>
      <c r="Q265" s="55"/>
      <c r="S265" s="55"/>
      <c r="T265" s="55"/>
      <c r="U265" s="55"/>
      <c r="V265" s="55"/>
      <c r="W265" s="55"/>
      <c r="X265" s="55"/>
      <c r="Y265" s="55"/>
      <c r="Z265" s="55"/>
      <c r="AA265" s="55"/>
      <c r="AB265" s="55"/>
      <c r="AC265" s="55"/>
      <c r="AD265" s="55"/>
      <c r="AE265" s="55"/>
      <c r="AF265" s="55"/>
      <c r="AG265" s="55"/>
      <c r="AH265" s="55"/>
    </row>
    <row r="266" ht="15.75" customHeight="1">
      <c r="A266" s="105" t="s">
        <v>1770</v>
      </c>
      <c r="B266" s="105"/>
      <c r="C266" s="105" t="s">
        <v>177</v>
      </c>
      <c r="E266" s="55"/>
      <c r="F266" s="55"/>
      <c r="G266" s="55"/>
      <c r="H266" s="55"/>
      <c r="I266" s="55"/>
      <c r="K266" s="55"/>
      <c r="O266" s="55"/>
      <c r="P266" s="55"/>
      <c r="Q266" s="55"/>
      <c r="S266" s="55"/>
      <c r="T266" s="55"/>
      <c r="U266" s="55"/>
      <c r="V266" s="55"/>
      <c r="W266" s="55"/>
      <c r="X266" s="55"/>
      <c r="Y266" s="55"/>
      <c r="Z266" s="55"/>
      <c r="AA266" s="55"/>
      <c r="AB266" s="55"/>
      <c r="AC266" s="55"/>
      <c r="AD266" s="55"/>
      <c r="AE266" s="55"/>
      <c r="AF266" s="55"/>
      <c r="AG266" s="55"/>
      <c r="AH266" s="55"/>
    </row>
    <row r="267" ht="15.75" customHeight="1">
      <c r="A267" s="105" t="s">
        <v>2352</v>
      </c>
      <c r="B267" s="105"/>
      <c r="C267" s="105" t="s">
        <v>177</v>
      </c>
      <c r="E267" s="55"/>
      <c r="F267" s="55"/>
      <c r="G267" s="55"/>
      <c r="H267" s="55"/>
      <c r="I267" s="55"/>
      <c r="K267" s="55"/>
      <c r="O267" s="55"/>
      <c r="P267" s="55"/>
      <c r="Q267" s="55"/>
      <c r="S267" s="55"/>
      <c r="T267" s="55"/>
      <c r="U267" s="55"/>
      <c r="V267" s="55"/>
      <c r="W267" s="55"/>
      <c r="X267" s="55"/>
      <c r="Y267" s="55"/>
      <c r="Z267" s="55"/>
      <c r="AA267" s="55"/>
      <c r="AB267" s="55"/>
      <c r="AC267" s="55"/>
      <c r="AD267" s="55"/>
      <c r="AE267" s="55"/>
      <c r="AF267" s="55"/>
      <c r="AG267" s="55"/>
      <c r="AH267" s="55"/>
    </row>
    <row r="268" ht="15.75" customHeight="1">
      <c r="A268" s="105" t="s">
        <v>1735</v>
      </c>
      <c r="B268" s="105"/>
      <c r="C268" s="105" t="s">
        <v>177</v>
      </c>
      <c r="E268" s="55"/>
      <c r="F268" s="55"/>
      <c r="G268" s="55"/>
      <c r="H268" s="55"/>
      <c r="I268" s="55"/>
      <c r="K268" s="55"/>
      <c r="O268" s="55"/>
      <c r="P268" s="55"/>
      <c r="Q268" s="55"/>
      <c r="S268" s="55"/>
      <c r="T268" s="55"/>
      <c r="U268" s="55"/>
      <c r="V268" s="55"/>
      <c r="W268" s="55"/>
      <c r="X268" s="55"/>
      <c r="Y268" s="55"/>
      <c r="Z268" s="55"/>
      <c r="AA268" s="55"/>
      <c r="AB268" s="55"/>
      <c r="AC268" s="55"/>
      <c r="AD268" s="55"/>
      <c r="AE268" s="55"/>
      <c r="AF268" s="55"/>
      <c r="AG268" s="55"/>
      <c r="AH268" s="55"/>
    </row>
    <row r="269" ht="15.75" customHeight="1">
      <c r="A269" s="105" t="s">
        <v>2004</v>
      </c>
      <c r="B269" s="105"/>
      <c r="C269" s="105" t="s">
        <v>177</v>
      </c>
      <c r="E269" s="55"/>
      <c r="F269" s="55"/>
      <c r="G269" s="55"/>
      <c r="H269" s="55"/>
      <c r="I269" s="55"/>
      <c r="K269" s="55"/>
      <c r="O269" s="55"/>
      <c r="P269" s="55"/>
      <c r="Q269" s="55"/>
      <c r="S269" s="55"/>
      <c r="T269" s="55"/>
      <c r="U269" s="55"/>
      <c r="V269" s="55"/>
      <c r="W269" s="55"/>
      <c r="X269" s="55"/>
      <c r="Y269" s="55"/>
      <c r="Z269" s="55"/>
      <c r="AA269" s="55"/>
      <c r="AB269" s="55"/>
      <c r="AC269" s="55"/>
      <c r="AD269" s="55"/>
      <c r="AE269" s="55"/>
      <c r="AF269" s="55"/>
      <c r="AG269" s="55"/>
      <c r="AH269" s="55"/>
    </row>
    <row r="270" ht="15.75" customHeight="1">
      <c r="A270" s="105" t="s">
        <v>1115</v>
      </c>
      <c r="B270" s="105"/>
      <c r="C270" s="105" t="s">
        <v>177</v>
      </c>
      <c r="E270" s="55"/>
      <c r="F270" s="55"/>
      <c r="G270" s="55"/>
      <c r="H270" s="55"/>
      <c r="I270" s="55"/>
      <c r="K270" s="55"/>
      <c r="O270" s="55"/>
      <c r="P270" s="55"/>
      <c r="Q270" s="55"/>
      <c r="S270" s="55"/>
      <c r="T270" s="55"/>
      <c r="U270" s="55"/>
      <c r="V270" s="55"/>
      <c r="W270" s="55"/>
      <c r="X270" s="55"/>
      <c r="Y270" s="55"/>
      <c r="Z270" s="55"/>
      <c r="AA270" s="55"/>
      <c r="AB270" s="55"/>
      <c r="AC270" s="55"/>
      <c r="AD270" s="55"/>
      <c r="AE270" s="55"/>
      <c r="AF270" s="55"/>
      <c r="AG270" s="55"/>
      <c r="AH270" s="55"/>
    </row>
    <row r="271" ht="15.75" customHeight="1">
      <c r="A271" s="105" t="s">
        <v>2509</v>
      </c>
      <c r="B271" s="105"/>
      <c r="C271" s="105" t="s">
        <v>177</v>
      </c>
      <c r="E271" s="55"/>
      <c r="F271" s="55"/>
      <c r="G271" s="55"/>
      <c r="H271" s="55"/>
      <c r="I271" s="55"/>
      <c r="K271" s="55"/>
      <c r="O271" s="55"/>
      <c r="P271" s="55"/>
      <c r="Q271" s="55"/>
      <c r="S271" s="55"/>
      <c r="T271" s="55"/>
      <c r="U271" s="55"/>
      <c r="V271" s="55"/>
      <c r="W271" s="55"/>
      <c r="X271" s="55"/>
      <c r="Y271" s="55"/>
      <c r="Z271" s="55"/>
      <c r="AA271" s="55"/>
      <c r="AB271" s="55"/>
      <c r="AC271" s="55"/>
      <c r="AD271" s="55"/>
      <c r="AE271" s="55"/>
      <c r="AF271" s="55"/>
      <c r="AG271" s="55"/>
      <c r="AH271" s="55"/>
    </row>
    <row r="272" ht="15.75" customHeight="1">
      <c r="A272" s="105" t="s">
        <v>2512</v>
      </c>
      <c r="B272" s="105"/>
      <c r="C272" s="105" t="s">
        <v>177</v>
      </c>
      <c r="E272" s="55"/>
      <c r="F272" s="55"/>
      <c r="G272" s="55"/>
      <c r="H272" s="55"/>
      <c r="I272" s="55"/>
      <c r="K272" s="55"/>
      <c r="O272" s="55"/>
      <c r="P272" s="55"/>
      <c r="Q272" s="55"/>
      <c r="S272" s="55"/>
      <c r="T272" s="55"/>
      <c r="U272" s="55"/>
      <c r="V272" s="55"/>
      <c r="W272" s="55"/>
      <c r="X272" s="55"/>
      <c r="Y272" s="55"/>
      <c r="Z272" s="55"/>
      <c r="AA272" s="55"/>
      <c r="AB272" s="55"/>
      <c r="AC272" s="55"/>
      <c r="AD272" s="55"/>
      <c r="AE272" s="55"/>
      <c r="AF272" s="55"/>
      <c r="AG272" s="55"/>
      <c r="AH272" s="55"/>
    </row>
    <row r="273" ht="15.75" customHeight="1">
      <c r="A273" s="105" t="s">
        <v>2514</v>
      </c>
      <c r="B273" s="105"/>
      <c r="C273" s="105" t="s">
        <v>177</v>
      </c>
      <c r="E273" s="55"/>
      <c r="F273" s="55"/>
      <c r="G273" s="55"/>
      <c r="H273" s="55"/>
      <c r="I273" s="55"/>
      <c r="K273" s="55"/>
      <c r="O273" s="55"/>
      <c r="P273" s="55"/>
      <c r="Q273" s="55"/>
      <c r="S273" s="55"/>
      <c r="T273" s="55"/>
      <c r="U273" s="55"/>
      <c r="V273" s="55"/>
      <c r="W273" s="55"/>
      <c r="X273" s="55"/>
      <c r="Y273" s="55"/>
      <c r="Z273" s="55"/>
      <c r="AA273" s="55"/>
      <c r="AB273" s="55"/>
      <c r="AC273" s="55"/>
      <c r="AD273" s="55"/>
      <c r="AE273" s="55"/>
      <c r="AF273" s="55"/>
      <c r="AG273" s="55"/>
      <c r="AH273" s="55"/>
    </row>
    <row r="274" ht="15.75" customHeight="1">
      <c r="A274" s="105" t="s">
        <v>2516</v>
      </c>
      <c r="B274" s="105"/>
      <c r="C274" s="105" t="s">
        <v>177</v>
      </c>
      <c r="E274" s="55"/>
      <c r="F274" s="55"/>
      <c r="G274" s="55"/>
      <c r="H274" s="55"/>
      <c r="I274" s="55"/>
      <c r="K274" s="55"/>
      <c r="O274" s="55"/>
      <c r="P274" s="55"/>
      <c r="Q274" s="55"/>
      <c r="S274" s="55"/>
      <c r="T274" s="55"/>
      <c r="U274" s="55"/>
      <c r="V274" s="55"/>
      <c r="W274" s="55"/>
      <c r="X274" s="55"/>
      <c r="Y274" s="55"/>
      <c r="Z274" s="55"/>
      <c r="AA274" s="55"/>
      <c r="AB274" s="55"/>
      <c r="AC274" s="55"/>
      <c r="AD274" s="55"/>
      <c r="AE274" s="55"/>
      <c r="AF274" s="55"/>
      <c r="AG274" s="55"/>
      <c r="AH274" s="55"/>
    </row>
    <row r="275" ht="15.75" customHeight="1">
      <c r="A275" s="105" t="s">
        <v>2518</v>
      </c>
      <c r="B275" s="105"/>
      <c r="C275" s="105" t="s">
        <v>177</v>
      </c>
      <c r="E275" s="55"/>
      <c r="F275" s="55"/>
      <c r="G275" s="55"/>
      <c r="H275" s="55"/>
      <c r="I275" s="55"/>
      <c r="K275" s="55"/>
      <c r="O275" s="55"/>
      <c r="P275" s="55"/>
      <c r="Q275" s="55"/>
      <c r="S275" s="55"/>
      <c r="T275" s="55"/>
      <c r="U275" s="55"/>
      <c r="V275" s="55"/>
      <c r="W275" s="55"/>
      <c r="X275" s="55"/>
      <c r="Y275" s="55"/>
      <c r="Z275" s="55"/>
      <c r="AA275" s="55"/>
      <c r="AB275" s="55"/>
      <c r="AC275" s="55"/>
      <c r="AD275" s="55"/>
      <c r="AE275" s="55"/>
      <c r="AF275" s="55"/>
      <c r="AG275" s="55"/>
      <c r="AH275" s="55"/>
    </row>
    <row r="276" ht="15.75" customHeight="1">
      <c r="A276" s="105" t="s">
        <v>2520</v>
      </c>
      <c r="B276" s="105"/>
      <c r="C276" s="105" t="s">
        <v>177</v>
      </c>
      <c r="E276" s="55"/>
      <c r="F276" s="55"/>
      <c r="G276" s="55"/>
      <c r="H276" s="55"/>
      <c r="I276" s="55"/>
      <c r="K276" s="55"/>
      <c r="O276" s="55"/>
      <c r="P276" s="55"/>
      <c r="Q276" s="55"/>
      <c r="S276" s="55"/>
      <c r="T276" s="55"/>
      <c r="U276" s="55"/>
      <c r="V276" s="55"/>
      <c r="W276" s="55"/>
      <c r="X276" s="55"/>
      <c r="Y276" s="55"/>
      <c r="Z276" s="55"/>
      <c r="AA276" s="55"/>
      <c r="AB276" s="55"/>
      <c r="AC276" s="55"/>
      <c r="AD276" s="55"/>
      <c r="AE276" s="55"/>
      <c r="AF276" s="55"/>
      <c r="AG276" s="55"/>
      <c r="AH276" s="55"/>
    </row>
    <row r="277" ht="15.75" customHeight="1">
      <c r="A277" s="105" t="s">
        <v>2427</v>
      </c>
      <c r="B277" s="105"/>
      <c r="C277" s="105" t="s">
        <v>177</v>
      </c>
      <c r="E277" s="55"/>
      <c r="F277" s="55"/>
      <c r="G277" s="55"/>
      <c r="H277" s="55"/>
      <c r="I277" s="55"/>
      <c r="K277" s="55"/>
      <c r="O277" s="55"/>
      <c r="P277" s="55"/>
      <c r="Q277" s="55"/>
      <c r="S277" s="55"/>
      <c r="T277" s="55"/>
      <c r="U277" s="55"/>
      <c r="V277" s="55"/>
      <c r="W277" s="55"/>
      <c r="X277" s="55"/>
      <c r="Y277" s="55"/>
      <c r="Z277" s="55"/>
      <c r="AA277" s="55"/>
      <c r="AB277" s="55"/>
      <c r="AC277" s="55"/>
      <c r="AD277" s="55"/>
      <c r="AE277" s="55"/>
      <c r="AF277" s="55"/>
      <c r="AG277" s="55"/>
      <c r="AH277" s="55"/>
    </row>
    <row r="278" ht="15.75" customHeight="1">
      <c r="A278" s="105" t="s">
        <v>2523</v>
      </c>
      <c r="B278" s="105"/>
      <c r="C278" s="105" t="s">
        <v>177</v>
      </c>
      <c r="E278" s="55"/>
      <c r="F278" s="55"/>
      <c r="G278" s="55"/>
      <c r="H278" s="55"/>
      <c r="I278" s="55"/>
      <c r="K278" s="55"/>
      <c r="O278" s="55"/>
      <c r="P278" s="55"/>
      <c r="Q278" s="55"/>
      <c r="S278" s="55"/>
      <c r="T278" s="55"/>
      <c r="U278" s="55"/>
      <c r="V278" s="55"/>
      <c r="W278" s="55"/>
      <c r="X278" s="55"/>
      <c r="Y278" s="55"/>
      <c r="Z278" s="55"/>
      <c r="AA278" s="55"/>
      <c r="AB278" s="55"/>
      <c r="AC278" s="55"/>
      <c r="AD278" s="55"/>
      <c r="AE278" s="55"/>
      <c r="AF278" s="55"/>
      <c r="AG278" s="55"/>
      <c r="AH278" s="55"/>
    </row>
    <row r="279" ht="15.75" customHeight="1">
      <c r="A279" s="105" t="s">
        <v>2525</v>
      </c>
      <c r="B279" s="105"/>
      <c r="C279" s="105" t="s">
        <v>177</v>
      </c>
      <c r="E279" s="55"/>
      <c r="F279" s="55"/>
      <c r="G279" s="55"/>
      <c r="H279" s="55"/>
      <c r="I279" s="55"/>
      <c r="K279" s="55"/>
      <c r="O279" s="55"/>
      <c r="P279" s="55"/>
      <c r="Q279" s="55"/>
      <c r="S279" s="55"/>
      <c r="T279" s="55"/>
      <c r="U279" s="55"/>
      <c r="V279" s="55"/>
      <c r="W279" s="55"/>
      <c r="X279" s="55"/>
      <c r="Y279" s="55"/>
      <c r="Z279" s="55"/>
      <c r="AA279" s="55"/>
      <c r="AB279" s="55"/>
      <c r="AC279" s="55"/>
      <c r="AD279" s="55"/>
      <c r="AE279" s="55"/>
      <c r="AF279" s="55"/>
      <c r="AG279" s="55"/>
      <c r="AH279" s="55"/>
    </row>
    <row r="280" ht="15.75" customHeight="1">
      <c r="A280" s="105" t="s">
        <v>2527</v>
      </c>
      <c r="B280" s="105"/>
      <c r="C280" s="105" t="s">
        <v>177</v>
      </c>
      <c r="E280" s="55"/>
      <c r="F280" s="55"/>
      <c r="G280" s="55"/>
      <c r="H280" s="55"/>
      <c r="I280" s="55"/>
      <c r="K280" s="55"/>
      <c r="O280" s="55"/>
      <c r="P280" s="55"/>
      <c r="Q280" s="55"/>
      <c r="S280" s="55"/>
      <c r="T280" s="55"/>
      <c r="U280" s="55"/>
      <c r="V280" s="55"/>
      <c r="W280" s="55"/>
      <c r="X280" s="55"/>
      <c r="Y280" s="55"/>
      <c r="Z280" s="55"/>
      <c r="AA280" s="55"/>
      <c r="AB280" s="55"/>
      <c r="AC280" s="55"/>
      <c r="AD280" s="55"/>
      <c r="AE280" s="55"/>
      <c r="AF280" s="55"/>
      <c r="AG280" s="55"/>
      <c r="AH280" s="55"/>
    </row>
    <row r="281" ht="15.75" customHeight="1">
      <c r="A281" s="105" t="s">
        <v>1823</v>
      </c>
      <c r="B281" s="105"/>
      <c r="C281" s="105" t="s">
        <v>177</v>
      </c>
      <c r="E281" s="55"/>
      <c r="F281" s="55"/>
      <c r="G281" s="55"/>
      <c r="H281" s="55"/>
      <c r="I281" s="55"/>
      <c r="K281" s="55"/>
      <c r="O281" s="55"/>
      <c r="P281" s="55"/>
      <c r="Q281" s="55"/>
      <c r="S281" s="55"/>
      <c r="T281" s="55"/>
      <c r="U281" s="55"/>
      <c r="V281" s="55"/>
      <c r="W281" s="55"/>
      <c r="X281" s="55"/>
      <c r="Y281" s="55"/>
      <c r="Z281" s="55"/>
      <c r="AA281" s="55"/>
      <c r="AB281" s="55"/>
      <c r="AC281" s="55"/>
      <c r="AD281" s="55"/>
      <c r="AE281" s="55"/>
      <c r="AF281" s="55"/>
      <c r="AG281" s="55"/>
      <c r="AH281" s="55"/>
    </row>
    <row r="282" ht="15.75" customHeight="1">
      <c r="A282" s="105" t="s">
        <v>2530</v>
      </c>
      <c r="B282" s="105"/>
      <c r="C282" s="105" t="s">
        <v>31</v>
      </c>
      <c r="E282" s="55"/>
      <c r="F282" s="55"/>
      <c r="G282" s="55"/>
      <c r="H282" s="55"/>
      <c r="I282" s="55"/>
      <c r="K282" s="55"/>
      <c r="O282" s="55"/>
      <c r="P282" s="55"/>
      <c r="Q282" s="55"/>
      <c r="S282" s="55"/>
      <c r="T282" s="55"/>
      <c r="U282" s="55"/>
      <c r="V282" s="55"/>
      <c r="W282" s="55"/>
      <c r="X282" s="55"/>
      <c r="Y282" s="55"/>
      <c r="Z282" s="55"/>
      <c r="AA282" s="55"/>
      <c r="AB282" s="55"/>
      <c r="AC282" s="55"/>
      <c r="AD282" s="55"/>
      <c r="AE282" s="55"/>
      <c r="AF282" s="55"/>
      <c r="AG282" s="55"/>
      <c r="AH282" s="55"/>
    </row>
    <row r="283" ht="15.75" customHeight="1">
      <c r="A283" s="105" t="s">
        <v>2532</v>
      </c>
      <c r="B283" s="105"/>
      <c r="C283" s="105" t="s">
        <v>177</v>
      </c>
      <c r="E283" s="55"/>
      <c r="F283" s="55"/>
      <c r="G283" s="55"/>
      <c r="H283" s="55"/>
      <c r="I283" s="55"/>
      <c r="K283" s="55"/>
      <c r="O283" s="55"/>
      <c r="P283" s="55"/>
      <c r="Q283" s="55"/>
      <c r="S283" s="55"/>
      <c r="T283" s="55"/>
      <c r="U283" s="55"/>
      <c r="V283" s="55"/>
      <c r="W283" s="55"/>
      <c r="X283" s="55"/>
      <c r="Y283" s="55"/>
      <c r="Z283" s="55"/>
      <c r="AA283" s="55"/>
      <c r="AB283" s="55"/>
      <c r="AC283" s="55"/>
      <c r="AD283" s="55"/>
      <c r="AE283" s="55"/>
      <c r="AF283" s="55"/>
      <c r="AG283" s="55"/>
      <c r="AH283" s="55"/>
    </row>
    <row r="284" ht="15.75" customHeight="1">
      <c r="A284" s="105" t="s">
        <v>2026</v>
      </c>
      <c r="B284" s="105"/>
      <c r="C284" s="105" t="s">
        <v>177</v>
      </c>
      <c r="E284" s="55"/>
      <c r="F284" s="55"/>
      <c r="G284" s="55"/>
      <c r="H284" s="55"/>
      <c r="I284" s="55"/>
      <c r="K284" s="55"/>
      <c r="O284" s="55"/>
      <c r="P284" s="55"/>
      <c r="Q284" s="55"/>
      <c r="S284" s="55"/>
      <c r="T284" s="55"/>
      <c r="U284" s="55"/>
      <c r="V284" s="55"/>
      <c r="W284" s="55"/>
      <c r="X284" s="55"/>
      <c r="Y284" s="55"/>
      <c r="Z284" s="55"/>
      <c r="AA284" s="55"/>
      <c r="AB284" s="55"/>
      <c r="AC284" s="55"/>
      <c r="AD284" s="55"/>
      <c r="AE284" s="55"/>
      <c r="AF284" s="55"/>
      <c r="AG284" s="55"/>
      <c r="AH284" s="55"/>
    </row>
    <row r="285" ht="15.75" customHeight="1">
      <c r="A285" s="105" t="s">
        <v>2535</v>
      </c>
      <c r="B285" s="105"/>
      <c r="C285" s="105" t="s">
        <v>177</v>
      </c>
      <c r="E285" s="55"/>
      <c r="F285" s="55"/>
      <c r="G285" s="55"/>
      <c r="H285" s="55"/>
      <c r="I285" s="55"/>
      <c r="K285" s="55"/>
      <c r="O285" s="55"/>
      <c r="P285" s="55"/>
      <c r="Q285" s="55"/>
      <c r="S285" s="55"/>
      <c r="T285" s="55"/>
      <c r="U285" s="55"/>
      <c r="V285" s="55"/>
      <c r="W285" s="55"/>
      <c r="X285" s="55"/>
      <c r="Y285" s="55"/>
      <c r="Z285" s="55"/>
      <c r="AA285" s="55"/>
      <c r="AB285" s="55"/>
      <c r="AC285" s="55"/>
      <c r="AD285" s="55"/>
      <c r="AE285" s="55"/>
      <c r="AF285" s="55"/>
      <c r="AG285" s="55"/>
      <c r="AH285" s="55"/>
    </row>
    <row r="286" ht="15.75" customHeight="1">
      <c r="A286" s="105" t="s">
        <v>2537</v>
      </c>
      <c r="B286" s="105"/>
      <c r="C286" s="105" t="s">
        <v>177</v>
      </c>
      <c r="E286" s="55"/>
      <c r="F286" s="55"/>
      <c r="G286" s="55"/>
      <c r="H286" s="55"/>
      <c r="I286" s="55"/>
      <c r="K286" s="55"/>
      <c r="O286" s="55"/>
      <c r="P286" s="55"/>
      <c r="Q286" s="55"/>
      <c r="S286" s="55"/>
      <c r="T286" s="55"/>
      <c r="U286" s="55"/>
      <c r="V286" s="55"/>
      <c r="W286" s="55"/>
      <c r="X286" s="55"/>
      <c r="Y286" s="55"/>
      <c r="Z286" s="55"/>
      <c r="AA286" s="55"/>
      <c r="AB286" s="55"/>
      <c r="AC286" s="55"/>
      <c r="AD286" s="55"/>
      <c r="AE286" s="55"/>
      <c r="AF286" s="55"/>
      <c r="AG286" s="55"/>
      <c r="AH286" s="55"/>
    </row>
    <row r="287" ht="15.75" customHeight="1">
      <c r="A287" s="105" t="s">
        <v>2539</v>
      </c>
      <c r="B287" s="105"/>
      <c r="C287" s="105" t="s">
        <v>31</v>
      </c>
      <c r="E287" s="55"/>
      <c r="F287" s="55"/>
      <c r="G287" s="55"/>
      <c r="H287" s="55"/>
      <c r="I287" s="55"/>
      <c r="K287" s="55"/>
      <c r="O287" s="55"/>
      <c r="P287" s="55"/>
      <c r="Q287" s="55"/>
      <c r="S287" s="55"/>
      <c r="T287" s="55"/>
      <c r="U287" s="55"/>
      <c r="V287" s="55"/>
      <c r="W287" s="55"/>
      <c r="X287" s="55"/>
      <c r="Y287" s="55"/>
      <c r="Z287" s="55"/>
      <c r="AA287" s="55"/>
      <c r="AB287" s="55"/>
      <c r="AC287" s="55"/>
      <c r="AD287" s="55"/>
      <c r="AE287" s="55"/>
      <c r="AF287" s="55"/>
      <c r="AG287" s="55"/>
      <c r="AH287" s="55"/>
    </row>
    <row r="288" ht="15.75" customHeight="1">
      <c r="A288" s="105" t="s">
        <v>2334</v>
      </c>
      <c r="B288" s="105"/>
      <c r="C288" s="105" t="s">
        <v>177</v>
      </c>
      <c r="E288" s="55"/>
      <c r="F288" s="55"/>
      <c r="G288" s="55"/>
      <c r="H288" s="55"/>
      <c r="I288" s="55"/>
      <c r="K288" s="55"/>
      <c r="O288" s="55"/>
      <c r="P288" s="55"/>
      <c r="Q288" s="55"/>
      <c r="S288" s="55"/>
      <c r="T288" s="55"/>
      <c r="U288" s="55"/>
      <c r="V288" s="55"/>
      <c r="W288" s="55"/>
      <c r="X288" s="55"/>
      <c r="Y288" s="55"/>
      <c r="Z288" s="55"/>
      <c r="AA288" s="55"/>
      <c r="AB288" s="55"/>
      <c r="AC288" s="55"/>
      <c r="AD288" s="55"/>
      <c r="AE288" s="55"/>
      <c r="AF288" s="55"/>
      <c r="AG288" s="55"/>
      <c r="AH288" s="55"/>
    </row>
    <row r="289" ht="15.75" customHeight="1">
      <c r="A289" s="105" t="s">
        <v>2542</v>
      </c>
      <c r="B289" s="105"/>
      <c r="C289" s="105" t="s">
        <v>177</v>
      </c>
      <c r="E289" s="55"/>
      <c r="F289" s="55"/>
      <c r="G289" s="55"/>
      <c r="H289" s="55"/>
      <c r="I289" s="55"/>
      <c r="K289" s="55"/>
      <c r="O289" s="55"/>
      <c r="P289" s="55"/>
      <c r="Q289" s="55"/>
      <c r="S289" s="55"/>
      <c r="T289" s="55"/>
      <c r="U289" s="55"/>
      <c r="V289" s="55"/>
      <c r="W289" s="55"/>
      <c r="X289" s="55"/>
      <c r="Y289" s="55"/>
      <c r="Z289" s="55"/>
      <c r="AA289" s="55"/>
      <c r="AB289" s="55"/>
      <c r="AC289" s="55"/>
      <c r="AD289" s="55"/>
      <c r="AE289" s="55"/>
      <c r="AF289" s="55"/>
      <c r="AG289" s="55"/>
      <c r="AH289" s="55"/>
    </row>
    <row r="290" ht="15.75" customHeight="1">
      <c r="A290" s="105" t="s">
        <v>2546</v>
      </c>
      <c r="B290" s="105"/>
      <c r="C290" s="105" t="s">
        <v>177</v>
      </c>
      <c r="E290" s="55"/>
      <c r="F290" s="55"/>
      <c r="G290" s="55"/>
      <c r="H290" s="55"/>
      <c r="I290" s="55"/>
      <c r="K290" s="55"/>
      <c r="O290" s="55"/>
      <c r="P290" s="55"/>
      <c r="Q290" s="55"/>
      <c r="S290" s="55"/>
      <c r="T290" s="55"/>
      <c r="U290" s="55"/>
      <c r="V290" s="55"/>
      <c r="W290" s="55"/>
      <c r="X290" s="55"/>
      <c r="Y290" s="55"/>
      <c r="Z290" s="55"/>
      <c r="AA290" s="55"/>
      <c r="AB290" s="55"/>
      <c r="AC290" s="55"/>
      <c r="AD290" s="55"/>
      <c r="AE290" s="55"/>
      <c r="AF290" s="55"/>
      <c r="AG290" s="55"/>
      <c r="AH290" s="55"/>
    </row>
    <row r="291" ht="15.75" customHeight="1">
      <c r="A291" s="105" t="s">
        <v>2548</v>
      </c>
      <c r="B291" s="105"/>
      <c r="C291" s="105" t="s">
        <v>177</v>
      </c>
      <c r="E291" s="55"/>
      <c r="F291" s="55"/>
      <c r="G291" s="55"/>
      <c r="H291" s="55"/>
      <c r="I291" s="55"/>
      <c r="K291" s="55"/>
      <c r="O291" s="55"/>
      <c r="P291" s="55"/>
      <c r="Q291" s="55"/>
      <c r="S291" s="55"/>
      <c r="T291" s="55"/>
      <c r="U291" s="55"/>
      <c r="V291" s="55"/>
      <c r="W291" s="55"/>
      <c r="X291" s="55"/>
      <c r="Y291" s="55"/>
      <c r="Z291" s="55"/>
      <c r="AA291" s="55"/>
      <c r="AB291" s="55"/>
      <c r="AC291" s="55"/>
      <c r="AD291" s="55"/>
      <c r="AE291" s="55"/>
      <c r="AF291" s="55"/>
      <c r="AG291" s="55"/>
      <c r="AH291" s="55"/>
    </row>
    <row r="292" ht="15.75" customHeight="1">
      <c r="A292" s="105" t="s">
        <v>2550</v>
      </c>
      <c r="B292" s="105"/>
      <c r="C292" s="105" t="s">
        <v>177</v>
      </c>
      <c r="E292" s="55"/>
      <c r="F292" s="55"/>
      <c r="G292" s="55"/>
      <c r="H292" s="55"/>
      <c r="I292" s="55"/>
      <c r="K292" s="55"/>
      <c r="O292" s="55"/>
      <c r="P292" s="55"/>
      <c r="Q292" s="55"/>
      <c r="S292" s="55"/>
      <c r="T292" s="55"/>
      <c r="U292" s="55"/>
      <c r="V292" s="55"/>
      <c r="W292" s="55"/>
      <c r="X292" s="55"/>
      <c r="Y292" s="55"/>
      <c r="Z292" s="55"/>
      <c r="AA292" s="55"/>
      <c r="AB292" s="55"/>
      <c r="AC292" s="55"/>
      <c r="AD292" s="55"/>
      <c r="AE292" s="55"/>
      <c r="AF292" s="55"/>
      <c r="AG292" s="55"/>
      <c r="AH292" s="55"/>
    </row>
    <row r="293" ht="15.75" customHeight="1">
      <c r="A293" s="105" t="s">
        <v>2552</v>
      </c>
      <c r="B293" s="105"/>
      <c r="C293" s="105" t="s">
        <v>177</v>
      </c>
      <c r="E293" s="55"/>
      <c r="F293" s="55"/>
      <c r="G293" s="55"/>
      <c r="H293" s="55"/>
      <c r="I293" s="55"/>
      <c r="K293" s="55"/>
      <c r="O293" s="55"/>
      <c r="P293" s="55"/>
      <c r="Q293" s="55"/>
      <c r="S293" s="55"/>
      <c r="T293" s="55"/>
      <c r="U293" s="55"/>
      <c r="V293" s="55"/>
      <c r="W293" s="55"/>
      <c r="X293" s="55"/>
      <c r="Y293" s="55"/>
      <c r="Z293" s="55"/>
      <c r="AA293" s="55"/>
      <c r="AB293" s="55"/>
      <c r="AC293" s="55"/>
      <c r="AD293" s="55"/>
      <c r="AE293" s="55"/>
      <c r="AF293" s="55"/>
      <c r="AG293" s="55"/>
      <c r="AH293" s="55"/>
    </row>
    <row r="294" ht="15.75" customHeight="1">
      <c r="A294" s="105" t="s">
        <v>2555</v>
      </c>
      <c r="B294" s="105"/>
      <c r="C294" s="105" t="s">
        <v>177</v>
      </c>
      <c r="E294" s="55"/>
      <c r="F294" s="55"/>
      <c r="G294" s="55"/>
      <c r="H294" s="55"/>
      <c r="I294" s="55"/>
      <c r="K294" s="55"/>
      <c r="O294" s="55"/>
      <c r="P294" s="55"/>
      <c r="Q294" s="55"/>
      <c r="S294" s="55"/>
      <c r="T294" s="55"/>
      <c r="U294" s="55"/>
      <c r="V294" s="55"/>
      <c r="W294" s="55"/>
      <c r="X294" s="55"/>
      <c r="Y294" s="55"/>
      <c r="Z294" s="55"/>
      <c r="AA294" s="55"/>
      <c r="AB294" s="55"/>
      <c r="AC294" s="55"/>
      <c r="AD294" s="55"/>
      <c r="AE294" s="55"/>
      <c r="AF294" s="55"/>
      <c r="AG294" s="55"/>
      <c r="AH294" s="55"/>
    </row>
    <row r="295" ht="15.75" customHeight="1">
      <c r="A295" s="105" t="s">
        <v>2557</v>
      </c>
      <c r="B295" s="105"/>
      <c r="C295" s="105" t="s">
        <v>177</v>
      </c>
      <c r="E295" s="55"/>
      <c r="F295" s="55"/>
      <c r="G295" s="55"/>
      <c r="H295" s="55"/>
      <c r="I295" s="55"/>
      <c r="K295" s="55"/>
      <c r="O295" s="55"/>
      <c r="P295" s="55"/>
      <c r="Q295" s="55"/>
      <c r="S295" s="55"/>
      <c r="T295" s="55"/>
      <c r="U295" s="55"/>
      <c r="V295" s="55"/>
      <c r="W295" s="55"/>
      <c r="X295" s="55"/>
      <c r="Y295" s="55"/>
      <c r="Z295" s="55"/>
      <c r="AA295" s="55"/>
      <c r="AB295" s="55"/>
      <c r="AC295" s="55"/>
      <c r="AD295" s="55"/>
      <c r="AE295" s="55"/>
      <c r="AF295" s="55"/>
      <c r="AG295" s="55"/>
      <c r="AH295" s="55"/>
    </row>
    <row r="296" ht="15.75" customHeight="1">
      <c r="A296" s="105" t="s">
        <v>1691</v>
      </c>
      <c r="B296" s="105"/>
      <c r="C296" s="105" t="s">
        <v>177</v>
      </c>
      <c r="E296" s="55"/>
      <c r="F296" s="55"/>
      <c r="G296" s="55"/>
      <c r="H296" s="55"/>
      <c r="I296" s="55"/>
      <c r="K296" s="55"/>
      <c r="O296" s="55"/>
      <c r="P296" s="55"/>
      <c r="Q296" s="55"/>
      <c r="S296" s="55"/>
      <c r="T296" s="55"/>
      <c r="U296" s="55"/>
      <c r="V296" s="55"/>
      <c r="W296" s="55"/>
      <c r="X296" s="55"/>
      <c r="Y296" s="55"/>
      <c r="Z296" s="55"/>
      <c r="AA296" s="55"/>
      <c r="AB296" s="55"/>
      <c r="AC296" s="55"/>
      <c r="AD296" s="55"/>
      <c r="AE296" s="55"/>
      <c r="AF296" s="55"/>
      <c r="AG296" s="55"/>
      <c r="AH296" s="55"/>
    </row>
    <row r="297" ht="15.75" customHeight="1">
      <c r="A297" s="105" t="s">
        <v>2560</v>
      </c>
      <c r="B297" s="105"/>
      <c r="C297" s="105" t="s">
        <v>177</v>
      </c>
      <c r="E297" s="55"/>
      <c r="F297" s="55"/>
      <c r="G297" s="55"/>
      <c r="H297" s="55"/>
      <c r="I297" s="55"/>
      <c r="K297" s="55"/>
      <c r="O297" s="55"/>
      <c r="P297" s="55"/>
      <c r="Q297" s="55"/>
      <c r="S297" s="55"/>
      <c r="T297" s="55"/>
      <c r="U297" s="55"/>
      <c r="V297" s="55"/>
      <c r="W297" s="55"/>
      <c r="X297" s="55"/>
      <c r="Y297" s="55"/>
      <c r="Z297" s="55"/>
      <c r="AA297" s="55"/>
      <c r="AB297" s="55"/>
      <c r="AC297" s="55"/>
      <c r="AD297" s="55"/>
      <c r="AE297" s="55"/>
      <c r="AF297" s="55"/>
      <c r="AG297" s="55"/>
      <c r="AH297" s="55"/>
    </row>
    <row r="298" ht="15.75" customHeight="1">
      <c r="A298" s="105" t="s">
        <v>2562</v>
      </c>
      <c r="B298" s="105"/>
      <c r="C298" s="105" t="s">
        <v>177</v>
      </c>
      <c r="E298" s="55"/>
      <c r="F298" s="55"/>
      <c r="G298" s="55"/>
      <c r="H298" s="55"/>
      <c r="I298" s="55"/>
      <c r="K298" s="55"/>
      <c r="O298" s="55"/>
      <c r="P298" s="55"/>
      <c r="Q298" s="55"/>
      <c r="S298" s="55"/>
      <c r="T298" s="55"/>
      <c r="U298" s="55"/>
      <c r="V298" s="55"/>
      <c r="W298" s="55"/>
      <c r="X298" s="55"/>
      <c r="Y298" s="55"/>
      <c r="Z298" s="55"/>
      <c r="AA298" s="55"/>
      <c r="AB298" s="55"/>
      <c r="AC298" s="55"/>
      <c r="AD298" s="55"/>
      <c r="AE298" s="55"/>
      <c r="AF298" s="55"/>
      <c r="AG298" s="55"/>
      <c r="AH298" s="55"/>
    </row>
    <row r="299" ht="15.75" customHeight="1">
      <c r="A299" s="105" t="s">
        <v>2564</v>
      </c>
      <c r="B299" s="105"/>
      <c r="C299" s="105" t="s">
        <v>177</v>
      </c>
      <c r="E299" s="55"/>
      <c r="F299" s="55"/>
      <c r="G299" s="55"/>
      <c r="H299" s="55"/>
      <c r="I299" s="55"/>
      <c r="K299" s="55"/>
      <c r="O299" s="55"/>
      <c r="P299" s="55"/>
      <c r="Q299" s="55"/>
      <c r="S299" s="55"/>
      <c r="T299" s="55"/>
      <c r="U299" s="55"/>
      <c r="V299" s="55"/>
      <c r="W299" s="55"/>
      <c r="X299" s="55"/>
      <c r="Y299" s="55"/>
      <c r="Z299" s="55"/>
      <c r="AA299" s="55"/>
      <c r="AB299" s="55"/>
      <c r="AC299" s="55"/>
      <c r="AD299" s="55"/>
      <c r="AE299" s="55"/>
      <c r="AF299" s="55"/>
      <c r="AG299" s="55"/>
      <c r="AH299" s="55"/>
    </row>
    <row r="300" ht="15.75" customHeight="1">
      <c r="A300" s="105" t="s">
        <v>2566</v>
      </c>
      <c r="B300" s="105"/>
      <c r="C300" s="105" t="s">
        <v>177</v>
      </c>
      <c r="E300" s="55"/>
      <c r="F300" s="55"/>
      <c r="G300" s="55"/>
      <c r="H300" s="55"/>
      <c r="I300" s="55"/>
      <c r="K300" s="55"/>
      <c r="O300" s="55"/>
      <c r="P300" s="55"/>
      <c r="Q300" s="55"/>
      <c r="S300" s="55"/>
      <c r="T300" s="55"/>
      <c r="U300" s="55"/>
      <c r="V300" s="55"/>
      <c r="W300" s="55"/>
      <c r="X300" s="55"/>
      <c r="Y300" s="55"/>
      <c r="Z300" s="55"/>
      <c r="AA300" s="55"/>
      <c r="AB300" s="55"/>
      <c r="AC300" s="55"/>
      <c r="AD300" s="55"/>
      <c r="AE300" s="55"/>
      <c r="AF300" s="55"/>
      <c r="AG300" s="55"/>
      <c r="AH300" s="55"/>
    </row>
    <row r="301" ht="15.75" customHeight="1">
      <c r="A301" s="105" t="s">
        <v>2568</v>
      </c>
      <c r="B301" s="105"/>
      <c r="C301" s="105" t="s">
        <v>177</v>
      </c>
      <c r="E301" s="55"/>
      <c r="F301" s="55"/>
      <c r="G301" s="55"/>
      <c r="H301" s="55"/>
      <c r="I301" s="55"/>
      <c r="K301" s="55"/>
      <c r="O301" s="55"/>
      <c r="P301" s="55"/>
      <c r="Q301" s="55"/>
      <c r="S301" s="55"/>
      <c r="T301" s="55"/>
      <c r="U301" s="55"/>
      <c r="V301" s="55"/>
      <c r="W301" s="55"/>
      <c r="X301" s="55"/>
      <c r="Y301" s="55"/>
      <c r="Z301" s="55"/>
      <c r="AA301" s="55"/>
      <c r="AB301" s="55"/>
      <c r="AC301" s="55"/>
      <c r="AD301" s="55"/>
      <c r="AE301" s="55"/>
      <c r="AF301" s="55"/>
      <c r="AG301" s="55"/>
      <c r="AH301" s="55"/>
    </row>
    <row r="302" ht="15.75" customHeight="1">
      <c r="A302" s="105" t="s">
        <v>2570</v>
      </c>
      <c r="B302" s="105"/>
      <c r="C302" s="105" t="s">
        <v>177</v>
      </c>
      <c r="E302" s="55"/>
      <c r="F302" s="55"/>
      <c r="G302" s="55"/>
      <c r="H302" s="55"/>
      <c r="I302" s="55"/>
      <c r="K302" s="55"/>
      <c r="O302" s="55"/>
      <c r="P302" s="55"/>
      <c r="Q302" s="55"/>
      <c r="S302" s="55"/>
      <c r="T302" s="55"/>
      <c r="U302" s="55"/>
      <c r="V302" s="55"/>
      <c r="W302" s="55"/>
      <c r="X302" s="55"/>
      <c r="Y302" s="55"/>
      <c r="Z302" s="55"/>
      <c r="AA302" s="55"/>
      <c r="AB302" s="55"/>
      <c r="AC302" s="55"/>
      <c r="AD302" s="55"/>
      <c r="AE302" s="55"/>
      <c r="AF302" s="55"/>
      <c r="AG302" s="55"/>
      <c r="AH302" s="55"/>
    </row>
    <row r="303" ht="15.75" customHeight="1">
      <c r="A303" s="105" t="s">
        <v>2572</v>
      </c>
      <c r="B303" s="105"/>
      <c r="C303" s="105" t="s">
        <v>177</v>
      </c>
      <c r="E303" s="55"/>
      <c r="F303" s="55"/>
      <c r="G303" s="55"/>
      <c r="H303" s="55"/>
      <c r="I303" s="55"/>
      <c r="K303" s="55"/>
      <c r="O303" s="55"/>
      <c r="P303" s="55"/>
      <c r="Q303" s="55"/>
      <c r="S303" s="55"/>
      <c r="T303" s="55"/>
      <c r="U303" s="55"/>
      <c r="V303" s="55"/>
      <c r="W303" s="55"/>
      <c r="X303" s="55"/>
      <c r="Y303" s="55"/>
      <c r="Z303" s="55"/>
      <c r="AA303" s="55"/>
      <c r="AB303" s="55"/>
      <c r="AC303" s="55"/>
      <c r="AD303" s="55"/>
      <c r="AE303" s="55"/>
      <c r="AF303" s="55"/>
      <c r="AG303" s="55"/>
      <c r="AH303" s="55"/>
    </row>
    <row r="304" ht="15.75" customHeight="1">
      <c r="A304" s="105" t="s">
        <v>2427</v>
      </c>
      <c r="B304" s="105"/>
      <c r="C304" s="105" t="s">
        <v>177</v>
      </c>
      <c r="E304" s="55"/>
      <c r="F304" s="55"/>
      <c r="G304" s="55"/>
      <c r="H304" s="55"/>
      <c r="I304" s="55"/>
      <c r="K304" s="55"/>
      <c r="O304" s="55"/>
      <c r="P304" s="55"/>
      <c r="Q304" s="55"/>
      <c r="S304" s="55"/>
      <c r="T304" s="55"/>
      <c r="U304" s="55"/>
      <c r="V304" s="55"/>
      <c r="W304" s="55"/>
      <c r="X304" s="55"/>
      <c r="Y304" s="55"/>
      <c r="Z304" s="55"/>
      <c r="AA304" s="55"/>
      <c r="AB304" s="55"/>
      <c r="AC304" s="55"/>
      <c r="AD304" s="55"/>
      <c r="AE304" s="55"/>
      <c r="AF304" s="55"/>
      <c r="AG304" s="55"/>
      <c r="AH304" s="55"/>
    </row>
    <row r="305" ht="15.75" customHeight="1">
      <c r="A305" s="105" t="s">
        <v>2575</v>
      </c>
      <c r="B305" s="105"/>
      <c r="C305" s="105" t="s">
        <v>177</v>
      </c>
      <c r="E305" s="55"/>
      <c r="F305" s="55"/>
      <c r="G305" s="55"/>
      <c r="H305" s="55"/>
      <c r="I305" s="55"/>
      <c r="K305" s="55"/>
      <c r="O305" s="55"/>
      <c r="P305" s="55"/>
      <c r="Q305" s="55"/>
      <c r="S305" s="55"/>
      <c r="T305" s="55"/>
      <c r="U305" s="55"/>
      <c r="V305" s="55"/>
      <c r="W305" s="55"/>
      <c r="X305" s="55"/>
      <c r="Y305" s="55"/>
      <c r="Z305" s="55"/>
      <c r="AA305" s="55"/>
      <c r="AB305" s="55"/>
      <c r="AC305" s="55"/>
      <c r="AD305" s="55"/>
      <c r="AE305" s="55"/>
      <c r="AF305" s="55"/>
      <c r="AG305" s="55"/>
      <c r="AH305" s="55"/>
    </row>
    <row r="306" ht="15.75" customHeight="1">
      <c r="A306" s="105" t="s">
        <v>2577</v>
      </c>
      <c r="B306" s="105"/>
      <c r="C306" s="105" t="s">
        <v>177</v>
      </c>
      <c r="E306" s="55"/>
      <c r="F306" s="55"/>
      <c r="G306" s="55"/>
      <c r="H306" s="55"/>
      <c r="I306" s="55"/>
      <c r="K306" s="55"/>
      <c r="O306" s="55"/>
      <c r="P306" s="55"/>
      <c r="Q306" s="55"/>
      <c r="S306" s="55"/>
      <c r="T306" s="55"/>
      <c r="U306" s="55"/>
      <c r="V306" s="55"/>
      <c r="W306" s="55"/>
      <c r="X306" s="55"/>
      <c r="Y306" s="55"/>
      <c r="Z306" s="55"/>
      <c r="AA306" s="55"/>
      <c r="AB306" s="55"/>
      <c r="AC306" s="55"/>
      <c r="AD306" s="55"/>
      <c r="AE306" s="55"/>
      <c r="AF306" s="55"/>
      <c r="AG306" s="55"/>
      <c r="AH306" s="55"/>
    </row>
    <row r="307" ht="15.75" customHeight="1">
      <c r="A307" s="105" t="s">
        <v>2579</v>
      </c>
      <c r="B307" s="105"/>
      <c r="C307" s="105" t="s">
        <v>177</v>
      </c>
      <c r="E307" s="55"/>
      <c r="F307" s="55"/>
      <c r="G307" s="55"/>
      <c r="H307" s="55"/>
      <c r="I307" s="55"/>
      <c r="K307" s="55"/>
      <c r="O307" s="55"/>
      <c r="P307" s="55"/>
      <c r="Q307" s="55"/>
      <c r="S307" s="55"/>
      <c r="T307" s="55"/>
      <c r="U307" s="55"/>
      <c r="V307" s="55"/>
      <c r="W307" s="55"/>
      <c r="X307" s="55"/>
      <c r="Y307" s="55"/>
      <c r="Z307" s="55"/>
      <c r="AA307" s="55"/>
      <c r="AB307" s="55"/>
      <c r="AC307" s="55"/>
      <c r="AD307" s="55"/>
      <c r="AE307" s="55"/>
      <c r="AF307" s="55"/>
      <c r="AG307" s="55"/>
      <c r="AH307" s="55"/>
    </row>
    <row r="308" ht="15.75" customHeight="1">
      <c r="A308" s="105" t="s">
        <v>2581</v>
      </c>
      <c r="B308" s="105"/>
      <c r="C308" s="105" t="s">
        <v>31</v>
      </c>
      <c r="E308" s="55"/>
      <c r="F308" s="55"/>
      <c r="G308" s="55"/>
      <c r="H308" s="55"/>
      <c r="I308" s="55"/>
      <c r="K308" s="55"/>
      <c r="O308" s="55"/>
      <c r="P308" s="55"/>
      <c r="Q308" s="55"/>
      <c r="S308" s="55"/>
      <c r="T308" s="55"/>
      <c r="U308" s="55"/>
      <c r="V308" s="55"/>
      <c r="W308" s="55"/>
      <c r="X308" s="55"/>
      <c r="Y308" s="55"/>
      <c r="Z308" s="55"/>
      <c r="AA308" s="55"/>
      <c r="AB308" s="55"/>
      <c r="AC308" s="55"/>
      <c r="AD308" s="55"/>
      <c r="AE308" s="55"/>
      <c r="AF308" s="55"/>
      <c r="AG308" s="55"/>
      <c r="AH308" s="55"/>
    </row>
    <row r="309" ht="15.75" customHeight="1">
      <c r="A309" s="105" t="s">
        <v>2583</v>
      </c>
      <c r="B309" s="105"/>
      <c r="C309" s="105" t="s">
        <v>979</v>
      </c>
      <c r="E309" s="55"/>
      <c r="F309" s="55"/>
      <c r="G309" s="55"/>
      <c r="H309" s="55"/>
      <c r="I309" s="55"/>
      <c r="K309" s="55"/>
      <c r="O309" s="55"/>
      <c r="P309" s="55"/>
      <c r="Q309" s="55"/>
      <c r="S309" s="55"/>
      <c r="T309" s="55"/>
      <c r="U309" s="55"/>
      <c r="V309" s="55"/>
      <c r="W309" s="55"/>
      <c r="X309" s="55"/>
      <c r="Y309" s="55"/>
      <c r="Z309" s="55"/>
      <c r="AA309" s="55"/>
      <c r="AB309" s="55"/>
      <c r="AC309" s="55"/>
      <c r="AD309" s="55"/>
      <c r="AE309" s="55"/>
      <c r="AF309" s="55"/>
      <c r="AG309" s="55"/>
      <c r="AH309" s="55"/>
    </row>
    <row r="310" ht="15.75" customHeight="1">
      <c r="A310" s="105" t="s">
        <v>2585</v>
      </c>
      <c r="B310" s="105"/>
      <c r="C310" s="105" t="s">
        <v>177</v>
      </c>
      <c r="E310" s="55"/>
      <c r="F310" s="55"/>
      <c r="G310" s="55"/>
      <c r="H310" s="55"/>
      <c r="I310" s="55"/>
      <c r="K310" s="55"/>
      <c r="O310" s="55"/>
      <c r="P310" s="55"/>
      <c r="Q310" s="55"/>
      <c r="S310" s="55"/>
      <c r="T310" s="55"/>
      <c r="U310" s="55"/>
      <c r="V310" s="55"/>
      <c r="W310" s="55"/>
      <c r="X310" s="55"/>
      <c r="Y310" s="55"/>
      <c r="Z310" s="55"/>
      <c r="AA310" s="55"/>
      <c r="AB310" s="55"/>
      <c r="AC310" s="55"/>
      <c r="AD310" s="55"/>
      <c r="AE310" s="55"/>
      <c r="AF310" s="55"/>
      <c r="AG310" s="55"/>
      <c r="AH310" s="55"/>
    </row>
    <row r="311" ht="15.75" customHeight="1">
      <c r="A311" s="105" t="s">
        <v>1735</v>
      </c>
      <c r="B311" s="105"/>
      <c r="C311" s="105" t="s">
        <v>177</v>
      </c>
      <c r="E311" s="55"/>
      <c r="F311" s="55"/>
      <c r="G311" s="55"/>
      <c r="H311" s="55"/>
      <c r="I311" s="55"/>
      <c r="K311" s="55"/>
      <c r="O311" s="55"/>
      <c r="P311" s="55"/>
      <c r="Q311" s="55"/>
      <c r="S311" s="55"/>
      <c r="T311" s="55"/>
      <c r="U311" s="55"/>
      <c r="V311" s="55"/>
      <c r="W311" s="55"/>
      <c r="X311" s="55"/>
      <c r="Y311" s="55"/>
      <c r="Z311" s="55"/>
      <c r="AA311" s="55"/>
      <c r="AB311" s="55"/>
      <c r="AC311" s="55"/>
      <c r="AD311" s="55"/>
      <c r="AE311" s="55"/>
      <c r="AF311" s="55"/>
      <c r="AG311" s="55"/>
      <c r="AH311" s="55"/>
    </row>
    <row r="312" ht="15.75" customHeight="1">
      <c r="A312" s="105" t="s">
        <v>2281</v>
      </c>
      <c r="B312" s="105"/>
      <c r="C312" s="105" t="s">
        <v>177</v>
      </c>
      <c r="E312" s="55"/>
      <c r="F312" s="55"/>
      <c r="G312" s="55"/>
      <c r="H312" s="55"/>
      <c r="I312" s="55"/>
      <c r="K312" s="55"/>
      <c r="O312" s="55"/>
      <c r="P312" s="55"/>
      <c r="Q312" s="55"/>
      <c r="S312" s="55"/>
      <c r="T312" s="55"/>
      <c r="U312" s="55"/>
      <c r="V312" s="55"/>
      <c r="W312" s="55"/>
      <c r="X312" s="55"/>
      <c r="Y312" s="55"/>
      <c r="Z312" s="55"/>
      <c r="AA312" s="55"/>
      <c r="AB312" s="55"/>
      <c r="AC312" s="55"/>
      <c r="AD312" s="55"/>
      <c r="AE312" s="55"/>
      <c r="AF312" s="55"/>
      <c r="AG312" s="55"/>
      <c r="AH312" s="55"/>
    </row>
    <row r="313" ht="15.75" customHeight="1">
      <c r="A313" s="105" t="s">
        <v>2589</v>
      </c>
      <c r="B313" s="105"/>
      <c r="C313" s="105" t="s">
        <v>177</v>
      </c>
      <c r="E313" s="55"/>
      <c r="F313" s="55"/>
      <c r="G313" s="55"/>
      <c r="H313" s="55"/>
      <c r="I313" s="55"/>
      <c r="K313" s="55"/>
      <c r="O313" s="55"/>
      <c r="P313" s="55"/>
      <c r="Q313" s="55"/>
      <c r="S313" s="55"/>
      <c r="T313" s="55"/>
      <c r="U313" s="55"/>
      <c r="V313" s="55"/>
      <c r="W313" s="55"/>
      <c r="X313" s="55"/>
      <c r="Y313" s="55"/>
      <c r="Z313" s="55"/>
      <c r="AA313" s="55"/>
      <c r="AB313" s="55"/>
      <c r="AC313" s="55"/>
      <c r="AD313" s="55"/>
      <c r="AE313" s="55"/>
      <c r="AF313" s="55"/>
      <c r="AG313" s="55"/>
      <c r="AH313" s="55"/>
    </row>
    <row r="314" ht="15.75" customHeight="1">
      <c r="A314" s="105" t="s">
        <v>1625</v>
      </c>
      <c r="B314" s="105"/>
      <c r="C314" s="105" t="s">
        <v>177</v>
      </c>
      <c r="E314" s="55"/>
      <c r="F314" s="55"/>
      <c r="G314" s="55"/>
      <c r="H314" s="55"/>
      <c r="I314" s="55"/>
      <c r="K314" s="55"/>
      <c r="O314" s="55"/>
      <c r="P314" s="55"/>
      <c r="Q314" s="55"/>
      <c r="S314" s="55"/>
      <c r="T314" s="55"/>
      <c r="U314" s="55"/>
      <c r="V314" s="55"/>
      <c r="W314" s="55"/>
      <c r="X314" s="55"/>
      <c r="Y314" s="55"/>
      <c r="Z314" s="55"/>
      <c r="AA314" s="55"/>
      <c r="AB314" s="55"/>
      <c r="AC314" s="55"/>
      <c r="AD314" s="55"/>
      <c r="AE314" s="55"/>
      <c r="AF314" s="55"/>
      <c r="AG314" s="55"/>
      <c r="AH314" s="55"/>
    </row>
    <row r="315" ht="15.75" customHeight="1">
      <c r="A315" s="105" t="s">
        <v>2592</v>
      </c>
      <c r="B315" s="105"/>
      <c r="C315" s="105" t="s">
        <v>177</v>
      </c>
      <c r="E315" s="55"/>
      <c r="F315" s="55"/>
      <c r="G315" s="55"/>
      <c r="H315" s="55"/>
      <c r="I315" s="55"/>
      <c r="K315" s="55"/>
      <c r="O315" s="55"/>
      <c r="P315" s="55"/>
      <c r="Q315" s="55"/>
      <c r="S315" s="55"/>
      <c r="T315" s="55"/>
      <c r="U315" s="55"/>
      <c r="V315" s="55"/>
      <c r="W315" s="55"/>
      <c r="X315" s="55"/>
      <c r="Y315" s="55"/>
      <c r="Z315" s="55"/>
      <c r="AA315" s="55"/>
      <c r="AB315" s="55"/>
      <c r="AC315" s="55"/>
      <c r="AD315" s="55"/>
      <c r="AE315" s="55"/>
      <c r="AF315" s="55"/>
      <c r="AG315" s="55"/>
      <c r="AH315" s="55"/>
    </row>
    <row r="316" ht="15.75" customHeight="1">
      <c r="A316" s="105" t="s">
        <v>2594</v>
      </c>
      <c r="B316" s="105"/>
      <c r="C316" s="105" t="s">
        <v>177</v>
      </c>
      <c r="E316" s="55"/>
      <c r="F316" s="55"/>
      <c r="G316" s="55"/>
      <c r="H316" s="55"/>
      <c r="I316" s="55"/>
      <c r="K316" s="55"/>
      <c r="O316" s="55"/>
      <c r="P316" s="55"/>
      <c r="Q316" s="55"/>
      <c r="S316" s="55"/>
      <c r="T316" s="55"/>
      <c r="U316" s="55"/>
      <c r="V316" s="55"/>
      <c r="W316" s="55"/>
      <c r="X316" s="55"/>
      <c r="Y316" s="55"/>
      <c r="Z316" s="55"/>
      <c r="AA316" s="55"/>
      <c r="AB316" s="55"/>
      <c r="AC316" s="55"/>
      <c r="AD316" s="55"/>
      <c r="AE316" s="55"/>
      <c r="AF316" s="55"/>
      <c r="AG316" s="55"/>
      <c r="AH316" s="55"/>
    </row>
    <row r="317" ht="15.75" customHeight="1">
      <c r="A317" s="105" t="s">
        <v>2552</v>
      </c>
      <c r="B317" s="105"/>
      <c r="C317" s="105" t="s">
        <v>177</v>
      </c>
      <c r="E317" s="55"/>
      <c r="F317" s="55"/>
      <c r="G317" s="55"/>
      <c r="H317" s="55"/>
      <c r="I317" s="55"/>
      <c r="K317" s="55"/>
      <c r="O317" s="55"/>
      <c r="P317" s="55"/>
      <c r="Q317" s="55"/>
      <c r="S317" s="55"/>
      <c r="T317" s="55"/>
      <c r="U317" s="55"/>
      <c r="V317" s="55"/>
      <c r="W317" s="55"/>
      <c r="X317" s="55"/>
      <c r="Y317" s="55"/>
      <c r="Z317" s="55"/>
      <c r="AA317" s="55"/>
      <c r="AB317" s="55"/>
      <c r="AC317" s="55"/>
      <c r="AD317" s="55"/>
      <c r="AE317" s="55"/>
      <c r="AF317" s="55"/>
      <c r="AG317" s="55"/>
      <c r="AH317" s="55"/>
    </row>
    <row r="318" ht="15.75" customHeight="1">
      <c r="A318" s="105" t="s">
        <v>2597</v>
      </c>
      <c r="B318" s="105"/>
      <c r="C318" s="105" t="s">
        <v>31</v>
      </c>
      <c r="E318" s="55"/>
      <c r="F318" s="55"/>
      <c r="G318" s="55"/>
      <c r="H318" s="55"/>
      <c r="I318" s="55"/>
      <c r="K318" s="55"/>
      <c r="O318" s="55"/>
      <c r="P318" s="55"/>
      <c r="Q318" s="55"/>
      <c r="S318" s="55"/>
      <c r="T318" s="55"/>
      <c r="U318" s="55"/>
      <c r="V318" s="55"/>
      <c r="W318" s="55"/>
      <c r="X318" s="55"/>
      <c r="Y318" s="55"/>
      <c r="Z318" s="55"/>
      <c r="AA318" s="55"/>
      <c r="AB318" s="55"/>
      <c r="AC318" s="55"/>
      <c r="AD318" s="55"/>
      <c r="AE318" s="55"/>
      <c r="AF318" s="55"/>
      <c r="AG318" s="55"/>
      <c r="AH318" s="55"/>
    </row>
    <row r="319" ht="15.75" customHeight="1">
      <c r="A319" s="105" t="s">
        <v>2599</v>
      </c>
      <c r="B319" s="105"/>
      <c r="C319" s="105" t="s">
        <v>177</v>
      </c>
      <c r="E319" s="55"/>
      <c r="F319" s="55"/>
      <c r="G319" s="55"/>
      <c r="H319" s="55"/>
      <c r="I319" s="55"/>
      <c r="K319" s="55"/>
      <c r="O319" s="55"/>
      <c r="P319" s="55"/>
      <c r="Q319" s="55"/>
      <c r="S319" s="55"/>
      <c r="T319" s="55"/>
      <c r="U319" s="55"/>
      <c r="V319" s="55"/>
      <c r="W319" s="55"/>
      <c r="X319" s="55"/>
      <c r="Y319" s="55"/>
      <c r="Z319" s="55"/>
      <c r="AA319" s="55"/>
      <c r="AB319" s="55"/>
      <c r="AC319" s="55"/>
      <c r="AD319" s="55"/>
      <c r="AE319" s="55"/>
      <c r="AF319" s="55"/>
      <c r="AG319" s="55"/>
      <c r="AH319" s="55"/>
    </row>
    <row r="320" ht="15.75" customHeight="1">
      <c r="A320" s="105" t="s">
        <v>2601</v>
      </c>
      <c r="B320" s="105"/>
      <c r="C320" s="105" t="s">
        <v>114</v>
      </c>
      <c r="E320" s="55"/>
      <c r="F320" s="55"/>
      <c r="G320" s="55"/>
      <c r="H320" s="55"/>
      <c r="I320" s="55"/>
      <c r="K320" s="55"/>
      <c r="O320" s="55"/>
      <c r="P320" s="55"/>
      <c r="Q320" s="55"/>
      <c r="S320" s="55"/>
      <c r="T320" s="55"/>
      <c r="U320" s="55"/>
      <c r="V320" s="55"/>
      <c r="W320" s="55"/>
      <c r="X320" s="55"/>
      <c r="Y320" s="55"/>
      <c r="Z320" s="55"/>
      <c r="AA320" s="55"/>
      <c r="AB320" s="55"/>
      <c r="AC320" s="55"/>
      <c r="AD320" s="55"/>
      <c r="AE320" s="55"/>
      <c r="AF320" s="55"/>
      <c r="AG320" s="55"/>
      <c r="AH320" s="55"/>
    </row>
    <row r="321" ht="15.75" customHeight="1">
      <c r="A321" s="105" t="s">
        <v>2603</v>
      </c>
      <c r="B321" s="105"/>
      <c r="C321" s="105" t="s">
        <v>177</v>
      </c>
      <c r="E321" s="55"/>
      <c r="F321" s="55"/>
      <c r="G321" s="55"/>
      <c r="H321" s="55"/>
      <c r="I321" s="55"/>
      <c r="K321" s="55"/>
      <c r="O321" s="55"/>
      <c r="P321" s="55"/>
      <c r="Q321" s="55"/>
      <c r="S321" s="55"/>
      <c r="T321" s="55"/>
      <c r="U321" s="55"/>
      <c r="V321" s="55"/>
      <c r="W321" s="55"/>
      <c r="X321" s="55"/>
      <c r="Y321" s="55"/>
      <c r="Z321" s="55"/>
      <c r="AA321" s="55"/>
      <c r="AB321" s="55"/>
      <c r="AC321" s="55"/>
      <c r="AD321" s="55"/>
      <c r="AE321" s="55"/>
      <c r="AF321" s="55"/>
      <c r="AG321" s="55"/>
      <c r="AH321" s="55"/>
    </row>
    <row r="322" ht="15.75" customHeight="1">
      <c r="A322" s="105" t="s">
        <v>2605</v>
      </c>
      <c r="B322" s="105"/>
      <c r="C322" s="105" t="s">
        <v>993</v>
      </c>
      <c r="E322" s="55"/>
      <c r="F322" s="55"/>
      <c r="G322" s="55"/>
      <c r="H322" s="55"/>
      <c r="I322" s="55"/>
      <c r="K322" s="55"/>
      <c r="O322" s="55"/>
      <c r="P322" s="55"/>
      <c r="Q322" s="55"/>
      <c r="S322" s="55"/>
      <c r="T322" s="55"/>
      <c r="U322" s="55"/>
      <c r="V322" s="55"/>
      <c r="W322" s="55"/>
      <c r="X322" s="55"/>
      <c r="Y322" s="55"/>
      <c r="Z322" s="55"/>
      <c r="AA322" s="55"/>
      <c r="AB322" s="55"/>
      <c r="AC322" s="55"/>
      <c r="AD322" s="55"/>
      <c r="AE322" s="55"/>
      <c r="AF322" s="55"/>
      <c r="AG322" s="55"/>
      <c r="AH322" s="55"/>
    </row>
    <row r="323" ht="15.75" customHeight="1">
      <c r="A323" s="105" t="s">
        <v>2607</v>
      </c>
      <c r="B323" s="105"/>
      <c r="C323" s="105" t="s">
        <v>177</v>
      </c>
      <c r="E323" s="55"/>
      <c r="F323" s="55"/>
      <c r="G323" s="55"/>
      <c r="H323" s="55"/>
      <c r="I323" s="55"/>
      <c r="K323" s="55"/>
      <c r="O323" s="55"/>
      <c r="P323" s="55"/>
      <c r="Q323" s="55"/>
      <c r="S323" s="55"/>
      <c r="T323" s="55"/>
      <c r="U323" s="55"/>
      <c r="V323" s="55"/>
      <c r="W323" s="55"/>
      <c r="X323" s="55"/>
      <c r="Y323" s="55"/>
      <c r="Z323" s="55"/>
      <c r="AA323" s="55"/>
      <c r="AB323" s="55"/>
      <c r="AC323" s="55"/>
      <c r="AD323" s="55"/>
      <c r="AE323" s="55"/>
      <c r="AF323" s="55"/>
      <c r="AG323" s="55"/>
      <c r="AH323" s="55"/>
    </row>
    <row r="324" ht="15.75" customHeight="1">
      <c r="A324" s="105" t="s">
        <v>2609</v>
      </c>
      <c r="B324" s="105"/>
      <c r="C324" s="105" t="s">
        <v>177</v>
      </c>
      <c r="E324" s="55"/>
      <c r="F324" s="55"/>
      <c r="G324" s="55"/>
      <c r="H324" s="55"/>
      <c r="I324" s="55"/>
      <c r="K324" s="55"/>
      <c r="O324" s="55"/>
      <c r="P324" s="55"/>
      <c r="Q324" s="55"/>
      <c r="S324" s="55"/>
      <c r="T324" s="55"/>
      <c r="U324" s="55"/>
      <c r="V324" s="55"/>
      <c r="W324" s="55"/>
      <c r="X324" s="55"/>
      <c r="Y324" s="55"/>
      <c r="Z324" s="55"/>
      <c r="AA324" s="55"/>
      <c r="AB324" s="55"/>
      <c r="AC324" s="55"/>
      <c r="AD324" s="55"/>
      <c r="AE324" s="55"/>
      <c r="AF324" s="55"/>
      <c r="AG324" s="55"/>
      <c r="AH324" s="55"/>
    </row>
    <row r="325" ht="15.75" customHeight="1">
      <c r="A325" s="105" t="s">
        <v>2611</v>
      </c>
      <c r="B325" s="105"/>
      <c r="C325" s="105" t="s">
        <v>177</v>
      </c>
      <c r="E325" s="55"/>
      <c r="F325" s="55"/>
      <c r="G325" s="55"/>
      <c r="H325" s="55"/>
      <c r="I325" s="55"/>
      <c r="K325" s="55"/>
      <c r="O325" s="55"/>
      <c r="P325" s="55"/>
      <c r="Q325" s="55"/>
      <c r="S325" s="55"/>
      <c r="T325" s="55"/>
      <c r="U325" s="55"/>
      <c r="V325" s="55"/>
      <c r="W325" s="55"/>
      <c r="X325" s="55"/>
      <c r="Y325" s="55"/>
      <c r="Z325" s="55"/>
      <c r="AA325" s="55"/>
      <c r="AB325" s="55"/>
      <c r="AC325" s="55"/>
      <c r="AD325" s="55"/>
      <c r="AE325" s="55"/>
      <c r="AF325" s="55"/>
      <c r="AG325" s="55"/>
      <c r="AH325" s="55"/>
    </row>
    <row r="326" ht="15.75" customHeight="1">
      <c r="A326" s="105" t="s">
        <v>2613</v>
      </c>
      <c r="B326" s="105"/>
      <c r="C326" s="105" t="s">
        <v>177</v>
      </c>
      <c r="E326" s="55"/>
      <c r="F326" s="55"/>
      <c r="G326" s="55"/>
      <c r="H326" s="55"/>
      <c r="I326" s="55"/>
      <c r="K326" s="55"/>
      <c r="O326" s="55"/>
      <c r="P326" s="55"/>
      <c r="Q326" s="55"/>
      <c r="S326" s="55"/>
      <c r="T326" s="55"/>
      <c r="U326" s="55"/>
      <c r="V326" s="55"/>
      <c r="W326" s="55"/>
      <c r="X326" s="55"/>
      <c r="Y326" s="55"/>
      <c r="Z326" s="55"/>
      <c r="AA326" s="55"/>
      <c r="AB326" s="55"/>
      <c r="AC326" s="55"/>
      <c r="AD326" s="55"/>
      <c r="AE326" s="55"/>
      <c r="AF326" s="55"/>
      <c r="AG326" s="55"/>
      <c r="AH326" s="55"/>
    </row>
    <row r="327" ht="15.75" customHeight="1">
      <c r="A327" s="105" t="s">
        <v>2615</v>
      </c>
      <c r="B327" s="105"/>
      <c r="C327" s="105" t="s">
        <v>177</v>
      </c>
      <c r="E327" s="55"/>
      <c r="F327" s="55"/>
      <c r="G327" s="55"/>
      <c r="H327" s="55"/>
      <c r="I327" s="55"/>
      <c r="K327" s="55"/>
      <c r="O327" s="55"/>
      <c r="P327" s="55"/>
      <c r="Q327" s="55"/>
      <c r="S327" s="55"/>
      <c r="T327" s="55"/>
      <c r="U327" s="55"/>
      <c r="V327" s="55"/>
      <c r="W327" s="55"/>
      <c r="X327" s="55"/>
      <c r="Y327" s="55"/>
      <c r="Z327" s="55"/>
      <c r="AA327" s="55"/>
      <c r="AB327" s="55"/>
      <c r="AC327" s="55"/>
      <c r="AD327" s="55"/>
      <c r="AE327" s="55"/>
      <c r="AF327" s="55"/>
      <c r="AG327" s="55"/>
      <c r="AH327" s="55"/>
    </row>
    <row r="328" ht="15.75" customHeight="1">
      <c r="A328" s="105" t="s">
        <v>2617</v>
      </c>
      <c r="B328" s="105"/>
      <c r="C328" s="105" t="s">
        <v>998</v>
      </c>
      <c r="E328" s="55"/>
      <c r="F328" s="55"/>
      <c r="G328" s="55"/>
      <c r="H328" s="55"/>
      <c r="I328" s="55"/>
      <c r="K328" s="55"/>
      <c r="O328" s="55"/>
      <c r="P328" s="55"/>
      <c r="Q328" s="55"/>
      <c r="S328" s="55"/>
      <c r="T328" s="55"/>
      <c r="U328" s="55"/>
      <c r="V328" s="55"/>
      <c r="W328" s="55"/>
      <c r="X328" s="55"/>
      <c r="Y328" s="55"/>
      <c r="Z328" s="55"/>
      <c r="AA328" s="55"/>
      <c r="AB328" s="55"/>
      <c r="AC328" s="55"/>
      <c r="AD328" s="55"/>
      <c r="AE328" s="55"/>
      <c r="AF328" s="55"/>
      <c r="AG328" s="55"/>
      <c r="AH328" s="55"/>
    </row>
    <row r="329" ht="15.75" customHeight="1">
      <c r="A329" s="105" t="s">
        <v>2619</v>
      </c>
      <c r="B329" s="105"/>
      <c r="C329" s="105" t="s">
        <v>984</v>
      </c>
      <c r="E329" s="55"/>
      <c r="F329" s="55"/>
      <c r="G329" s="55"/>
      <c r="H329" s="55"/>
      <c r="I329" s="55"/>
      <c r="K329" s="55"/>
      <c r="O329" s="55"/>
      <c r="P329" s="55"/>
      <c r="Q329" s="55"/>
      <c r="S329" s="55"/>
      <c r="T329" s="55"/>
      <c r="U329" s="55"/>
      <c r="V329" s="55"/>
      <c r="W329" s="55"/>
      <c r="X329" s="55"/>
      <c r="Y329" s="55"/>
      <c r="Z329" s="55"/>
      <c r="AA329" s="55"/>
      <c r="AB329" s="55"/>
      <c r="AC329" s="55"/>
      <c r="AD329" s="55"/>
      <c r="AE329" s="55"/>
      <c r="AF329" s="55"/>
      <c r="AG329" s="55"/>
      <c r="AH329" s="55"/>
    </row>
    <row r="330" ht="15.75" customHeight="1">
      <c r="A330" s="105" t="s">
        <v>2621</v>
      </c>
      <c r="B330" s="105"/>
      <c r="C330" s="105" t="s">
        <v>968</v>
      </c>
      <c r="E330" s="55"/>
      <c r="F330" s="55"/>
      <c r="G330" s="55"/>
      <c r="H330" s="55"/>
      <c r="I330" s="55"/>
      <c r="K330" s="55"/>
      <c r="O330" s="55"/>
      <c r="P330" s="55"/>
      <c r="Q330" s="55"/>
      <c r="S330" s="55"/>
      <c r="T330" s="55"/>
      <c r="U330" s="55"/>
      <c r="V330" s="55"/>
      <c r="W330" s="55"/>
      <c r="X330" s="55"/>
      <c r="Y330" s="55"/>
      <c r="Z330" s="55"/>
      <c r="AA330" s="55"/>
      <c r="AB330" s="55"/>
      <c r="AC330" s="55"/>
      <c r="AD330" s="55"/>
      <c r="AE330" s="55"/>
      <c r="AF330" s="55"/>
      <c r="AG330" s="55"/>
      <c r="AH330" s="55"/>
    </row>
    <row r="331" ht="15.75" customHeight="1">
      <c r="A331" s="105" t="s">
        <v>2623</v>
      </c>
      <c r="B331" s="105"/>
      <c r="C331" s="105" t="s">
        <v>177</v>
      </c>
      <c r="E331" s="55"/>
      <c r="F331" s="55"/>
      <c r="G331" s="55"/>
      <c r="H331" s="55"/>
      <c r="I331" s="55"/>
      <c r="K331" s="55"/>
      <c r="O331" s="55"/>
      <c r="P331" s="55"/>
      <c r="Q331" s="55"/>
      <c r="S331" s="55"/>
      <c r="T331" s="55"/>
      <c r="U331" s="55"/>
      <c r="V331" s="55"/>
      <c r="W331" s="55"/>
      <c r="X331" s="55"/>
      <c r="Y331" s="55"/>
      <c r="Z331" s="55"/>
      <c r="AA331" s="55"/>
      <c r="AB331" s="55"/>
      <c r="AC331" s="55"/>
      <c r="AD331" s="55"/>
      <c r="AE331" s="55"/>
      <c r="AF331" s="55"/>
      <c r="AG331" s="55"/>
      <c r="AH331" s="55"/>
    </row>
    <row r="332" ht="15.75" customHeight="1">
      <c r="A332" s="105" t="s">
        <v>2625</v>
      </c>
      <c r="B332" s="105"/>
      <c r="C332" s="105" t="s">
        <v>177</v>
      </c>
      <c r="E332" s="55"/>
      <c r="F332" s="55"/>
      <c r="G332" s="55"/>
      <c r="H332" s="55"/>
      <c r="I332" s="55"/>
      <c r="K332" s="55"/>
      <c r="O332" s="55"/>
      <c r="P332" s="55"/>
      <c r="Q332" s="55"/>
      <c r="S332" s="55"/>
      <c r="T332" s="55"/>
      <c r="U332" s="55"/>
      <c r="V332" s="55"/>
      <c r="W332" s="55"/>
      <c r="X332" s="55"/>
      <c r="Y332" s="55"/>
      <c r="Z332" s="55"/>
      <c r="AA332" s="55"/>
      <c r="AB332" s="55"/>
      <c r="AC332" s="55"/>
      <c r="AD332" s="55"/>
      <c r="AE332" s="55"/>
      <c r="AF332" s="55"/>
      <c r="AG332" s="55"/>
      <c r="AH332" s="55"/>
    </row>
    <row r="333" ht="15.75" customHeight="1">
      <c r="A333" s="105" t="s">
        <v>2627</v>
      </c>
      <c r="B333" s="105"/>
      <c r="C333" s="105" t="s">
        <v>177</v>
      </c>
      <c r="E333" s="55"/>
      <c r="F333" s="55"/>
      <c r="G333" s="55"/>
      <c r="H333" s="55"/>
      <c r="I333" s="55"/>
      <c r="K333" s="55"/>
      <c r="O333" s="55"/>
      <c r="P333" s="55"/>
      <c r="Q333" s="55"/>
      <c r="S333" s="55"/>
      <c r="T333" s="55"/>
      <c r="U333" s="55"/>
      <c r="V333" s="55"/>
      <c r="W333" s="55"/>
      <c r="X333" s="55"/>
      <c r="Y333" s="55"/>
      <c r="Z333" s="55"/>
      <c r="AA333" s="55"/>
      <c r="AB333" s="55"/>
      <c r="AC333" s="55"/>
      <c r="AD333" s="55"/>
      <c r="AE333" s="55"/>
      <c r="AF333" s="55"/>
      <c r="AG333" s="55"/>
      <c r="AH333" s="55"/>
    </row>
    <row r="334" ht="15.75" customHeight="1">
      <c r="A334" s="105" t="s">
        <v>2629</v>
      </c>
      <c r="B334" s="105"/>
      <c r="C334" s="105" t="s">
        <v>177</v>
      </c>
      <c r="E334" s="55"/>
      <c r="F334" s="55"/>
      <c r="G334" s="55"/>
      <c r="H334" s="55"/>
      <c r="I334" s="55"/>
      <c r="K334" s="55"/>
      <c r="O334" s="55"/>
      <c r="P334" s="55"/>
      <c r="Q334" s="55"/>
      <c r="S334" s="55"/>
      <c r="T334" s="55"/>
      <c r="U334" s="55"/>
      <c r="V334" s="55"/>
      <c r="W334" s="55"/>
      <c r="X334" s="55"/>
      <c r="Y334" s="55"/>
      <c r="Z334" s="55"/>
      <c r="AA334" s="55"/>
      <c r="AB334" s="55"/>
      <c r="AC334" s="55"/>
      <c r="AD334" s="55"/>
      <c r="AE334" s="55"/>
      <c r="AF334" s="55"/>
      <c r="AG334" s="55"/>
      <c r="AH334" s="55"/>
    </row>
    <row r="335" ht="15.75" customHeight="1">
      <c r="A335" s="105" t="s">
        <v>2631</v>
      </c>
      <c r="B335" s="105"/>
      <c r="C335" s="105" t="s">
        <v>177</v>
      </c>
      <c r="E335" s="55"/>
      <c r="F335" s="55"/>
      <c r="G335" s="55"/>
      <c r="H335" s="55"/>
      <c r="I335" s="55"/>
      <c r="K335" s="55"/>
      <c r="O335" s="55"/>
      <c r="P335" s="55"/>
      <c r="Q335" s="55"/>
      <c r="S335" s="55"/>
      <c r="T335" s="55"/>
      <c r="U335" s="55"/>
      <c r="V335" s="55"/>
      <c r="W335" s="55"/>
      <c r="X335" s="55"/>
      <c r="Y335" s="55"/>
      <c r="Z335" s="55"/>
      <c r="AA335" s="55"/>
      <c r="AB335" s="55"/>
      <c r="AC335" s="55"/>
      <c r="AD335" s="55"/>
      <c r="AE335" s="55"/>
      <c r="AF335" s="55"/>
      <c r="AG335" s="55"/>
      <c r="AH335" s="55"/>
    </row>
    <row r="336" ht="15.75" customHeight="1">
      <c r="A336" s="105" t="s">
        <v>2633</v>
      </c>
      <c r="B336" s="105"/>
      <c r="C336" s="105" t="s">
        <v>177</v>
      </c>
      <c r="E336" s="55"/>
      <c r="F336" s="55"/>
      <c r="G336" s="55"/>
      <c r="H336" s="55"/>
      <c r="I336" s="55"/>
      <c r="K336" s="55"/>
      <c r="O336" s="55"/>
      <c r="P336" s="55"/>
      <c r="Q336" s="55"/>
      <c r="S336" s="55"/>
      <c r="T336" s="55"/>
      <c r="U336" s="55"/>
      <c r="V336" s="55"/>
      <c r="W336" s="55"/>
      <c r="X336" s="55"/>
      <c r="Y336" s="55"/>
      <c r="Z336" s="55"/>
      <c r="AA336" s="55"/>
      <c r="AB336" s="55"/>
      <c r="AC336" s="55"/>
      <c r="AD336" s="55"/>
      <c r="AE336" s="55"/>
      <c r="AF336" s="55"/>
      <c r="AG336" s="55"/>
      <c r="AH336" s="55"/>
    </row>
    <row r="337" ht="15.75" customHeight="1">
      <c r="A337" s="105" t="s">
        <v>1875</v>
      </c>
      <c r="B337" s="105"/>
      <c r="C337" s="105" t="s">
        <v>177</v>
      </c>
      <c r="E337" s="55"/>
      <c r="F337" s="55"/>
      <c r="G337" s="55"/>
      <c r="H337" s="55"/>
      <c r="I337" s="55"/>
      <c r="K337" s="55"/>
      <c r="O337" s="55"/>
      <c r="P337" s="55"/>
      <c r="Q337" s="55"/>
      <c r="S337" s="55"/>
      <c r="T337" s="55"/>
      <c r="U337" s="55"/>
      <c r="V337" s="55"/>
      <c r="W337" s="55"/>
      <c r="X337" s="55"/>
      <c r="Y337" s="55"/>
      <c r="Z337" s="55"/>
      <c r="AA337" s="55"/>
      <c r="AB337" s="55"/>
      <c r="AC337" s="55"/>
      <c r="AD337" s="55"/>
      <c r="AE337" s="55"/>
      <c r="AF337" s="55"/>
      <c r="AG337" s="55"/>
      <c r="AH337" s="55"/>
    </row>
    <row r="338" ht="15.75" customHeight="1">
      <c r="A338" s="105" t="s">
        <v>2636</v>
      </c>
      <c r="B338" s="105"/>
      <c r="C338" s="105" t="s">
        <v>177</v>
      </c>
      <c r="E338" s="55"/>
      <c r="F338" s="55"/>
      <c r="G338" s="55"/>
      <c r="H338" s="55"/>
      <c r="I338" s="55"/>
      <c r="K338" s="55"/>
      <c r="O338" s="55"/>
      <c r="P338" s="55"/>
      <c r="Q338" s="55"/>
      <c r="S338" s="55"/>
      <c r="T338" s="55"/>
      <c r="U338" s="55"/>
      <c r="V338" s="55"/>
      <c r="W338" s="55"/>
      <c r="X338" s="55"/>
      <c r="Y338" s="55"/>
      <c r="Z338" s="55"/>
      <c r="AA338" s="55"/>
      <c r="AB338" s="55"/>
      <c r="AC338" s="55"/>
      <c r="AD338" s="55"/>
      <c r="AE338" s="55"/>
      <c r="AF338" s="55"/>
      <c r="AG338" s="55"/>
      <c r="AH338" s="55"/>
    </row>
    <row r="339" ht="15.75" customHeight="1">
      <c r="A339" s="105" t="s">
        <v>2638</v>
      </c>
      <c r="B339" s="105"/>
      <c r="C339" s="105" t="s">
        <v>31</v>
      </c>
      <c r="E339" s="55"/>
      <c r="F339" s="55"/>
      <c r="G339" s="55"/>
      <c r="H339" s="55"/>
      <c r="I339" s="55"/>
      <c r="K339" s="55"/>
      <c r="O339" s="55"/>
      <c r="P339" s="55"/>
      <c r="Q339" s="55"/>
      <c r="S339" s="55"/>
      <c r="T339" s="55"/>
      <c r="U339" s="55"/>
      <c r="V339" s="55"/>
      <c r="W339" s="55"/>
      <c r="X339" s="55"/>
      <c r="Y339" s="55"/>
      <c r="Z339" s="55"/>
      <c r="AA339" s="55"/>
      <c r="AB339" s="55"/>
      <c r="AC339" s="55"/>
      <c r="AD339" s="55"/>
      <c r="AE339" s="55"/>
      <c r="AF339" s="55"/>
      <c r="AG339" s="55"/>
      <c r="AH339" s="55"/>
    </row>
    <row r="340" ht="15.75" customHeight="1">
      <c r="A340" s="105" t="s">
        <v>2640</v>
      </c>
      <c r="B340" s="105"/>
      <c r="C340" s="105" t="s">
        <v>114</v>
      </c>
      <c r="E340" s="55"/>
      <c r="F340" s="55"/>
      <c r="G340" s="55"/>
      <c r="H340" s="55"/>
      <c r="I340" s="55"/>
      <c r="K340" s="55"/>
      <c r="O340" s="55"/>
      <c r="P340" s="55"/>
      <c r="Q340" s="55"/>
      <c r="S340" s="55"/>
      <c r="T340" s="55"/>
      <c r="U340" s="55"/>
      <c r="V340" s="55"/>
      <c r="W340" s="55"/>
      <c r="X340" s="55"/>
      <c r="Y340" s="55"/>
      <c r="Z340" s="55"/>
      <c r="AA340" s="55"/>
      <c r="AB340" s="55"/>
      <c r="AC340" s="55"/>
      <c r="AD340" s="55"/>
      <c r="AE340" s="55"/>
      <c r="AF340" s="55"/>
      <c r="AG340" s="55"/>
      <c r="AH340" s="55"/>
    </row>
    <row r="341" ht="15.75" customHeight="1">
      <c r="A341" s="105" t="s">
        <v>1645</v>
      </c>
      <c r="B341" s="105"/>
      <c r="C341" s="105" t="s">
        <v>177</v>
      </c>
      <c r="E341" s="55"/>
      <c r="F341" s="55"/>
      <c r="G341" s="55"/>
      <c r="H341" s="55"/>
      <c r="I341" s="55"/>
      <c r="K341" s="55"/>
      <c r="O341" s="55"/>
      <c r="P341" s="55"/>
      <c r="Q341" s="55"/>
      <c r="S341" s="55"/>
      <c r="T341" s="55"/>
      <c r="U341" s="55"/>
      <c r="V341" s="55"/>
      <c r="W341" s="55"/>
      <c r="X341" s="55"/>
      <c r="Y341" s="55"/>
      <c r="Z341" s="55"/>
      <c r="AA341" s="55"/>
      <c r="AB341" s="55"/>
      <c r="AC341" s="55"/>
      <c r="AD341" s="55"/>
      <c r="AE341" s="55"/>
      <c r="AF341" s="55"/>
      <c r="AG341" s="55"/>
      <c r="AH341" s="55"/>
    </row>
    <row r="342" ht="15.75" customHeight="1">
      <c r="A342" s="105" t="s">
        <v>2643</v>
      </c>
      <c r="B342" s="105"/>
      <c r="C342" s="105" t="s">
        <v>114</v>
      </c>
      <c r="E342" s="55"/>
      <c r="F342" s="55"/>
      <c r="G342" s="55"/>
      <c r="H342" s="55"/>
      <c r="I342" s="55"/>
      <c r="K342" s="55"/>
      <c r="O342" s="55"/>
      <c r="P342" s="55"/>
      <c r="Q342" s="55"/>
      <c r="S342" s="55"/>
      <c r="T342" s="55"/>
      <c r="U342" s="55"/>
      <c r="V342" s="55"/>
      <c r="W342" s="55"/>
      <c r="X342" s="55"/>
      <c r="Y342" s="55"/>
      <c r="Z342" s="55"/>
      <c r="AA342" s="55"/>
      <c r="AB342" s="55"/>
      <c r="AC342" s="55"/>
      <c r="AD342" s="55"/>
      <c r="AE342" s="55"/>
      <c r="AF342" s="55"/>
      <c r="AG342" s="55"/>
      <c r="AH342" s="55"/>
    </row>
    <row r="343" ht="15.75" customHeight="1">
      <c r="A343" s="105" t="s">
        <v>2645</v>
      </c>
      <c r="B343" s="105"/>
      <c r="C343" s="105" t="s">
        <v>177</v>
      </c>
      <c r="E343" s="55"/>
      <c r="F343" s="55"/>
      <c r="G343" s="55"/>
      <c r="H343" s="55"/>
      <c r="I343" s="55"/>
      <c r="K343" s="55"/>
      <c r="O343" s="55"/>
      <c r="P343" s="55"/>
      <c r="Q343" s="55"/>
      <c r="S343" s="55"/>
      <c r="T343" s="55"/>
      <c r="U343" s="55"/>
      <c r="V343" s="55"/>
      <c r="W343" s="55"/>
      <c r="X343" s="55"/>
      <c r="Y343" s="55"/>
      <c r="Z343" s="55"/>
      <c r="AA343" s="55"/>
      <c r="AB343" s="55"/>
      <c r="AC343" s="55"/>
      <c r="AD343" s="55"/>
      <c r="AE343" s="55"/>
      <c r="AF343" s="55"/>
      <c r="AG343" s="55"/>
      <c r="AH343" s="55"/>
    </row>
    <row r="344" ht="15.75" customHeight="1">
      <c r="A344" s="105" t="s">
        <v>2123</v>
      </c>
      <c r="B344" s="105"/>
      <c r="C344" s="105" t="s">
        <v>177</v>
      </c>
      <c r="E344" s="55"/>
      <c r="F344" s="55"/>
      <c r="G344" s="55"/>
      <c r="H344" s="55"/>
      <c r="I344" s="55"/>
      <c r="K344" s="55"/>
      <c r="O344" s="55"/>
      <c r="P344" s="55"/>
      <c r="Q344" s="55"/>
      <c r="S344" s="55"/>
      <c r="T344" s="55"/>
      <c r="U344" s="55"/>
      <c r="V344" s="55"/>
      <c r="W344" s="55"/>
      <c r="X344" s="55"/>
      <c r="Y344" s="55"/>
      <c r="Z344" s="55"/>
      <c r="AA344" s="55"/>
      <c r="AB344" s="55"/>
      <c r="AC344" s="55"/>
      <c r="AD344" s="55"/>
      <c r="AE344" s="55"/>
      <c r="AF344" s="55"/>
      <c r="AG344" s="55"/>
      <c r="AH344" s="55"/>
    </row>
    <row r="345" ht="15.75" customHeight="1">
      <c r="A345" s="105" t="s">
        <v>2648</v>
      </c>
      <c r="B345" s="105"/>
      <c r="C345" s="105" t="s">
        <v>31</v>
      </c>
      <c r="E345" s="55"/>
      <c r="F345" s="55"/>
      <c r="G345" s="55"/>
      <c r="H345" s="55"/>
      <c r="I345" s="55"/>
      <c r="K345" s="55"/>
      <c r="O345" s="55"/>
      <c r="P345" s="55"/>
      <c r="Q345" s="55"/>
      <c r="S345" s="55"/>
      <c r="T345" s="55"/>
      <c r="U345" s="55"/>
      <c r="V345" s="55"/>
      <c r="W345" s="55"/>
      <c r="X345" s="55"/>
      <c r="Y345" s="55"/>
      <c r="Z345" s="55"/>
      <c r="AA345" s="55"/>
      <c r="AB345" s="55"/>
      <c r="AC345" s="55"/>
      <c r="AD345" s="55"/>
      <c r="AE345" s="55"/>
      <c r="AF345" s="55"/>
      <c r="AG345" s="55"/>
      <c r="AH345" s="55"/>
    </row>
    <row r="346" ht="15.75" customHeight="1">
      <c r="A346" s="105" t="s">
        <v>2650</v>
      </c>
      <c r="B346" s="105"/>
      <c r="C346" s="105" t="s">
        <v>31</v>
      </c>
      <c r="E346" s="55"/>
      <c r="F346" s="55"/>
      <c r="G346" s="55"/>
      <c r="H346" s="55"/>
      <c r="I346" s="55"/>
      <c r="K346" s="55"/>
      <c r="O346" s="55"/>
      <c r="P346" s="55"/>
      <c r="Q346" s="55"/>
      <c r="S346" s="55"/>
      <c r="T346" s="55"/>
      <c r="U346" s="55"/>
      <c r="V346" s="55"/>
      <c r="W346" s="55"/>
      <c r="X346" s="55"/>
      <c r="Y346" s="55"/>
      <c r="Z346" s="55"/>
      <c r="AA346" s="55"/>
      <c r="AB346" s="55"/>
      <c r="AC346" s="55"/>
      <c r="AD346" s="55"/>
      <c r="AE346" s="55"/>
      <c r="AF346" s="55"/>
      <c r="AG346" s="55"/>
      <c r="AH346" s="55"/>
    </row>
    <row r="347" ht="15.75" customHeight="1">
      <c r="A347" s="105" t="s">
        <v>2652</v>
      </c>
      <c r="B347" s="105"/>
      <c r="C347" s="105" t="s">
        <v>177</v>
      </c>
      <c r="E347" s="55"/>
      <c r="F347" s="55"/>
      <c r="G347" s="55"/>
      <c r="H347" s="55"/>
      <c r="I347" s="55"/>
      <c r="K347" s="55"/>
      <c r="O347" s="55"/>
      <c r="P347" s="55"/>
      <c r="Q347" s="55"/>
      <c r="S347" s="55"/>
      <c r="T347" s="55"/>
      <c r="U347" s="55"/>
      <c r="V347" s="55"/>
      <c r="W347" s="55"/>
      <c r="X347" s="55"/>
      <c r="Y347" s="55"/>
      <c r="Z347" s="55"/>
      <c r="AA347" s="55"/>
      <c r="AB347" s="55"/>
      <c r="AC347" s="55"/>
      <c r="AD347" s="55"/>
      <c r="AE347" s="55"/>
      <c r="AF347" s="55"/>
      <c r="AG347" s="55"/>
      <c r="AH347" s="55"/>
    </row>
    <row r="348" ht="15.75" customHeight="1">
      <c r="A348" s="105" t="s">
        <v>2654</v>
      </c>
      <c r="B348" s="105"/>
      <c r="C348" s="105" t="s">
        <v>177</v>
      </c>
      <c r="E348" s="55"/>
      <c r="F348" s="55"/>
      <c r="G348" s="55"/>
      <c r="H348" s="55"/>
      <c r="I348" s="55"/>
      <c r="K348" s="55"/>
      <c r="O348" s="55"/>
      <c r="P348" s="55"/>
      <c r="Q348" s="55"/>
      <c r="S348" s="55"/>
      <c r="T348" s="55"/>
      <c r="U348" s="55"/>
      <c r="V348" s="55"/>
      <c r="W348" s="55"/>
      <c r="X348" s="55"/>
      <c r="Y348" s="55"/>
      <c r="Z348" s="55"/>
      <c r="AA348" s="55"/>
      <c r="AB348" s="55"/>
      <c r="AC348" s="55"/>
      <c r="AD348" s="55"/>
      <c r="AE348" s="55"/>
      <c r="AF348" s="55"/>
      <c r="AG348" s="55"/>
      <c r="AH348" s="55"/>
    </row>
    <row r="349" ht="15.75" customHeight="1">
      <c r="A349" s="105" t="s">
        <v>2656</v>
      </c>
      <c r="B349" s="105"/>
      <c r="C349" s="105" t="s">
        <v>974</v>
      </c>
      <c r="E349" s="55"/>
      <c r="F349" s="55"/>
      <c r="G349" s="55"/>
      <c r="H349" s="55"/>
      <c r="I349" s="55"/>
      <c r="K349" s="55"/>
      <c r="O349" s="55"/>
      <c r="P349" s="55"/>
      <c r="Q349" s="55"/>
      <c r="S349" s="55"/>
      <c r="T349" s="55"/>
      <c r="U349" s="55"/>
      <c r="V349" s="55"/>
      <c r="W349" s="55"/>
      <c r="X349" s="55"/>
      <c r="Y349" s="55"/>
      <c r="Z349" s="55"/>
      <c r="AA349" s="55"/>
      <c r="AB349" s="55"/>
      <c r="AC349" s="55"/>
      <c r="AD349" s="55"/>
      <c r="AE349" s="55"/>
      <c r="AF349" s="55"/>
      <c r="AG349" s="55"/>
      <c r="AH349" s="55"/>
    </row>
    <row r="350" ht="15.75" customHeight="1">
      <c r="A350" s="105" t="s">
        <v>1851</v>
      </c>
      <c r="B350" s="105"/>
      <c r="C350" s="105" t="s">
        <v>177</v>
      </c>
      <c r="E350" s="55"/>
      <c r="F350" s="55"/>
      <c r="G350" s="55"/>
      <c r="H350" s="55"/>
      <c r="I350" s="55"/>
      <c r="K350" s="55"/>
      <c r="O350" s="55"/>
      <c r="P350" s="55"/>
      <c r="Q350" s="55"/>
      <c r="S350" s="55"/>
      <c r="T350" s="55"/>
      <c r="U350" s="55"/>
      <c r="V350" s="55"/>
      <c r="W350" s="55"/>
      <c r="X350" s="55"/>
      <c r="Y350" s="55"/>
      <c r="Z350" s="55"/>
      <c r="AA350" s="55"/>
      <c r="AB350" s="55"/>
      <c r="AC350" s="55"/>
      <c r="AD350" s="55"/>
      <c r="AE350" s="55"/>
      <c r="AF350" s="55"/>
      <c r="AG350" s="55"/>
      <c r="AH350" s="55"/>
    </row>
    <row r="351" ht="15.75" customHeight="1">
      <c r="A351" s="105" t="s">
        <v>2659</v>
      </c>
      <c r="B351" s="105"/>
      <c r="C351" s="105" t="s">
        <v>1009</v>
      </c>
      <c r="E351" s="55"/>
      <c r="F351" s="55"/>
      <c r="G351" s="55"/>
      <c r="H351" s="55"/>
      <c r="I351" s="55"/>
      <c r="K351" s="55"/>
      <c r="O351" s="55"/>
      <c r="P351" s="55"/>
      <c r="Q351" s="55"/>
      <c r="S351" s="55"/>
      <c r="T351" s="55"/>
      <c r="U351" s="55"/>
      <c r="V351" s="55"/>
      <c r="W351" s="55"/>
      <c r="X351" s="55"/>
      <c r="Y351" s="55"/>
      <c r="Z351" s="55"/>
      <c r="AA351" s="55"/>
      <c r="AB351" s="55"/>
      <c r="AC351" s="55"/>
      <c r="AD351" s="55"/>
      <c r="AE351" s="55"/>
      <c r="AF351" s="55"/>
      <c r="AG351" s="55"/>
      <c r="AH351" s="55"/>
    </row>
    <row r="352" ht="15.75" customHeight="1">
      <c r="A352" s="105" t="s">
        <v>2661</v>
      </c>
      <c r="B352" s="105"/>
      <c r="C352" s="105" t="s">
        <v>177</v>
      </c>
      <c r="E352" s="55"/>
      <c r="F352" s="55"/>
      <c r="G352" s="55"/>
      <c r="H352" s="55"/>
      <c r="I352" s="55"/>
      <c r="K352" s="55"/>
      <c r="O352" s="55"/>
      <c r="P352" s="55"/>
      <c r="Q352" s="55"/>
      <c r="S352" s="55"/>
      <c r="T352" s="55"/>
      <c r="U352" s="55"/>
      <c r="V352" s="55"/>
      <c r="W352" s="55"/>
      <c r="X352" s="55"/>
      <c r="Y352" s="55"/>
      <c r="Z352" s="55"/>
      <c r="AA352" s="55"/>
      <c r="AB352" s="55"/>
      <c r="AC352" s="55"/>
      <c r="AD352" s="55"/>
      <c r="AE352" s="55"/>
      <c r="AF352" s="55"/>
      <c r="AG352" s="55"/>
      <c r="AH352" s="55"/>
    </row>
    <row r="353" ht="15.75" customHeight="1">
      <c r="A353" s="105" t="s">
        <v>2663</v>
      </c>
      <c r="B353" s="105"/>
      <c r="C353" s="105" t="s">
        <v>177</v>
      </c>
      <c r="E353" s="55"/>
      <c r="F353" s="55"/>
      <c r="G353" s="55"/>
      <c r="H353" s="55"/>
      <c r="I353" s="55"/>
      <c r="K353" s="55"/>
      <c r="O353" s="55"/>
      <c r="P353" s="55"/>
      <c r="Q353" s="55"/>
      <c r="S353" s="55"/>
      <c r="T353" s="55"/>
      <c r="U353" s="55"/>
      <c r="V353" s="55"/>
      <c r="W353" s="55"/>
      <c r="X353" s="55"/>
      <c r="Y353" s="55"/>
      <c r="Z353" s="55"/>
      <c r="AA353" s="55"/>
      <c r="AB353" s="55"/>
      <c r="AC353" s="55"/>
      <c r="AD353" s="55"/>
      <c r="AE353" s="55"/>
      <c r="AF353" s="55"/>
      <c r="AG353" s="55"/>
      <c r="AH353" s="55"/>
    </row>
    <row r="354" ht="15.75" customHeight="1">
      <c r="A354" s="105" t="s">
        <v>2665</v>
      </c>
      <c r="B354" s="105"/>
      <c r="C354" s="105" t="s">
        <v>31</v>
      </c>
      <c r="E354" s="55"/>
      <c r="F354" s="55"/>
      <c r="G354" s="55"/>
      <c r="H354" s="55"/>
      <c r="I354" s="55"/>
      <c r="K354" s="55"/>
      <c r="O354" s="55"/>
      <c r="P354" s="55"/>
      <c r="Q354" s="55"/>
      <c r="S354" s="55"/>
      <c r="T354" s="55"/>
      <c r="U354" s="55"/>
      <c r="V354" s="55"/>
      <c r="W354" s="55"/>
      <c r="X354" s="55"/>
      <c r="Y354" s="55"/>
      <c r="Z354" s="55"/>
      <c r="AA354" s="55"/>
      <c r="AB354" s="55"/>
      <c r="AC354" s="55"/>
      <c r="AD354" s="55"/>
      <c r="AE354" s="55"/>
      <c r="AF354" s="55"/>
      <c r="AG354" s="55"/>
      <c r="AH354" s="55"/>
    </row>
    <row r="355" ht="15.75" customHeight="1">
      <c r="A355" s="105" t="s">
        <v>2667</v>
      </c>
      <c r="B355" s="105"/>
      <c r="C355" s="105" t="s">
        <v>177</v>
      </c>
      <c r="E355" s="55"/>
      <c r="F355" s="55"/>
      <c r="G355" s="55"/>
      <c r="H355" s="55"/>
      <c r="I355" s="55"/>
      <c r="K355" s="55"/>
      <c r="O355" s="55"/>
      <c r="P355" s="55"/>
      <c r="Q355" s="55"/>
      <c r="S355" s="55"/>
      <c r="T355" s="55"/>
      <c r="U355" s="55"/>
      <c r="V355" s="55"/>
      <c r="W355" s="55"/>
      <c r="X355" s="55"/>
      <c r="Y355" s="55"/>
      <c r="Z355" s="55"/>
      <c r="AA355" s="55"/>
      <c r="AB355" s="55"/>
      <c r="AC355" s="55"/>
      <c r="AD355" s="55"/>
      <c r="AE355" s="55"/>
      <c r="AF355" s="55"/>
      <c r="AG355" s="55"/>
      <c r="AH355" s="55"/>
    </row>
    <row r="356" ht="15.75" customHeight="1">
      <c r="A356" s="105" t="s">
        <v>2670</v>
      </c>
      <c r="B356" s="105"/>
      <c r="C356" s="105" t="s">
        <v>177</v>
      </c>
      <c r="E356" s="55"/>
      <c r="F356" s="55"/>
      <c r="G356" s="55"/>
      <c r="H356" s="55"/>
      <c r="I356" s="55"/>
      <c r="K356" s="55"/>
      <c r="O356" s="55"/>
      <c r="P356" s="55"/>
      <c r="Q356" s="55"/>
      <c r="S356" s="55"/>
      <c r="T356" s="55"/>
      <c r="U356" s="55"/>
      <c r="V356" s="55"/>
      <c r="W356" s="55"/>
      <c r="X356" s="55"/>
      <c r="Y356" s="55"/>
      <c r="Z356" s="55"/>
      <c r="AA356" s="55"/>
      <c r="AB356" s="55"/>
      <c r="AC356" s="55"/>
      <c r="AD356" s="55"/>
      <c r="AE356" s="55"/>
      <c r="AF356" s="55"/>
      <c r="AG356" s="55"/>
      <c r="AH356" s="55"/>
    </row>
    <row r="357" ht="15.75" customHeight="1">
      <c r="A357" s="105" t="s">
        <v>2672</v>
      </c>
      <c r="B357" s="105"/>
      <c r="C357" s="105" t="s">
        <v>177</v>
      </c>
      <c r="E357" s="55"/>
      <c r="F357" s="55"/>
      <c r="G357" s="55"/>
      <c r="H357" s="55"/>
      <c r="I357" s="55"/>
      <c r="K357" s="55"/>
      <c r="O357" s="55"/>
      <c r="P357" s="55"/>
      <c r="Q357" s="55"/>
      <c r="S357" s="55"/>
      <c r="T357" s="55"/>
      <c r="U357" s="55"/>
      <c r="V357" s="55"/>
      <c r="W357" s="55"/>
      <c r="X357" s="55"/>
      <c r="Y357" s="55"/>
      <c r="Z357" s="55"/>
      <c r="AA357" s="55"/>
      <c r="AB357" s="55"/>
      <c r="AC357" s="55"/>
      <c r="AD357" s="55"/>
      <c r="AE357" s="55"/>
      <c r="AF357" s="55"/>
      <c r="AG357" s="55"/>
      <c r="AH357" s="55"/>
    </row>
    <row r="358" ht="15.75" customHeight="1">
      <c r="A358" s="105" t="s">
        <v>2674</v>
      </c>
      <c r="B358" s="105"/>
      <c r="C358" s="105" t="s">
        <v>177</v>
      </c>
      <c r="E358" s="55"/>
      <c r="F358" s="55"/>
      <c r="G358" s="55"/>
      <c r="H358" s="55"/>
      <c r="I358" s="55"/>
      <c r="K358" s="55"/>
      <c r="O358" s="55"/>
      <c r="P358" s="55"/>
      <c r="Q358" s="55"/>
      <c r="S358" s="55"/>
      <c r="T358" s="55"/>
      <c r="U358" s="55"/>
      <c r="V358" s="55"/>
      <c r="W358" s="55"/>
      <c r="X358" s="55"/>
      <c r="Y358" s="55"/>
      <c r="Z358" s="55"/>
      <c r="AA358" s="55"/>
      <c r="AB358" s="55"/>
      <c r="AC358" s="55"/>
      <c r="AD358" s="55"/>
      <c r="AE358" s="55"/>
      <c r="AF358" s="55"/>
      <c r="AG358" s="55"/>
      <c r="AH358" s="55"/>
    </row>
    <row r="359" ht="15.75" customHeight="1">
      <c r="A359" s="105" t="s">
        <v>2676</v>
      </c>
      <c r="B359" s="105"/>
      <c r="C359" s="105" t="s">
        <v>971</v>
      </c>
      <c r="E359" s="55"/>
      <c r="F359" s="55"/>
      <c r="G359" s="55"/>
      <c r="H359" s="55"/>
      <c r="I359" s="55"/>
      <c r="K359" s="55"/>
      <c r="O359" s="55"/>
      <c r="P359" s="55"/>
      <c r="Q359" s="55"/>
      <c r="S359" s="55"/>
      <c r="T359" s="55"/>
      <c r="U359" s="55"/>
      <c r="V359" s="55"/>
      <c r="W359" s="55"/>
      <c r="X359" s="55"/>
      <c r="Y359" s="55"/>
      <c r="Z359" s="55"/>
      <c r="AA359" s="55"/>
      <c r="AB359" s="55"/>
      <c r="AC359" s="55"/>
      <c r="AD359" s="55"/>
      <c r="AE359" s="55"/>
      <c r="AF359" s="55"/>
      <c r="AG359" s="55"/>
      <c r="AH359" s="55"/>
    </row>
    <row r="360" ht="15.75" customHeight="1">
      <c r="A360" s="105" t="s">
        <v>2421</v>
      </c>
      <c r="B360" s="105"/>
      <c r="C360" s="105" t="s">
        <v>177</v>
      </c>
      <c r="E360" s="55"/>
      <c r="F360" s="55"/>
      <c r="G360" s="55"/>
      <c r="H360" s="55"/>
      <c r="I360" s="55"/>
      <c r="K360" s="55"/>
      <c r="O360" s="55"/>
      <c r="P360" s="55"/>
      <c r="Q360" s="55"/>
      <c r="S360" s="55"/>
      <c r="T360" s="55"/>
      <c r="U360" s="55"/>
      <c r="V360" s="55"/>
      <c r="W360" s="55"/>
      <c r="X360" s="55"/>
      <c r="Y360" s="55"/>
      <c r="Z360" s="55"/>
      <c r="AA360" s="55"/>
      <c r="AB360" s="55"/>
      <c r="AC360" s="55"/>
      <c r="AD360" s="55"/>
      <c r="AE360" s="55"/>
      <c r="AF360" s="55"/>
      <c r="AG360" s="55"/>
      <c r="AH360" s="55"/>
    </row>
    <row r="361" ht="15.75" customHeight="1">
      <c r="A361" s="105" t="s">
        <v>2679</v>
      </c>
      <c r="B361" s="105"/>
      <c r="C361" s="105" t="s">
        <v>177</v>
      </c>
      <c r="E361" s="55"/>
      <c r="F361" s="55"/>
      <c r="G361" s="55"/>
      <c r="H361" s="55"/>
      <c r="I361" s="55"/>
      <c r="K361" s="55"/>
      <c r="O361" s="55"/>
      <c r="P361" s="55"/>
      <c r="Q361" s="55"/>
      <c r="S361" s="55"/>
      <c r="T361" s="55"/>
      <c r="U361" s="55"/>
      <c r="V361" s="55"/>
      <c r="W361" s="55"/>
      <c r="X361" s="55"/>
      <c r="Y361" s="55"/>
      <c r="Z361" s="55"/>
      <c r="AA361" s="55"/>
      <c r="AB361" s="55"/>
      <c r="AC361" s="55"/>
      <c r="AD361" s="55"/>
      <c r="AE361" s="55"/>
      <c r="AF361" s="55"/>
      <c r="AG361" s="55"/>
      <c r="AH361" s="55"/>
    </row>
    <row r="362" ht="15.75" customHeight="1">
      <c r="A362" s="105" t="s">
        <v>2681</v>
      </c>
      <c r="B362" s="105"/>
      <c r="C362" s="105" t="s">
        <v>177</v>
      </c>
      <c r="E362" s="55"/>
      <c r="F362" s="55"/>
      <c r="G362" s="55"/>
      <c r="H362" s="55"/>
      <c r="I362" s="55"/>
      <c r="K362" s="55"/>
      <c r="O362" s="55"/>
      <c r="P362" s="55"/>
      <c r="Q362" s="55"/>
      <c r="S362" s="55"/>
      <c r="T362" s="55"/>
      <c r="U362" s="55"/>
      <c r="V362" s="55"/>
      <c r="W362" s="55"/>
      <c r="X362" s="55"/>
      <c r="Y362" s="55"/>
      <c r="Z362" s="55"/>
      <c r="AA362" s="55"/>
      <c r="AB362" s="55"/>
      <c r="AC362" s="55"/>
      <c r="AD362" s="55"/>
      <c r="AE362" s="55"/>
      <c r="AF362" s="55"/>
      <c r="AG362" s="55"/>
      <c r="AH362" s="55"/>
    </row>
    <row r="363" ht="15.75" customHeight="1">
      <c r="A363" s="105" t="s">
        <v>2683</v>
      </c>
      <c r="B363" s="105"/>
      <c r="C363" s="105" t="s">
        <v>177</v>
      </c>
      <c r="E363" s="55"/>
      <c r="F363" s="55"/>
      <c r="G363" s="55"/>
      <c r="H363" s="55"/>
      <c r="I363" s="55"/>
      <c r="K363" s="55"/>
      <c r="O363" s="55"/>
      <c r="P363" s="55"/>
      <c r="Q363" s="55"/>
      <c r="S363" s="55"/>
      <c r="T363" s="55"/>
      <c r="U363" s="55"/>
      <c r="V363" s="55"/>
      <c r="W363" s="55"/>
      <c r="X363" s="55"/>
      <c r="Y363" s="55"/>
      <c r="Z363" s="55"/>
      <c r="AA363" s="55"/>
      <c r="AB363" s="55"/>
      <c r="AC363" s="55"/>
      <c r="AD363" s="55"/>
      <c r="AE363" s="55"/>
      <c r="AF363" s="55"/>
      <c r="AG363" s="55"/>
      <c r="AH363" s="55"/>
    </row>
    <row r="364" ht="15.75" customHeight="1">
      <c r="A364" s="105" t="s">
        <v>1735</v>
      </c>
      <c r="B364" s="105"/>
      <c r="C364" s="105" t="s">
        <v>177</v>
      </c>
      <c r="E364" s="55"/>
      <c r="F364" s="55"/>
      <c r="G364" s="55"/>
      <c r="H364" s="55"/>
      <c r="I364" s="55"/>
      <c r="K364" s="55"/>
      <c r="O364" s="55"/>
      <c r="P364" s="55"/>
      <c r="Q364" s="55"/>
      <c r="S364" s="55"/>
      <c r="T364" s="55"/>
      <c r="U364" s="55"/>
      <c r="V364" s="55"/>
      <c r="W364" s="55"/>
      <c r="X364" s="55"/>
      <c r="Y364" s="55"/>
      <c r="Z364" s="55"/>
      <c r="AA364" s="55"/>
      <c r="AB364" s="55"/>
      <c r="AC364" s="55"/>
      <c r="AD364" s="55"/>
      <c r="AE364" s="55"/>
      <c r="AF364" s="55"/>
      <c r="AG364" s="55"/>
      <c r="AH364" s="55"/>
    </row>
    <row r="365" ht="15.75" customHeight="1">
      <c r="A365" s="105" t="s">
        <v>2686</v>
      </c>
      <c r="B365" s="105"/>
      <c r="C365" s="105" t="s">
        <v>114</v>
      </c>
      <c r="E365" s="55"/>
      <c r="F365" s="55"/>
      <c r="G365" s="55"/>
      <c r="H365" s="55"/>
      <c r="I365" s="55"/>
      <c r="K365" s="55"/>
      <c r="O365" s="55"/>
      <c r="P365" s="55"/>
      <c r="Q365" s="55"/>
      <c r="S365" s="55"/>
      <c r="T365" s="55"/>
      <c r="U365" s="55"/>
      <c r="V365" s="55"/>
      <c r="W365" s="55"/>
      <c r="X365" s="55"/>
      <c r="Y365" s="55"/>
      <c r="Z365" s="55"/>
      <c r="AA365" s="55"/>
      <c r="AB365" s="55"/>
      <c r="AC365" s="55"/>
      <c r="AD365" s="55"/>
      <c r="AE365" s="55"/>
      <c r="AF365" s="55"/>
      <c r="AG365" s="55"/>
      <c r="AH365" s="55"/>
    </row>
    <row r="366" ht="15.75" customHeight="1">
      <c r="A366" s="105" t="s">
        <v>2688</v>
      </c>
      <c r="B366" s="105"/>
      <c r="C366" s="105" t="s">
        <v>31</v>
      </c>
      <c r="E366" s="55"/>
      <c r="F366" s="55"/>
      <c r="G366" s="55"/>
      <c r="H366" s="55"/>
      <c r="I366" s="55"/>
      <c r="K366" s="55"/>
      <c r="O366" s="55"/>
      <c r="P366" s="55"/>
      <c r="Q366" s="55"/>
      <c r="S366" s="55"/>
      <c r="T366" s="55"/>
      <c r="U366" s="55"/>
      <c r="V366" s="55"/>
      <c r="W366" s="55"/>
      <c r="X366" s="55"/>
      <c r="Y366" s="55"/>
      <c r="Z366" s="55"/>
      <c r="AA366" s="55"/>
      <c r="AB366" s="55"/>
      <c r="AC366" s="55"/>
      <c r="AD366" s="55"/>
      <c r="AE366" s="55"/>
      <c r="AF366" s="55"/>
      <c r="AG366" s="55"/>
      <c r="AH366" s="55"/>
    </row>
    <row r="367" ht="15.75" customHeight="1">
      <c r="A367" s="105" t="s">
        <v>2690</v>
      </c>
      <c r="B367" s="105"/>
      <c r="C367" s="105" t="s">
        <v>86</v>
      </c>
      <c r="E367" s="55"/>
      <c r="F367" s="55"/>
      <c r="G367" s="55"/>
      <c r="H367" s="55"/>
      <c r="I367" s="55"/>
      <c r="K367" s="55"/>
      <c r="O367" s="55"/>
      <c r="P367" s="55"/>
      <c r="Q367" s="55"/>
      <c r="S367" s="55"/>
      <c r="T367" s="55"/>
      <c r="U367" s="55"/>
      <c r="V367" s="55"/>
      <c r="W367" s="55"/>
      <c r="X367" s="55"/>
      <c r="Y367" s="55"/>
      <c r="Z367" s="55"/>
      <c r="AA367" s="55"/>
      <c r="AB367" s="55"/>
      <c r="AC367" s="55"/>
      <c r="AD367" s="55"/>
      <c r="AE367" s="55"/>
      <c r="AF367" s="55"/>
      <c r="AG367" s="55"/>
      <c r="AH367" s="55"/>
    </row>
    <row r="368" ht="15.75" customHeight="1">
      <c r="A368" s="105" t="s">
        <v>2692</v>
      </c>
      <c r="B368" s="105"/>
      <c r="C368" s="105" t="s">
        <v>177</v>
      </c>
      <c r="E368" s="55"/>
      <c r="F368" s="55"/>
      <c r="G368" s="55"/>
      <c r="H368" s="55"/>
      <c r="I368" s="55"/>
      <c r="K368" s="55"/>
      <c r="O368" s="55"/>
      <c r="P368" s="55"/>
      <c r="Q368" s="55"/>
      <c r="S368" s="55"/>
      <c r="T368" s="55"/>
      <c r="U368" s="55"/>
      <c r="V368" s="55"/>
      <c r="W368" s="55"/>
      <c r="X368" s="55"/>
      <c r="Y368" s="55"/>
      <c r="Z368" s="55"/>
      <c r="AA368" s="55"/>
      <c r="AB368" s="55"/>
      <c r="AC368" s="55"/>
      <c r="AD368" s="55"/>
      <c r="AE368" s="55"/>
      <c r="AF368" s="55"/>
      <c r="AG368" s="55"/>
      <c r="AH368" s="55"/>
    </row>
    <row r="369" ht="15.75" customHeight="1">
      <c r="A369" s="105" t="s">
        <v>2694</v>
      </c>
      <c r="B369" s="105"/>
      <c r="C369" s="105" t="s">
        <v>177</v>
      </c>
      <c r="E369" s="55"/>
      <c r="F369" s="55"/>
      <c r="G369" s="55"/>
      <c r="H369" s="55"/>
      <c r="I369" s="55"/>
      <c r="K369" s="55"/>
      <c r="O369" s="55"/>
      <c r="P369" s="55"/>
      <c r="Q369" s="55"/>
      <c r="S369" s="55"/>
      <c r="T369" s="55"/>
      <c r="U369" s="55"/>
      <c r="V369" s="55"/>
      <c r="W369" s="55"/>
      <c r="X369" s="55"/>
      <c r="Y369" s="55"/>
      <c r="Z369" s="55"/>
      <c r="AA369" s="55"/>
      <c r="AB369" s="55"/>
      <c r="AC369" s="55"/>
      <c r="AD369" s="55"/>
      <c r="AE369" s="55"/>
      <c r="AF369" s="55"/>
      <c r="AG369" s="55"/>
      <c r="AH369" s="55"/>
    </row>
    <row r="370" ht="15.75" customHeight="1">
      <c r="A370" s="105" t="s">
        <v>2696</v>
      </c>
      <c r="B370" s="105"/>
      <c r="C370" s="105" t="s">
        <v>86</v>
      </c>
      <c r="E370" s="55"/>
      <c r="F370" s="55"/>
      <c r="G370" s="55"/>
      <c r="H370" s="55"/>
      <c r="I370" s="55"/>
      <c r="K370" s="55"/>
      <c r="O370" s="55"/>
      <c r="P370" s="55"/>
      <c r="Q370" s="55"/>
      <c r="S370" s="55"/>
      <c r="T370" s="55"/>
      <c r="U370" s="55"/>
      <c r="V370" s="55"/>
      <c r="W370" s="55"/>
      <c r="X370" s="55"/>
      <c r="Y370" s="55"/>
      <c r="Z370" s="55"/>
      <c r="AA370" s="55"/>
      <c r="AB370" s="55"/>
      <c r="AC370" s="55"/>
      <c r="AD370" s="55"/>
      <c r="AE370" s="55"/>
      <c r="AF370" s="55"/>
      <c r="AG370" s="55"/>
      <c r="AH370" s="55"/>
    </row>
    <row r="371" ht="15.75" customHeight="1">
      <c r="A371" s="105" t="s">
        <v>2698</v>
      </c>
      <c r="B371" s="105"/>
      <c r="C371" s="105" t="s">
        <v>177</v>
      </c>
      <c r="E371" s="55"/>
      <c r="F371" s="55"/>
      <c r="G371" s="55"/>
      <c r="H371" s="55"/>
      <c r="I371" s="55"/>
      <c r="K371" s="55"/>
      <c r="O371" s="55"/>
      <c r="P371" s="55"/>
      <c r="Q371" s="55"/>
      <c r="S371" s="55"/>
      <c r="T371" s="55"/>
      <c r="U371" s="55"/>
      <c r="V371" s="55"/>
      <c r="W371" s="55"/>
      <c r="X371" s="55"/>
      <c r="Y371" s="55"/>
      <c r="Z371" s="55"/>
      <c r="AA371" s="55"/>
      <c r="AB371" s="55"/>
      <c r="AC371" s="55"/>
      <c r="AD371" s="55"/>
      <c r="AE371" s="55"/>
      <c r="AF371" s="55"/>
      <c r="AG371" s="55"/>
      <c r="AH371" s="55"/>
    </row>
    <row r="372" ht="15.75" customHeight="1">
      <c r="A372" s="105" t="s">
        <v>2701</v>
      </c>
      <c r="B372" s="105"/>
      <c r="C372" s="105" t="s">
        <v>31</v>
      </c>
      <c r="E372" s="55"/>
      <c r="F372" s="55"/>
      <c r="G372" s="55"/>
      <c r="H372" s="55"/>
      <c r="I372" s="55"/>
      <c r="K372" s="55"/>
      <c r="O372" s="55"/>
      <c r="P372" s="55"/>
      <c r="Q372" s="55"/>
      <c r="S372" s="55"/>
      <c r="T372" s="55"/>
      <c r="U372" s="55"/>
      <c r="V372" s="55"/>
      <c r="W372" s="55"/>
      <c r="X372" s="55"/>
      <c r="Y372" s="55"/>
      <c r="Z372" s="55"/>
      <c r="AA372" s="55"/>
      <c r="AB372" s="55"/>
      <c r="AC372" s="55"/>
      <c r="AD372" s="55"/>
      <c r="AE372" s="55"/>
      <c r="AF372" s="55"/>
      <c r="AG372" s="55"/>
      <c r="AH372" s="55"/>
    </row>
    <row r="373" ht="15.75" customHeight="1">
      <c r="A373" s="105" t="s">
        <v>2703</v>
      </c>
      <c r="B373" s="105"/>
      <c r="C373" s="105" t="s">
        <v>177</v>
      </c>
      <c r="E373" s="55"/>
      <c r="F373" s="55"/>
      <c r="G373" s="55"/>
      <c r="H373" s="55"/>
      <c r="I373" s="55"/>
      <c r="K373" s="55"/>
      <c r="O373" s="55"/>
      <c r="P373" s="55"/>
      <c r="Q373" s="55"/>
      <c r="S373" s="55"/>
      <c r="T373" s="55"/>
      <c r="U373" s="55"/>
      <c r="V373" s="55"/>
      <c r="W373" s="55"/>
      <c r="X373" s="55"/>
      <c r="Y373" s="55"/>
      <c r="Z373" s="55"/>
      <c r="AA373" s="55"/>
      <c r="AB373" s="55"/>
      <c r="AC373" s="55"/>
      <c r="AD373" s="55"/>
      <c r="AE373" s="55"/>
      <c r="AF373" s="55"/>
      <c r="AG373" s="55"/>
      <c r="AH373" s="55"/>
    </row>
    <row r="374" ht="15.75" customHeight="1">
      <c r="A374" s="105" t="s">
        <v>1625</v>
      </c>
      <c r="B374" s="105"/>
      <c r="C374" s="105" t="s">
        <v>177</v>
      </c>
      <c r="E374" s="55"/>
      <c r="F374" s="55"/>
      <c r="G374" s="55"/>
      <c r="H374" s="55"/>
      <c r="I374" s="55"/>
      <c r="K374" s="55"/>
      <c r="O374" s="55"/>
      <c r="P374" s="55"/>
      <c r="Q374" s="55"/>
      <c r="S374" s="55"/>
      <c r="T374" s="55"/>
      <c r="U374" s="55"/>
      <c r="V374" s="55"/>
      <c r="W374" s="55"/>
      <c r="X374" s="55"/>
      <c r="Y374" s="55"/>
      <c r="Z374" s="55"/>
      <c r="AA374" s="55"/>
      <c r="AB374" s="55"/>
      <c r="AC374" s="55"/>
      <c r="AD374" s="55"/>
      <c r="AE374" s="55"/>
      <c r="AF374" s="55"/>
      <c r="AG374" s="55"/>
      <c r="AH374" s="55"/>
    </row>
    <row r="375" ht="15.75" customHeight="1">
      <c r="A375" s="105" t="s">
        <v>2706</v>
      </c>
      <c r="B375" s="105"/>
      <c r="C375" s="105" t="s">
        <v>177</v>
      </c>
      <c r="E375" s="55"/>
      <c r="F375" s="55"/>
      <c r="G375" s="55"/>
      <c r="H375" s="55"/>
      <c r="I375" s="55"/>
      <c r="K375" s="55"/>
      <c r="O375" s="55"/>
      <c r="P375" s="55"/>
      <c r="Q375" s="55"/>
      <c r="S375" s="55"/>
      <c r="T375" s="55"/>
      <c r="U375" s="55"/>
      <c r="V375" s="55"/>
      <c r="W375" s="55"/>
      <c r="X375" s="55"/>
      <c r="Y375" s="55"/>
      <c r="Z375" s="55"/>
      <c r="AA375" s="55"/>
      <c r="AB375" s="55"/>
      <c r="AC375" s="55"/>
      <c r="AD375" s="55"/>
      <c r="AE375" s="55"/>
      <c r="AF375" s="55"/>
      <c r="AG375" s="55"/>
      <c r="AH375" s="55"/>
    </row>
    <row r="376" ht="15.75" customHeight="1">
      <c r="A376" s="105" t="s">
        <v>2708</v>
      </c>
      <c r="B376" s="105"/>
      <c r="C376" s="105" t="s">
        <v>31</v>
      </c>
      <c r="E376" s="55"/>
      <c r="F376" s="55"/>
      <c r="G376" s="55"/>
      <c r="H376" s="55"/>
      <c r="I376" s="55"/>
      <c r="K376" s="55"/>
      <c r="O376" s="55"/>
      <c r="P376" s="55"/>
      <c r="Q376" s="55"/>
      <c r="S376" s="55"/>
      <c r="T376" s="55"/>
      <c r="U376" s="55"/>
      <c r="V376" s="55"/>
      <c r="W376" s="55"/>
      <c r="X376" s="55"/>
      <c r="Y376" s="55"/>
      <c r="Z376" s="55"/>
      <c r="AA376" s="55"/>
      <c r="AB376" s="55"/>
      <c r="AC376" s="55"/>
      <c r="AD376" s="55"/>
      <c r="AE376" s="55"/>
      <c r="AF376" s="55"/>
      <c r="AG376" s="55"/>
      <c r="AH376" s="55"/>
    </row>
    <row r="377" ht="15.75" customHeight="1">
      <c r="A377" s="105" t="s">
        <v>2710</v>
      </c>
      <c r="B377" s="105"/>
      <c r="C377" s="105" t="s">
        <v>177</v>
      </c>
      <c r="E377" s="55"/>
      <c r="F377" s="55"/>
      <c r="G377" s="55"/>
      <c r="H377" s="55"/>
      <c r="I377" s="55"/>
      <c r="K377" s="55"/>
      <c r="O377" s="55"/>
      <c r="P377" s="55"/>
      <c r="Q377" s="55"/>
      <c r="S377" s="55"/>
      <c r="T377" s="55"/>
      <c r="U377" s="55"/>
      <c r="V377" s="55"/>
      <c r="W377" s="55"/>
      <c r="X377" s="55"/>
      <c r="Y377" s="55"/>
      <c r="Z377" s="55"/>
      <c r="AA377" s="55"/>
      <c r="AB377" s="55"/>
      <c r="AC377" s="55"/>
      <c r="AD377" s="55"/>
      <c r="AE377" s="55"/>
      <c r="AF377" s="55"/>
      <c r="AG377" s="55"/>
      <c r="AH377" s="55"/>
    </row>
    <row r="378" ht="15.75" customHeight="1">
      <c r="A378" s="105" t="s">
        <v>2712</v>
      </c>
      <c r="B378" s="105"/>
      <c r="C378" s="105" t="s">
        <v>31</v>
      </c>
      <c r="E378" s="55"/>
      <c r="F378" s="55"/>
      <c r="G378" s="55"/>
      <c r="H378" s="55"/>
      <c r="I378" s="55"/>
      <c r="K378" s="55"/>
      <c r="O378" s="55"/>
      <c r="P378" s="55"/>
      <c r="Q378" s="55"/>
      <c r="S378" s="55"/>
      <c r="T378" s="55"/>
      <c r="U378" s="55"/>
      <c r="V378" s="55"/>
      <c r="W378" s="55"/>
      <c r="X378" s="55"/>
      <c r="Y378" s="55"/>
      <c r="Z378" s="55"/>
      <c r="AA378" s="55"/>
      <c r="AB378" s="55"/>
      <c r="AC378" s="55"/>
      <c r="AD378" s="55"/>
      <c r="AE378" s="55"/>
      <c r="AF378" s="55"/>
      <c r="AG378" s="55"/>
      <c r="AH378" s="55"/>
    </row>
    <row r="379" ht="15.75" customHeight="1">
      <c r="A379" s="105" t="s">
        <v>2714</v>
      </c>
      <c r="B379" s="105"/>
      <c r="C379" s="105" t="s">
        <v>177</v>
      </c>
      <c r="E379" s="55"/>
      <c r="F379" s="55"/>
      <c r="G379" s="55"/>
      <c r="H379" s="55"/>
      <c r="I379" s="55"/>
      <c r="K379" s="55"/>
      <c r="O379" s="55"/>
      <c r="P379" s="55"/>
      <c r="Q379" s="55"/>
      <c r="S379" s="55"/>
      <c r="T379" s="55"/>
      <c r="U379" s="55"/>
      <c r="V379" s="55"/>
      <c r="W379" s="55"/>
      <c r="X379" s="55"/>
      <c r="Y379" s="55"/>
      <c r="Z379" s="55"/>
      <c r="AA379" s="55"/>
      <c r="AB379" s="55"/>
      <c r="AC379" s="55"/>
      <c r="AD379" s="55"/>
      <c r="AE379" s="55"/>
      <c r="AF379" s="55"/>
      <c r="AG379" s="55"/>
      <c r="AH379" s="55"/>
    </row>
    <row r="380" ht="15.75" customHeight="1">
      <c r="A380" s="105" t="s">
        <v>2716</v>
      </c>
      <c r="B380" s="105"/>
      <c r="C380" s="105" t="s">
        <v>31</v>
      </c>
      <c r="E380" s="55"/>
      <c r="F380" s="55"/>
      <c r="G380" s="55"/>
      <c r="H380" s="55"/>
      <c r="I380" s="55"/>
      <c r="K380" s="55"/>
      <c r="O380" s="55"/>
      <c r="P380" s="55"/>
      <c r="Q380" s="55"/>
      <c r="S380" s="55"/>
      <c r="T380" s="55"/>
      <c r="U380" s="55"/>
      <c r="V380" s="55"/>
      <c r="W380" s="55"/>
      <c r="X380" s="55"/>
      <c r="Y380" s="55"/>
      <c r="Z380" s="55"/>
      <c r="AA380" s="55"/>
      <c r="AB380" s="55"/>
      <c r="AC380" s="55"/>
      <c r="AD380" s="55"/>
      <c r="AE380" s="55"/>
      <c r="AF380" s="55"/>
      <c r="AG380" s="55"/>
      <c r="AH380" s="55"/>
    </row>
    <row r="381" ht="15.75" customHeight="1">
      <c r="A381" s="105" t="s">
        <v>2718</v>
      </c>
      <c r="B381" s="105"/>
      <c r="C381" s="105" t="s">
        <v>31</v>
      </c>
      <c r="E381" s="55"/>
      <c r="F381" s="55"/>
      <c r="G381" s="55"/>
      <c r="H381" s="55"/>
      <c r="I381" s="55"/>
      <c r="K381" s="55"/>
      <c r="O381" s="55"/>
      <c r="P381" s="55"/>
      <c r="Q381" s="55"/>
      <c r="S381" s="55"/>
      <c r="T381" s="55"/>
      <c r="U381" s="55"/>
      <c r="V381" s="55"/>
      <c r="W381" s="55"/>
      <c r="X381" s="55"/>
      <c r="Y381" s="55"/>
      <c r="Z381" s="55"/>
      <c r="AA381" s="55"/>
      <c r="AB381" s="55"/>
      <c r="AC381" s="55"/>
      <c r="AD381" s="55"/>
      <c r="AE381" s="55"/>
      <c r="AF381" s="55"/>
      <c r="AG381" s="55"/>
      <c r="AH381" s="55"/>
    </row>
    <row r="382" ht="15.75" customHeight="1">
      <c r="A382" s="105" t="s">
        <v>2721</v>
      </c>
      <c r="B382" s="105"/>
      <c r="C382" s="105" t="s">
        <v>998</v>
      </c>
      <c r="E382" s="55"/>
      <c r="F382" s="55"/>
      <c r="G382" s="55"/>
      <c r="H382" s="55"/>
      <c r="I382" s="55"/>
      <c r="K382" s="55"/>
      <c r="O382" s="55"/>
      <c r="P382" s="55"/>
      <c r="Q382" s="55"/>
      <c r="S382" s="55"/>
      <c r="T382" s="55"/>
      <c r="U382" s="55"/>
      <c r="V382" s="55"/>
      <c r="W382" s="55"/>
      <c r="X382" s="55"/>
      <c r="Y382" s="55"/>
      <c r="Z382" s="55"/>
      <c r="AA382" s="55"/>
      <c r="AB382" s="55"/>
      <c r="AC382" s="55"/>
      <c r="AD382" s="55"/>
      <c r="AE382" s="55"/>
      <c r="AF382" s="55"/>
      <c r="AG382" s="55"/>
      <c r="AH382" s="55"/>
    </row>
    <row r="383" ht="15.75" customHeight="1">
      <c r="A383" s="105" t="s">
        <v>2723</v>
      </c>
      <c r="B383" s="105"/>
      <c r="C383" s="105" t="s">
        <v>177</v>
      </c>
      <c r="E383" s="55"/>
      <c r="F383" s="55"/>
      <c r="G383" s="55"/>
      <c r="H383" s="55"/>
      <c r="I383" s="55"/>
      <c r="K383" s="55"/>
      <c r="O383" s="55"/>
      <c r="P383" s="55"/>
      <c r="Q383" s="55"/>
      <c r="S383" s="55"/>
      <c r="T383" s="55"/>
      <c r="U383" s="55"/>
      <c r="V383" s="55"/>
      <c r="W383" s="55"/>
      <c r="X383" s="55"/>
      <c r="Y383" s="55"/>
      <c r="Z383" s="55"/>
      <c r="AA383" s="55"/>
      <c r="AB383" s="55"/>
      <c r="AC383" s="55"/>
      <c r="AD383" s="55"/>
      <c r="AE383" s="55"/>
      <c r="AF383" s="55"/>
      <c r="AG383" s="55"/>
      <c r="AH383" s="55"/>
    </row>
    <row r="384" ht="15.75" customHeight="1">
      <c r="A384" s="105" t="s">
        <v>2725</v>
      </c>
      <c r="B384" s="105"/>
      <c r="C384" s="105" t="s">
        <v>177</v>
      </c>
      <c r="E384" s="55"/>
      <c r="F384" s="55"/>
      <c r="G384" s="55"/>
      <c r="H384" s="55"/>
      <c r="I384" s="55"/>
      <c r="K384" s="55"/>
      <c r="O384" s="55"/>
      <c r="P384" s="55"/>
      <c r="Q384" s="55"/>
      <c r="S384" s="55"/>
      <c r="T384" s="55"/>
      <c r="U384" s="55"/>
      <c r="V384" s="55"/>
      <c r="W384" s="55"/>
      <c r="X384" s="55"/>
      <c r="Y384" s="55"/>
      <c r="Z384" s="55"/>
      <c r="AA384" s="55"/>
      <c r="AB384" s="55"/>
      <c r="AC384" s="55"/>
      <c r="AD384" s="55"/>
      <c r="AE384" s="55"/>
      <c r="AF384" s="55"/>
      <c r="AG384" s="55"/>
      <c r="AH384" s="55"/>
    </row>
    <row r="385" ht="15.75" customHeight="1">
      <c r="A385" s="105" t="s">
        <v>2727</v>
      </c>
      <c r="B385" s="105"/>
      <c r="C385" s="105" t="s">
        <v>31</v>
      </c>
      <c r="E385" s="55"/>
      <c r="F385" s="55"/>
      <c r="G385" s="55"/>
      <c r="H385" s="55"/>
      <c r="I385" s="55"/>
      <c r="K385" s="55"/>
      <c r="O385" s="55"/>
      <c r="P385" s="55"/>
      <c r="Q385" s="55"/>
      <c r="S385" s="55"/>
      <c r="T385" s="55"/>
      <c r="U385" s="55"/>
      <c r="V385" s="55"/>
      <c r="W385" s="55"/>
      <c r="X385" s="55"/>
      <c r="Y385" s="55"/>
      <c r="Z385" s="55"/>
      <c r="AA385" s="55"/>
      <c r="AB385" s="55"/>
      <c r="AC385" s="55"/>
      <c r="AD385" s="55"/>
      <c r="AE385" s="55"/>
      <c r="AF385" s="55"/>
      <c r="AG385" s="55"/>
      <c r="AH385" s="55"/>
    </row>
    <row r="386" ht="15.75" customHeight="1">
      <c r="A386" s="105" t="s">
        <v>2730</v>
      </c>
      <c r="B386" s="105"/>
      <c r="C386" s="105" t="s">
        <v>177</v>
      </c>
      <c r="E386" s="55"/>
      <c r="F386" s="55"/>
      <c r="G386" s="55"/>
      <c r="H386" s="55"/>
      <c r="I386" s="55"/>
      <c r="K386" s="55"/>
      <c r="O386" s="55"/>
      <c r="P386" s="55"/>
      <c r="Q386" s="55"/>
      <c r="S386" s="55"/>
      <c r="T386" s="55"/>
      <c r="U386" s="55"/>
      <c r="V386" s="55"/>
      <c r="W386" s="55"/>
      <c r="X386" s="55"/>
      <c r="Y386" s="55"/>
      <c r="Z386" s="55"/>
      <c r="AA386" s="55"/>
      <c r="AB386" s="55"/>
      <c r="AC386" s="55"/>
      <c r="AD386" s="55"/>
      <c r="AE386" s="55"/>
      <c r="AF386" s="55"/>
      <c r="AG386" s="55"/>
      <c r="AH386" s="55"/>
    </row>
    <row r="387" ht="15.75" customHeight="1">
      <c r="A387" s="105" t="s">
        <v>2732</v>
      </c>
      <c r="B387" s="105"/>
      <c r="C387" s="105" t="s">
        <v>114</v>
      </c>
      <c r="E387" s="55"/>
      <c r="F387" s="55"/>
      <c r="G387" s="55"/>
      <c r="H387" s="55"/>
      <c r="I387" s="55"/>
      <c r="K387" s="55"/>
      <c r="O387" s="55"/>
      <c r="P387" s="55"/>
      <c r="Q387" s="55"/>
      <c r="S387" s="55"/>
      <c r="T387" s="55"/>
      <c r="U387" s="55"/>
      <c r="V387" s="55"/>
      <c r="W387" s="55"/>
      <c r="X387" s="55"/>
      <c r="Y387" s="55"/>
      <c r="Z387" s="55"/>
      <c r="AA387" s="55"/>
      <c r="AB387" s="55"/>
      <c r="AC387" s="55"/>
      <c r="AD387" s="55"/>
      <c r="AE387" s="55"/>
      <c r="AF387" s="55"/>
      <c r="AG387" s="55"/>
      <c r="AH387" s="55"/>
    </row>
    <row r="388" ht="15.75" customHeight="1">
      <c r="A388" s="105" t="s">
        <v>2734</v>
      </c>
      <c r="B388" s="105"/>
      <c r="C388" s="105" t="s">
        <v>177</v>
      </c>
      <c r="E388" s="55"/>
      <c r="F388" s="55"/>
      <c r="G388" s="55"/>
      <c r="H388" s="55"/>
      <c r="I388" s="55"/>
      <c r="K388" s="55"/>
      <c r="O388" s="55"/>
      <c r="P388" s="55"/>
      <c r="Q388" s="55"/>
      <c r="S388" s="55"/>
      <c r="T388" s="55"/>
      <c r="U388" s="55"/>
      <c r="V388" s="55"/>
      <c r="W388" s="55"/>
      <c r="X388" s="55"/>
      <c r="Y388" s="55"/>
      <c r="Z388" s="55"/>
      <c r="AA388" s="55"/>
      <c r="AB388" s="55"/>
      <c r="AC388" s="55"/>
      <c r="AD388" s="55"/>
      <c r="AE388" s="55"/>
      <c r="AF388" s="55"/>
      <c r="AG388" s="55"/>
      <c r="AH388" s="55"/>
    </row>
    <row r="389" ht="15.75" customHeight="1">
      <c r="A389" s="105" t="s">
        <v>2736</v>
      </c>
      <c r="B389" s="105"/>
      <c r="C389" s="105" t="s">
        <v>177</v>
      </c>
      <c r="E389" s="55"/>
      <c r="F389" s="55"/>
      <c r="G389" s="55"/>
      <c r="H389" s="55"/>
      <c r="I389" s="55"/>
      <c r="K389" s="55"/>
      <c r="O389" s="55"/>
      <c r="P389" s="55"/>
      <c r="Q389" s="55"/>
      <c r="S389" s="55"/>
      <c r="T389" s="55"/>
      <c r="U389" s="55"/>
      <c r="V389" s="55"/>
      <c r="W389" s="55"/>
      <c r="X389" s="55"/>
      <c r="Y389" s="55"/>
      <c r="Z389" s="55"/>
      <c r="AA389" s="55"/>
      <c r="AB389" s="55"/>
      <c r="AC389" s="55"/>
      <c r="AD389" s="55"/>
      <c r="AE389" s="55"/>
      <c r="AF389" s="55"/>
      <c r="AG389" s="55"/>
      <c r="AH389" s="55"/>
    </row>
    <row r="390" ht="15.75" customHeight="1">
      <c r="A390" s="105" t="s">
        <v>2065</v>
      </c>
      <c r="B390" s="105"/>
      <c r="C390" s="105" t="s">
        <v>177</v>
      </c>
      <c r="E390" s="55"/>
      <c r="F390" s="55"/>
      <c r="G390" s="55"/>
      <c r="H390" s="55"/>
      <c r="I390" s="55"/>
      <c r="K390" s="55"/>
      <c r="O390" s="55"/>
      <c r="P390" s="55"/>
      <c r="Q390" s="55"/>
      <c r="S390" s="55"/>
      <c r="T390" s="55"/>
      <c r="U390" s="55"/>
      <c r="V390" s="55"/>
      <c r="W390" s="55"/>
      <c r="X390" s="55"/>
      <c r="Y390" s="55"/>
      <c r="Z390" s="55"/>
      <c r="AA390" s="55"/>
      <c r="AB390" s="55"/>
      <c r="AC390" s="55"/>
      <c r="AD390" s="55"/>
      <c r="AE390" s="55"/>
      <c r="AF390" s="55"/>
      <c r="AG390" s="55"/>
      <c r="AH390" s="55"/>
    </row>
    <row r="391" ht="15.75" customHeight="1">
      <c r="A391" s="105" t="s">
        <v>2739</v>
      </c>
      <c r="B391" s="105"/>
      <c r="C391" s="105" t="s">
        <v>177</v>
      </c>
      <c r="E391" s="55"/>
      <c r="F391" s="55"/>
      <c r="G391" s="55"/>
      <c r="H391" s="55"/>
      <c r="I391" s="55"/>
      <c r="K391" s="55"/>
      <c r="O391" s="55"/>
      <c r="P391" s="55"/>
      <c r="Q391" s="55"/>
      <c r="S391" s="55"/>
      <c r="T391" s="55"/>
      <c r="U391" s="55"/>
      <c r="V391" s="55"/>
      <c r="W391" s="55"/>
      <c r="X391" s="55"/>
      <c r="Y391" s="55"/>
      <c r="Z391" s="55"/>
      <c r="AA391" s="55"/>
      <c r="AB391" s="55"/>
      <c r="AC391" s="55"/>
      <c r="AD391" s="55"/>
      <c r="AE391" s="55"/>
      <c r="AF391" s="55"/>
      <c r="AG391" s="55"/>
      <c r="AH391" s="55"/>
    </row>
    <row r="392" ht="15.75" customHeight="1">
      <c r="A392" s="105" t="s">
        <v>2741</v>
      </c>
      <c r="B392" s="105"/>
      <c r="C392" s="105" t="s">
        <v>114</v>
      </c>
      <c r="E392" s="55"/>
      <c r="F392" s="55"/>
      <c r="G392" s="55"/>
      <c r="H392" s="55"/>
      <c r="I392" s="55"/>
      <c r="K392" s="55"/>
      <c r="O392" s="55"/>
      <c r="P392" s="55"/>
      <c r="Q392" s="55"/>
      <c r="S392" s="55"/>
      <c r="T392" s="55"/>
      <c r="U392" s="55"/>
      <c r="V392" s="55"/>
      <c r="W392" s="55"/>
      <c r="X392" s="55"/>
      <c r="Y392" s="55"/>
      <c r="Z392" s="55"/>
      <c r="AA392" s="55"/>
      <c r="AB392" s="55"/>
      <c r="AC392" s="55"/>
      <c r="AD392" s="55"/>
      <c r="AE392" s="55"/>
      <c r="AF392" s="55"/>
      <c r="AG392" s="55"/>
      <c r="AH392" s="55"/>
    </row>
    <row r="393" ht="15.75" customHeight="1">
      <c r="A393" s="105" t="s">
        <v>2743</v>
      </c>
      <c r="B393" s="105"/>
      <c r="C393" s="105" t="s">
        <v>31</v>
      </c>
      <c r="E393" s="55"/>
      <c r="F393" s="55"/>
      <c r="G393" s="55"/>
      <c r="H393" s="55"/>
      <c r="I393" s="55"/>
      <c r="K393" s="55"/>
      <c r="O393" s="55"/>
      <c r="P393" s="55"/>
      <c r="Q393" s="55"/>
      <c r="S393" s="55"/>
      <c r="T393" s="55"/>
      <c r="U393" s="55"/>
      <c r="V393" s="55"/>
      <c r="W393" s="55"/>
      <c r="X393" s="55"/>
      <c r="Y393" s="55"/>
      <c r="Z393" s="55"/>
      <c r="AA393" s="55"/>
      <c r="AB393" s="55"/>
      <c r="AC393" s="55"/>
      <c r="AD393" s="55"/>
      <c r="AE393" s="55"/>
      <c r="AF393" s="55"/>
      <c r="AG393" s="55"/>
      <c r="AH393" s="55"/>
    </row>
    <row r="394" ht="15.75" customHeight="1">
      <c r="A394" s="105" t="s">
        <v>2745</v>
      </c>
      <c r="B394" s="105"/>
      <c r="C394" s="105" t="s">
        <v>177</v>
      </c>
      <c r="E394" s="55"/>
      <c r="F394" s="55"/>
      <c r="G394" s="55"/>
      <c r="H394" s="55"/>
      <c r="I394" s="55"/>
      <c r="K394" s="55"/>
      <c r="O394" s="55"/>
      <c r="P394" s="55"/>
      <c r="Q394" s="55"/>
      <c r="S394" s="55"/>
      <c r="T394" s="55"/>
      <c r="U394" s="55"/>
      <c r="V394" s="55"/>
      <c r="W394" s="55"/>
      <c r="X394" s="55"/>
      <c r="Y394" s="55"/>
      <c r="Z394" s="55"/>
      <c r="AA394" s="55"/>
      <c r="AB394" s="55"/>
      <c r="AC394" s="55"/>
      <c r="AD394" s="55"/>
      <c r="AE394" s="55"/>
      <c r="AF394" s="55"/>
      <c r="AG394" s="55"/>
      <c r="AH394" s="55"/>
    </row>
    <row r="395" ht="15.75" customHeight="1">
      <c r="A395" s="105" t="s">
        <v>2747</v>
      </c>
      <c r="B395" s="105"/>
      <c r="C395" s="105" t="s">
        <v>31</v>
      </c>
      <c r="E395" s="55"/>
      <c r="F395" s="55"/>
      <c r="G395" s="55"/>
      <c r="H395" s="55"/>
      <c r="I395" s="55"/>
      <c r="K395" s="55"/>
      <c r="O395" s="55"/>
      <c r="P395" s="55"/>
      <c r="Q395" s="55"/>
      <c r="S395" s="55"/>
      <c r="T395" s="55"/>
      <c r="U395" s="55"/>
      <c r="V395" s="55"/>
      <c r="W395" s="55"/>
      <c r="X395" s="55"/>
      <c r="Y395" s="55"/>
      <c r="Z395" s="55"/>
      <c r="AA395" s="55"/>
      <c r="AB395" s="55"/>
      <c r="AC395" s="55"/>
      <c r="AD395" s="55"/>
      <c r="AE395" s="55"/>
      <c r="AF395" s="55"/>
      <c r="AG395" s="55"/>
      <c r="AH395" s="55"/>
    </row>
    <row r="396" ht="15.75" customHeight="1">
      <c r="A396" s="105" t="s">
        <v>2749</v>
      </c>
      <c r="B396" s="105"/>
      <c r="C396" s="105" t="s">
        <v>177</v>
      </c>
      <c r="E396" s="55"/>
      <c r="F396" s="55"/>
      <c r="G396" s="55"/>
      <c r="H396" s="55"/>
      <c r="I396" s="55"/>
      <c r="K396" s="55"/>
      <c r="O396" s="55"/>
      <c r="P396" s="55"/>
      <c r="Q396" s="55"/>
      <c r="S396" s="55"/>
      <c r="T396" s="55"/>
      <c r="U396" s="55"/>
      <c r="V396" s="55"/>
      <c r="W396" s="55"/>
      <c r="X396" s="55"/>
      <c r="Y396" s="55"/>
      <c r="Z396" s="55"/>
      <c r="AA396" s="55"/>
      <c r="AB396" s="55"/>
      <c r="AC396" s="55"/>
      <c r="AD396" s="55"/>
      <c r="AE396" s="55"/>
      <c r="AF396" s="55"/>
      <c r="AG396" s="55"/>
      <c r="AH396" s="55"/>
    </row>
    <row r="397" ht="15.75" customHeight="1">
      <c r="A397" s="105" t="s">
        <v>2751</v>
      </c>
      <c r="B397" s="105"/>
      <c r="C397" s="105" t="s">
        <v>177</v>
      </c>
      <c r="E397" s="55"/>
      <c r="F397" s="55"/>
      <c r="G397" s="55"/>
      <c r="H397" s="55"/>
      <c r="I397" s="55"/>
      <c r="K397" s="55"/>
      <c r="O397" s="55"/>
      <c r="P397" s="55"/>
      <c r="Q397" s="55"/>
      <c r="S397" s="55"/>
      <c r="T397" s="55"/>
      <c r="U397" s="55"/>
      <c r="V397" s="55"/>
      <c r="W397" s="55"/>
      <c r="X397" s="55"/>
      <c r="Y397" s="55"/>
      <c r="Z397" s="55"/>
      <c r="AA397" s="55"/>
      <c r="AB397" s="55"/>
      <c r="AC397" s="55"/>
      <c r="AD397" s="55"/>
      <c r="AE397" s="55"/>
      <c r="AF397" s="55"/>
      <c r="AG397" s="55"/>
      <c r="AH397" s="55"/>
    </row>
    <row r="398" ht="15.75" customHeight="1">
      <c r="A398" s="105" t="s">
        <v>2753</v>
      </c>
      <c r="B398" s="105"/>
      <c r="C398" s="105" t="s">
        <v>31</v>
      </c>
      <c r="E398" s="55"/>
      <c r="F398" s="55"/>
      <c r="G398" s="55"/>
      <c r="H398" s="55"/>
      <c r="I398" s="55"/>
      <c r="K398" s="55"/>
      <c r="O398" s="55"/>
      <c r="P398" s="55"/>
      <c r="Q398" s="55"/>
      <c r="S398" s="55"/>
      <c r="T398" s="55"/>
      <c r="U398" s="55"/>
      <c r="V398" s="55"/>
      <c r="W398" s="55"/>
      <c r="X398" s="55"/>
      <c r="Y398" s="55"/>
      <c r="Z398" s="55"/>
      <c r="AA398" s="55"/>
      <c r="AB398" s="55"/>
      <c r="AC398" s="55"/>
      <c r="AD398" s="55"/>
      <c r="AE398" s="55"/>
      <c r="AF398" s="55"/>
      <c r="AG398" s="55"/>
      <c r="AH398" s="55"/>
    </row>
    <row r="399" ht="15.75" customHeight="1">
      <c r="A399" s="105" t="s">
        <v>2755</v>
      </c>
      <c r="B399" s="105"/>
      <c r="C399" s="105" t="s">
        <v>177</v>
      </c>
      <c r="E399" s="55"/>
      <c r="F399" s="55"/>
      <c r="G399" s="55"/>
      <c r="H399" s="55"/>
      <c r="I399" s="55"/>
      <c r="K399" s="55"/>
      <c r="O399" s="55"/>
      <c r="P399" s="55"/>
      <c r="Q399" s="55"/>
      <c r="S399" s="55"/>
      <c r="T399" s="55"/>
      <c r="U399" s="55"/>
      <c r="V399" s="55"/>
      <c r="W399" s="55"/>
      <c r="X399" s="55"/>
      <c r="Y399" s="55"/>
      <c r="Z399" s="55"/>
      <c r="AA399" s="55"/>
      <c r="AB399" s="55"/>
      <c r="AC399" s="55"/>
      <c r="AD399" s="55"/>
      <c r="AE399" s="55"/>
      <c r="AF399" s="55"/>
      <c r="AG399" s="55"/>
      <c r="AH399" s="55"/>
    </row>
    <row r="400" ht="15.75" customHeight="1">
      <c r="A400" s="105" t="s">
        <v>2146</v>
      </c>
      <c r="B400" s="105"/>
      <c r="C400" s="105" t="s">
        <v>177</v>
      </c>
      <c r="E400" s="55"/>
      <c r="F400" s="55"/>
      <c r="G400" s="55"/>
      <c r="H400" s="55"/>
      <c r="I400" s="55"/>
      <c r="K400" s="55"/>
      <c r="O400" s="55"/>
      <c r="P400" s="55"/>
      <c r="Q400" s="55"/>
      <c r="S400" s="55"/>
      <c r="T400" s="55"/>
      <c r="U400" s="55"/>
      <c r="V400" s="55"/>
      <c r="W400" s="55"/>
      <c r="X400" s="55"/>
      <c r="Y400" s="55"/>
      <c r="Z400" s="55"/>
      <c r="AA400" s="55"/>
      <c r="AB400" s="55"/>
      <c r="AC400" s="55"/>
      <c r="AD400" s="55"/>
      <c r="AE400" s="55"/>
      <c r="AF400" s="55"/>
      <c r="AG400" s="55"/>
      <c r="AH400" s="55"/>
    </row>
    <row r="401" ht="15.75" customHeight="1">
      <c r="A401" s="105" t="s">
        <v>2758</v>
      </c>
      <c r="B401" s="105"/>
      <c r="C401" s="105" t="s">
        <v>114</v>
      </c>
      <c r="E401" s="55"/>
      <c r="F401" s="55"/>
      <c r="G401" s="55"/>
      <c r="H401" s="55"/>
      <c r="I401" s="55"/>
      <c r="K401" s="55"/>
      <c r="O401" s="55"/>
      <c r="P401" s="55"/>
      <c r="Q401" s="55"/>
      <c r="S401" s="55"/>
      <c r="T401" s="55"/>
      <c r="U401" s="55"/>
      <c r="V401" s="55"/>
      <c r="W401" s="55"/>
      <c r="X401" s="55"/>
      <c r="Y401" s="55"/>
      <c r="Z401" s="55"/>
      <c r="AA401" s="55"/>
      <c r="AB401" s="55"/>
      <c r="AC401" s="55"/>
      <c r="AD401" s="55"/>
      <c r="AE401" s="55"/>
      <c r="AF401" s="55"/>
      <c r="AG401" s="55"/>
      <c r="AH401" s="55"/>
    </row>
    <row r="402" ht="15.75" customHeight="1">
      <c r="A402" s="105" t="s">
        <v>2552</v>
      </c>
      <c r="B402" s="105"/>
      <c r="C402" s="105" t="s">
        <v>177</v>
      </c>
      <c r="E402" s="55"/>
      <c r="F402" s="55"/>
      <c r="G402" s="55"/>
      <c r="H402" s="55"/>
      <c r="I402" s="55"/>
      <c r="K402" s="55"/>
      <c r="O402" s="55"/>
      <c r="P402" s="55"/>
      <c r="Q402" s="55"/>
      <c r="S402" s="55"/>
      <c r="T402" s="55"/>
      <c r="U402" s="55"/>
      <c r="V402" s="55"/>
      <c r="W402" s="55"/>
      <c r="X402" s="55"/>
      <c r="Y402" s="55"/>
      <c r="Z402" s="55"/>
      <c r="AA402" s="55"/>
      <c r="AB402" s="55"/>
      <c r="AC402" s="55"/>
      <c r="AD402" s="55"/>
      <c r="AE402" s="55"/>
      <c r="AF402" s="55"/>
      <c r="AG402" s="55"/>
      <c r="AH402" s="55"/>
    </row>
    <row r="403" ht="15.75" customHeight="1">
      <c r="A403" s="105" t="s">
        <v>2761</v>
      </c>
      <c r="B403" s="105"/>
      <c r="C403" s="105" t="s">
        <v>177</v>
      </c>
      <c r="E403" s="55"/>
      <c r="F403" s="55"/>
      <c r="G403" s="55"/>
      <c r="H403" s="55"/>
      <c r="I403" s="55"/>
      <c r="K403" s="55"/>
      <c r="O403" s="55"/>
      <c r="P403" s="55"/>
      <c r="Q403" s="55"/>
      <c r="S403" s="55"/>
      <c r="T403" s="55"/>
      <c r="U403" s="55"/>
      <c r="V403" s="55"/>
      <c r="W403" s="55"/>
      <c r="X403" s="55"/>
      <c r="Y403" s="55"/>
      <c r="Z403" s="55"/>
      <c r="AA403" s="55"/>
      <c r="AB403" s="55"/>
      <c r="AC403" s="55"/>
      <c r="AD403" s="55"/>
      <c r="AE403" s="55"/>
      <c r="AF403" s="55"/>
      <c r="AG403" s="55"/>
      <c r="AH403" s="55"/>
    </row>
    <row r="404" ht="15.75" customHeight="1">
      <c r="A404" s="105" t="s">
        <v>2763</v>
      </c>
      <c r="B404" s="105"/>
      <c r="C404" s="105" t="s">
        <v>31</v>
      </c>
      <c r="E404" s="55"/>
      <c r="F404" s="55"/>
      <c r="G404" s="55"/>
      <c r="H404" s="55"/>
      <c r="I404" s="55"/>
      <c r="K404" s="55"/>
      <c r="O404" s="55"/>
      <c r="P404" s="55"/>
      <c r="Q404" s="55"/>
      <c r="S404" s="55"/>
      <c r="T404" s="55"/>
      <c r="U404" s="55"/>
      <c r="V404" s="55"/>
      <c r="W404" s="55"/>
      <c r="X404" s="55"/>
      <c r="Y404" s="55"/>
      <c r="Z404" s="55"/>
      <c r="AA404" s="55"/>
      <c r="AB404" s="55"/>
      <c r="AC404" s="55"/>
      <c r="AD404" s="55"/>
      <c r="AE404" s="55"/>
      <c r="AF404" s="55"/>
      <c r="AG404" s="55"/>
      <c r="AH404" s="55"/>
    </row>
    <row r="405" ht="15.75" customHeight="1">
      <c r="A405" s="105" t="s">
        <v>2766</v>
      </c>
      <c r="B405" s="105"/>
      <c r="C405" s="105" t="s">
        <v>968</v>
      </c>
      <c r="E405" s="55"/>
      <c r="F405" s="55"/>
      <c r="G405" s="55"/>
      <c r="H405" s="55"/>
      <c r="I405" s="55"/>
      <c r="K405" s="55"/>
      <c r="O405" s="55"/>
      <c r="P405" s="55"/>
      <c r="Q405" s="55"/>
      <c r="S405" s="55"/>
      <c r="T405" s="55"/>
      <c r="U405" s="55"/>
      <c r="V405" s="55"/>
      <c r="W405" s="55"/>
      <c r="X405" s="55"/>
      <c r="Y405" s="55"/>
      <c r="Z405" s="55"/>
      <c r="AA405" s="55"/>
      <c r="AB405" s="55"/>
      <c r="AC405" s="55"/>
      <c r="AD405" s="55"/>
      <c r="AE405" s="55"/>
      <c r="AF405" s="55"/>
      <c r="AG405" s="55"/>
      <c r="AH405" s="55"/>
    </row>
    <row r="406" ht="15.75" customHeight="1">
      <c r="A406" s="105" t="s">
        <v>2592</v>
      </c>
      <c r="B406" s="105"/>
      <c r="C406" s="105" t="s">
        <v>177</v>
      </c>
      <c r="E406" s="55"/>
      <c r="F406" s="55"/>
      <c r="G406" s="55"/>
      <c r="H406" s="55"/>
      <c r="I406" s="55"/>
      <c r="K406" s="55"/>
      <c r="O406" s="55"/>
      <c r="P406" s="55"/>
      <c r="Q406" s="55"/>
      <c r="S406" s="55"/>
      <c r="T406" s="55"/>
      <c r="U406" s="55"/>
      <c r="V406" s="55"/>
      <c r="W406" s="55"/>
      <c r="X406" s="55"/>
      <c r="Y406" s="55"/>
      <c r="Z406" s="55"/>
      <c r="AA406" s="55"/>
      <c r="AB406" s="55"/>
      <c r="AC406" s="55"/>
      <c r="AD406" s="55"/>
      <c r="AE406" s="55"/>
      <c r="AF406" s="55"/>
      <c r="AG406" s="55"/>
      <c r="AH406" s="55"/>
    </row>
    <row r="407" ht="15.75" customHeight="1">
      <c r="A407" s="105" t="s">
        <v>2769</v>
      </c>
      <c r="B407" s="105"/>
      <c r="C407" s="105" t="s">
        <v>968</v>
      </c>
      <c r="E407" s="55"/>
      <c r="F407" s="55"/>
      <c r="G407" s="55"/>
      <c r="H407" s="55"/>
      <c r="I407" s="55"/>
      <c r="K407" s="55"/>
      <c r="O407" s="55"/>
      <c r="P407" s="55"/>
      <c r="Q407" s="55"/>
      <c r="S407" s="55"/>
      <c r="T407" s="55"/>
      <c r="U407" s="55"/>
      <c r="V407" s="55"/>
      <c r="W407" s="55"/>
      <c r="X407" s="55"/>
      <c r="Y407" s="55"/>
      <c r="Z407" s="55"/>
      <c r="AA407" s="55"/>
      <c r="AB407" s="55"/>
      <c r="AC407" s="55"/>
      <c r="AD407" s="55"/>
      <c r="AE407" s="55"/>
      <c r="AF407" s="55"/>
      <c r="AG407" s="55"/>
      <c r="AH407" s="55"/>
    </row>
    <row r="408" ht="15.75" customHeight="1">
      <c r="A408" s="105" t="s">
        <v>2771</v>
      </c>
      <c r="B408" s="105"/>
      <c r="C408" s="105" t="s">
        <v>984</v>
      </c>
      <c r="E408" s="55"/>
      <c r="F408" s="55"/>
      <c r="G408" s="55"/>
      <c r="H408" s="55"/>
      <c r="I408" s="55"/>
      <c r="K408" s="55"/>
      <c r="O408" s="55"/>
      <c r="P408" s="55"/>
      <c r="Q408" s="55"/>
      <c r="S408" s="55"/>
      <c r="T408" s="55"/>
      <c r="U408" s="55"/>
      <c r="V408" s="55"/>
      <c r="W408" s="55"/>
      <c r="X408" s="55"/>
      <c r="Y408" s="55"/>
      <c r="Z408" s="55"/>
      <c r="AA408" s="55"/>
      <c r="AB408" s="55"/>
      <c r="AC408" s="55"/>
      <c r="AD408" s="55"/>
      <c r="AE408" s="55"/>
      <c r="AF408" s="55"/>
      <c r="AG408" s="55"/>
      <c r="AH408" s="55"/>
    </row>
    <row r="409" ht="15.75" customHeight="1">
      <c r="A409" s="105" t="s">
        <v>2458</v>
      </c>
      <c r="B409" s="105"/>
      <c r="C409" s="105" t="s">
        <v>177</v>
      </c>
      <c r="E409" s="55"/>
      <c r="F409" s="55"/>
      <c r="G409" s="55"/>
      <c r="H409" s="55"/>
      <c r="I409" s="55"/>
      <c r="K409" s="55"/>
      <c r="O409" s="55"/>
      <c r="P409" s="55"/>
      <c r="Q409" s="55"/>
      <c r="S409" s="55"/>
      <c r="T409" s="55"/>
      <c r="U409" s="55"/>
      <c r="V409" s="55"/>
      <c r="W409" s="55"/>
      <c r="X409" s="55"/>
      <c r="Y409" s="55"/>
      <c r="Z409" s="55"/>
      <c r="AA409" s="55"/>
      <c r="AB409" s="55"/>
      <c r="AC409" s="55"/>
      <c r="AD409" s="55"/>
      <c r="AE409" s="55"/>
      <c r="AF409" s="55"/>
      <c r="AG409" s="55"/>
      <c r="AH409" s="55"/>
    </row>
    <row r="410" ht="15.75" customHeight="1">
      <c r="A410" s="105" t="s">
        <v>1910</v>
      </c>
      <c r="B410" s="105"/>
      <c r="C410" s="105" t="s">
        <v>177</v>
      </c>
      <c r="E410" s="55"/>
      <c r="F410" s="55"/>
      <c r="G410" s="55"/>
      <c r="H410" s="55"/>
      <c r="I410" s="55"/>
      <c r="K410" s="55"/>
      <c r="O410" s="55"/>
      <c r="P410" s="55"/>
      <c r="Q410" s="55"/>
      <c r="S410" s="55"/>
      <c r="T410" s="55"/>
      <c r="U410" s="55"/>
      <c r="V410" s="55"/>
      <c r="W410" s="55"/>
      <c r="X410" s="55"/>
      <c r="Y410" s="55"/>
      <c r="Z410" s="55"/>
      <c r="AA410" s="55"/>
      <c r="AB410" s="55"/>
      <c r="AC410" s="55"/>
      <c r="AD410" s="55"/>
      <c r="AE410" s="55"/>
      <c r="AF410" s="55"/>
      <c r="AG410" s="55"/>
      <c r="AH410" s="55"/>
    </row>
    <row r="411" ht="15.75" customHeight="1">
      <c r="A411" s="105" t="s">
        <v>2026</v>
      </c>
      <c r="B411" s="105"/>
      <c r="C411" s="105" t="s">
        <v>177</v>
      </c>
      <c r="E411" s="55"/>
      <c r="F411" s="55"/>
      <c r="G411" s="55"/>
      <c r="H411" s="55"/>
      <c r="I411" s="55"/>
      <c r="K411" s="55"/>
      <c r="O411" s="55"/>
      <c r="P411" s="55"/>
      <c r="Q411" s="55"/>
      <c r="S411" s="55"/>
      <c r="T411" s="55"/>
      <c r="U411" s="55"/>
      <c r="V411" s="55"/>
      <c r="W411" s="55"/>
      <c r="X411" s="55"/>
      <c r="Y411" s="55"/>
      <c r="Z411" s="55"/>
      <c r="AA411" s="55"/>
      <c r="AB411" s="55"/>
      <c r="AC411" s="55"/>
      <c r="AD411" s="55"/>
      <c r="AE411" s="55"/>
      <c r="AF411" s="55"/>
      <c r="AG411" s="55"/>
      <c r="AH411" s="55"/>
    </row>
    <row r="412" ht="15.75" customHeight="1">
      <c r="A412" s="105" t="s">
        <v>2776</v>
      </c>
      <c r="B412" s="105"/>
      <c r="C412" s="105" t="s">
        <v>177</v>
      </c>
      <c r="E412" s="55"/>
      <c r="F412" s="55"/>
      <c r="G412" s="55"/>
      <c r="H412" s="55"/>
      <c r="I412" s="55"/>
      <c r="K412" s="55"/>
      <c r="O412" s="55"/>
      <c r="P412" s="55"/>
      <c r="Q412" s="55"/>
      <c r="S412" s="55"/>
      <c r="T412" s="55"/>
      <c r="U412" s="55"/>
      <c r="V412" s="55"/>
      <c r="W412" s="55"/>
      <c r="X412" s="55"/>
      <c r="Y412" s="55"/>
      <c r="Z412" s="55"/>
      <c r="AA412" s="55"/>
      <c r="AB412" s="55"/>
      <c r="AC412" s="55"/>
      <c r="AD412" s="55"/>
      <c r="AE412" s="55"/>
      <c r="AF412" s="55"/>
      <c r="AG412" s="55"/>
      <c r="AH412" s="55"/>
    </row>
    <row r="413" ht="15.75" customHeight="1">
      <c r="A413" s="105" t="s">
        <v>2778</v>
      </c>
      <c r="B413" s="105"/>
      <c r="C413" s="105" t="s">
        <v>114</v>
      </c>
      <c r="E413" s="55"/>
      <c r="F413" s="55"/>
      <c r="G413" s="55"/>
      <c r="H413" s="55"/>
      <c r="I413" s="55"/>
      <c r="K413" s="55"/>
      <c r="O413" s="55"/>
      <c r="P413" s="55"/>
      <c r="Q413" s="55"/>
      <c r="S413" s="55"/>
      <c r="T413" s="55"/>
      <c r="U413" s="55"/>
      <c r="V413" s="55"/>
      <c r="W413" s="55"/>
      <c r="X413" s="55"/>
      <c r="Y413" s="55"/>
      <c r="Z413" s="55"/>
      <c r="AA413" s="55"/>
      <c r="AB413" s="55"/>
      <c r="AC413" s="55"/>
      <c r="AD413" s="55"/>
      <c r="AE413" s="55"/>
      <c r="AF413" s="55"/>
      <c r="AG413" s="55"/>
      <c r="AH413" s="55"/>
    </row>
    <row r="414" ht="15.75" customHeight="1">
      <c r="A414" s="105" t="s">
        <v>2780</v>
      </c>
      <c r="B414" s="105"/>
      <c r="C414" s="105" t="s">
        <v>31</v>
      </c>
      <c r="E414" s="55"/>
      <c r="F414" s="55"/>
      <c r="G414" s="55"/>
      <c r="H414" s="55"/>
      <c r="I414" s="55"/>
      <c r="K414" s="55"/>
      <c r="O414" s="55"/>
      <c r="P414" s="55"/>
      <c r="Q414" s="55"/>
      <c r="S414" s="55"/>
      <c r="T414" s="55"/>
      <c r="U414" s="55"/>
      <c r="V414" s="55"/>
      <c r="W414" s="55"/>
      <c r="X414" s="55"/>
      <c r="Y414" s="55"/>
      <c r="Z414" s="55"/>
      <c r="AA414" s="55"/>
      <c r="AB414" s="55"/>
      <c r="AC414" s="55"/>
      <c r="AD414" s="55"/>
      <c r="AE414" s="55"/>
      <c r="AF414" s="55"/>
      <c r="AG414" s="55"/>
      <c r="AH414" s="55"/>
    </row>
    <row r="415" ht="15.75" customHeight="1">
      <c r="A415" s="105" t="s">
        <v>2782</v>
      </c>
      <c r="B415" s="105"/>
      <c r="C415" s="105" t="s">
        <v>971</v>
      </c>
      <c r="E415" s="55"/>
      <c r="F415" s="55"/>
      <c r="G415" s="55"/>
      <c r="H415" s="55"/>
      <c r="I415" s="55"/>
      <c r="K415" s="55"/>
      <c r="O415" s="55"/>
      <c r="P415" s="55"/>
      <c r="Q415" s="55"/>
      <c r="S415" s="55"/>
      <c r="T415" s="55"/>
      <c r="U415" s="55"/>
      <c r="V415" s="55"/>
      <c r="W415" s="55"/>
      <c r="X415" s="55"/>
      <c r="Y415" s="55"/>
      <c r="Z415" s="55"/>
      <c r="AA415" s="55"/>
      <c r="AB415" s="55"/>
      <c r="AC415" s="55"/>
      <c r="AD415" s="55"/>
      <c r="AE415" s="55"/>
      <c r="AF415" s="55"/>
      <c r="AG415" s="55"/>
      <c r="AH415" s="55"/>
    </row>
    <row r="416" ht="15.75" customHeight="1">
      <c r="A416" s="105" t="s">
        <v>2220</v>
      </c>
      <c r="B416" s="105"/>
      <c r="C416" s="105" t="s">
        <v>177</v>
      </c>
      <c r="E416" s="55"/>
      <c r="F416" s="55"/>
      <c r="G416" s="55"/>
      <c r="H416" s="55"/>
      <c r="I416" s="55"/>
      <c r="K416" s="55"/>
      <c r="O416" s="55"/>
      <c r="P416" s="55"/>
      <c r="Q416" s="55"/>
      <c r="S416" s="55"/>
      <c r="T416" s="55"/>
      <c r="U416" s="55"/>
      <c r="V416" s="55"/>
      <c r="W416" s="55"/>
      <c r="X416" s="55"/>
      <c r="Y416" s="55"/>
      <c r="Z416" s="55"/>
      <c r="AA416" s="55"/>
      <c r="AB416" s="55"/>
      <c r="AC416" s="55"/>
      <c r="AD416" s="55"/>
      <c r="AE416" s="55"/>
      <c r="AF416" s="55"/>
      <c r="AG416" s="55"/>
      <c r="AH416" s="55"/>
    </row>
    <row r="417" ht="15.75" customHeight="1">
      <c r="A417" s="105" t="s">
        <v>2785</v>
      </c>
      <c r="B417" s="105"/>
      <c r="C417" s="105" t="s">
        <v>31</v>
      </c>
      <c r="E417" s="55"/>
      <c r="F417" s="55"/>
      <c r="G417" s="55"/>
      <c r="H417" s="55"/>
      <c r="I417" s="55"/>
      <c r="K417" s="55"/>
      <c r="O417" s="55"/>
      <c r="P417" s="55"/>
      <c r="Q417" s="55"/>
      <c r="S417" s="55"/>
      <c r="T417" s="55"/>
      <c r="U417" s="55"/>
      <c r="V417" s="55"/>
      <c r="W417" s="55"/>
      <c r="X417" s="55"/>
      <c r="Y417" s="55"/>
      <c r="Z417" s="55"/>
      <c r="AA417" s="55"/>
      <c r="AB417" s="55"/>
      <c r="AC417" s="55"/>
      <c r="AD417" s="55"/>
      <c r="AE417" s="55"/>
      <c r="AF417" s="55"/>
      <c r="AG417" s="55"/>
      <c r="AH417" s="55"/>
    </row>
    <row r="418" ht="15.75" customHeight="1">
      <c r="A418" s="105" t="s">
        <v>1735</v>
      </c>
      <c r="B418" s="105"/>
      <c r="C418" s="105" t="s">
        <v>177</v>
      </c>
      <c r="E418" s="55"/>
      <c r="F418" s="55"/>
      <c r="G418" s="55"/>
      <c r="H418" s="55"/>
      <c r="I418" s="55"/>
      <c r="K418" s="55"/>
      <c r="O418" s="55"/>
      <c r="P418" s="55"/>
      <c r="Q418" s="55"/>
      <c r="S418" s="55"/>
      <c r="T418" s="55"/>
      <c r="U418" s="55"/>
      <c r="V418" s="55"/>
      <c r="W418" s="55"/>
      <c r="X418" s="55"/>
      <c r="Y418" s="55"/>
      <c r="Z418" s="55"/>
      <c r="AA418" s="55"/>
      <c r="AB418" s="55"/>
      <c r="AC418" s="55"/>
      <c r="AD418" s="55"/>
      <c r="AE418" s="55"/>
      <c r="AF418" s="55"/>
      <c r="AG418" s="55"/>
      <c r="AH418" s="55"/>
    </row>
    <row r="419" ht="15.75" customHeight="1">
      <c r="A419" s="105" t="s">
        <v>2789</v>
      </c>
      <c r="B419" s="105"/>
      <c r="C419" s="105" t="s">
        <v>177</v>
      </c>
      <c r="E419" s="55"/>
      <c r="F419" s="55"/>
      <c r="G419" s="55"/>
      <c r="H419" s="55"/>
      <c r="I419" s="55"/>
      <c r="K419" s="55"/>
      <c r="O419" s="55"/>
      <c r="P419" s="55"/>
      <c r="Q419" s="55"/>
      <c r="S419" s="55"/>
      <c r="T419" s="55"/>
      <c r="U419" s="55"/>
      <c r="V419" s="55"/>
      <c r="W419" s="55"/>
      <c r="X419" s="55"/>
      <c r="Y419" s="55"/>
      <c r="Z419" s="55"/>
      <c r="AA419" s="55"/>
      <c r="AB419" s="55"/>
      <c r="AC419" s="55"/>
      <c r="AD419" s="55"/>
      <c r="AE419" s="55"/>
      <c r="AF419" s="55"/>
      <c r="AG419" s="55"/>
      <c r="AH419" s="55"/>
    </row>
    <row r="420" ht="15.75" customHeight="1">
      <c r="A420" s="105" t="s">
        <v>2791</v>
      </c>
      <c r="B420" s="105"/>
      <c r="C420" s="105" t="s">
        <v>974</v>
      </c>
      <c r="E420" s="55"/>
      <c r="F420" s="55"/>
      <c r="G420" s="55"/>
      <c r="H420" s="55"/>
      <c r="I420" s="55"/>
      <c r="K420" s="55"/>
      <c r="O420" s="55"/>
      <c r="P420" s="55"/>
      <c r="Q420" s="55"/>
      <c r="S420" s="55"/>
      <c r="T420" s="55"/>
      <c r="U420" s="55"/>
      <c r="V420" s="55"/>
      <c r="W420" s="55"/>
      <c r="X420" s="55"/>
      <c r="Y420" s="55"/>
      <c r="Z420" s="55"/>
      <c r="AA420" s="55"/>
      <c r="AB420" s="55"/>
      <c r="AC420" s="55"/>
      <c r="AD420" s="55"/>
      <c r="AE420" s="55"/>
      <c r="AF420" s="55"/>
      <c r="AG420" s="55"/>
      <c r="AH420" s="55"/>
    </row>
    <row r="421" ht="15.75" customHeight="1">
      <c r="A421" s="105" t="s">
        <v>2794</v>
      </c>
      <c r="B421" s="105"/>
      <c r="C421" s="105" t="s">
        <v>177</v>
      </c>
      <c r="E421" s="55"/>
      <c r="F421" s="55"/>
      <c r="G421" s="55"/>
      <c r="H421" s="55"/>
      <c r="I421" s="55"/>
      <c r="K421" s="55"/>
      <c r="O421" s="55"/>
      <c r="P421" s="55"/>
      <c r="Q421" s="55"/>
      <c r="S421" s="55"/>
      <c r="T421" s="55"/>
      <c r="U421" s="55"/>
      <c r="V421" s="55"/>
      <c r="W421" s="55"/>
      <c r="X421" s="55"/>
      <c r="Y421" s="55"/>
      <c r="Z421" s="55"/>
      <c r="AA421" s="55"/>
      <c r="AB421" s="55"/>
      <c r="AC421" s="55"/>
      <c r="AD421" s="55"/>
      <c r="AE421" s="55"/>
      <c r="AF421" s="55"/>
      <c r="AG421" s="55"/>
      <c r="AH421" s="55"/>
    </row>
    <row r="422" ht="15.75" customHeight="1">
      <c r="A422" s="105" t="s">
        <v>2796</v>
      </c>
      <c r="B422" s="105"/>
      <c r="C422" s="105" t="s">
        <v>177</v>
      </c>
      <c r="E422" s="55"/>
      <c r="F422" s="55"/>
      <c r="G422" s="55"/>
      <c r="H422" s="55"/>
      <c r="I422" s="55"/>
      <c r="K422" s="55"/>
      <c r="O422" s="55"/>
      <c r="P422" s="55"/>
      <c r="Q422" s="55"/>
      <c r="S422" s="55"/>
      <c r="T422" s="55"/>
      <c r="U422" s="55"/>
      <c r="V422" s="55"/>
      <c r="W422" s="55"/>
      <c r="X422" s="55"/>
      <c r="Y422" s="55"/>
      <c r="Z422" s="55"/>
      <c r="AA422" s="55"/>
      <c r="AB422" s="55"/>
      <c r="AC422" s="55"/>
      <c r="AD422" s="55"/>
      <c r="AE422" s="55"/>
      <c r="AF422" s="55"/>
      <c r="AG422" s="55"/>
      <c r="AH422" s="55"/>
    </row>
    <row r="423" ht="15.75" customHeight="1">
      <c r="A423" s="105" t="s">
        <v>2798</v>
      </c>
      <c r="B423" s="105"/>
      <c r="C423" s="105" t="s">
        <v>1006</v>
      </c>
      <c r="E423" s="55"/>
      <c r="F423" s="55"/>
      <c r="G423" s="55"/>
      <c r="H423" s="55"/>
      <c r="I423" s="55"/>
      <c r="K423" s="55"/>
      <c r="O423" s="55"/>
      <c r="P423" s="55"/>
      <c r="Q423" s="55"/>
      <c r="S423" s="55"/>
      <c r="T423" s="55"/>
      <c r="U423" s="55"/>
      <c r="V423" s="55"/>
      <c r="W423" s="55"/>
      <c r="X423" s="55"/>
      <c r="Y423" s="55"/>
      <c r="Z423" s="55"/>
      <c r="AA423" s="55"/>
      <c r="AB423" s="55"/>
      <c r="AC423" s="55"/>
      <c r="AD423" s="55"/>
      <c r="AE423" s="55"/>
      <c r="AF423" s="55"/>
      <c r="AG423" s="55"/>
      <c r="AH423" s="55"/>
    </row>
    <row r="424" ht="15.75" customHeight="1">
      <c r="A424" s="105" t="s">
        <v>2800</v>
      </c>
      <c r="B424" s="105"/>
      <c r="C424" s="105" t="s">
        <v>177</v>
      </c>
      <c r="E424" s="55"/>
      <c r="F424" s="55"/>
      <c r="G424" s="55"/>
      <c r="H424" s="55"/>
      <c r="I424" s="55"/>
      <c r="K424" s="55"/>
      <c r="O424" s="55"/>
      <c r="P424" s="55"/>
      <c r="Q424" s="55"/>
      <c r="S424" s="55"/>
      <c r="T424" s="55"/>
      <c r="U424" s="55"/>
      <c r="V424" s="55"/>
      <c r="W424" s="55"/>
      <c r="X424" s="55"/>
      <c r="Y424" s="55"/>
      <c r="Z424" s="55"/>
      <c r="AA424" s="55"/>
      <c r="AB424" s="55"/>
      <c r="AC424" s="55"/>
      <c r="AD424" s="55"/>
      <c r="AE424" s="55"/>
      <c r="AF424" s="55"/>
      <c r="AG424" s="55"/>
      <c r="AH424" s="55"/>
    </row>
    <row r="425" ht="15.75" customHeight="1">
      <c r="A425" s="105" t="s">
        <v>2802</v>
      </c>
      <c r="B425" s="105"/>
      <c r="C425" s="105" t="s">
        <v>177</v>
      </c>
      <c r="E425" s="55"/>
      <c r="F425" s="55"/>
      <c r="G425" s="55"/>
      <c r="H425" s="55"/>
      <c r="I425" s="55"/>
      <c r="K425" s="55"/>
      <c r="O425" s="55"/>
      <c r="P425" s="55"/>
      <c r="Q425" s="55"/>
      <c r="S425" s="55"/>
      <c r="T425" s="55"/>
      <c r="U425" s="55"/>
      <c r="V425" s="55"/>
      <c r="W425" s="55"/>
      <c r="X425" s="55"/>
      <c r="Y425" s="55"/>
      <c r="Z425" s="55"/>
      <c r="AA425" s="55"/>
      <c r="AB425" s="55"/>
      <c r="AC425" s="55"/>
      <c r="AD425" s="55"/>
      <c r="AE425" s="55"/>
      <c r="AF425" s="55"/>
      <c r="AG425" s="55"/>
      <c r="AH425" s="55"/>
    </row>
    <row r="426" ht="15.75" customHeight="1">
      <c r="A426" s="105" t="s">
        <v>2804</v>
      </c>
      <c r="B426" s="105"/>
      <c r="C426" s="105" t="s">
        <v>177</v>
      </c>
      <c r="E426" s="55"/>
      <c r="F426" s="55"/>
      <c r="G426" s="55"/>
      <c r="H426" s="55"/>
      <c r="I426" s="55"/>
      <c r="K426" s="55"/>
      <c r="O426" s="55"/>
      <c r="P426" s="55"/>
      <c r="Q426" s="55"/>
      <c r="S426" s="55"/>
      <c r="T426" s="55"/>
      <c r="U426" s="55"/>
      <c r="V426" s="55"/>
      <c r="W426" s="55"/>
      <c r="X426" s="55"/>
      <c r="Y426" s="55"/>
      <c r="Z426" s="55"/>
      <c r="AA426" s="55"/>
      <c r="AB426" s="55"/>
      <c r="AC426" s="55"/>
      <c r="AD426" s="55"/>
      <c r="AE426" s="55"/>
      <c r="AF426" s="55"/>
      <c r="AG426" s="55"/>
      <c r="AH426" s="55"/>
    </row>
    <row r="427" ht="15.75" customHeight="1">
      <c r="A427" s="105" t="s">
        <v>2806</v>
      </c>
      <c r="B427" s="105"/>
      <c r="C427" s="105" t="s">
        <v>974</v>
      </c>
      <c r="E427" s="55"/>
      <c r="F427" s="55"/>
      <c r="G427" s="55"/>
      <c r="H427" s="55"/>
      <c r="I427" s="55"/>
      <c r="K427" s="55"/>
      <c r="O427" s="55"/>
      <c r="P427" s="55"/>
      <c r="Q427" s="55"/>
      <c r="S427" s="55"/>
      <c r="T427" s="55"/>
      <c r="U427" s="55"/>
      <c r="V427" s="55"/>
      <c r="W427" s="55"/>
      <c r="X427" s="55"/>
      <c r="Y427" s="55"/>
      <c r="Z427" s="55"/>
      <c r="AA427" s="55"/>
      <c r="AB427" s="55"/>
      <c r="AC427" s="55"/>
      <c r="AD427" s="55"/>
      <c r="AE427" s="55"/>
      <c r="AF427" s="55"/>
      <c r="AG427" s="55"/>
      <c r="AH427" s="55"/>
    </row>
    <row r="428" ht="15.75" customHeight="1">
      <c r="A428" s="105" t="s">
        <v>2808</v>
      </c>
      <c r="B428" s="105"/>
      <c r="C428" s="105" t="s">
        <v>177</v>
      </c>
      <c r="E428" s="55"/>
      <c r="F428" s="55"/>
      <c r="G428" s="55"/>
      <c r="H428" s="55"/>
      <c r="I428" s="55"/>
      <c r="K428" s="55"/>
      <c r="O428" s="55"/>
      <c r="P428" s="55"/>
      <c r="Q428" s="55"/>
      <c r="S428" s="55"/>
      <c r="T428" s="55"/>
      <c r="U428" s="55"/>
      <c r="V428" s="55"/>
      <c r="W428" s="55"/>
      <c r="X428" s="55"/>
      <c r="Y428" s="55"/>
      <c r="Z428" s="55"/>
      <c r="AA428" s="55"/>
      <c r="AB428" s="55"/>
      <c r="AC428" s="55"/>
      <c r="AD428" s="55"/>
      <c r="AE428" s="55"/>
      <c r="AF428" s="55"/>
      <c r="AG428" s="55"/>
      <c r="AH428" s="55"/>
    </row>
    <row r="429" ht="15.75" customHeight="1">
      <c r="A429" s="105" t="s">
        <v>2810</v>
      </c>
      <c r="B429" s="105"/>
      <c r="C429" s="105" t="s">
        <v>984</v>
      </c>
      <c r="E429" s="55"/>
      <c r="F429" s="55"/>
      <c r="G429" s="55"/>
      <c r="H429" s="55"/>
      <c r="I429" s="55"/>
      <c r="K429" s="55"/>
      <c r="O429" s="55"/>
      <c r="P429" s="55"/>
      <c r="Q429" s="55"/>
      <c r="S429" s="55"/>
      <c r="T429" s="55"/>
      <c r="U429" s="55"/>
      <c r="V429" s="55"/>
      <c r="W429" s="55"/>
      <c r="X429" s="55"/>
      <c r="Y429" s="55"/>
      <c r="Z429" s="55"/>
      <c r="AA429" s="55"/>
      <c r="AB429" s="55"/>
      <c r="AC429" s="55"/>
      <c r="AD429" s="55"/>
      <c r="AE429" s="55"/>
      <c r="AF429" s="55"/>
      <c r="AG429" s="55"/>
      <c r="AH429" s="55"/>
    </row>
    <row r="430" ht="15.75" customHeight="1">
      <c r="A430" s="105" t="s">
        <v>2813</v>
      </c>
      <c r="B430" s="105"/>
      <c r="C430" s="105" t="s">
        <v>177</v>
      </c>
      <c r="E430" s="55"/>
      <c r="F430" s="55"/>
      <c r="G430" s="55"/>
      <c r="H430" s="55"/>
      <c r="I430" s="55"/>
      <c r="K430" s="55"/>
      <c r="O430" s="55"/>
      <c r="P430" s="55"/>
      <c r="Q430" s="55"/>
      <c r="S430" s="55"/>
      <c r="T430" s="55"/>
      <c r="U430" s="55"/>
      <c r="V430" s="55"/>
      <c r="W430" s="55"/>
      <c r="X430" s="55"/>
      <c r="Y430" s="55"/>
      <c r="Z430" s="55"/>
      <c r="AA430" s="55"/>
      <c r="AB430" s="55"/>
      <c r="AC430" s="55"/>
      <c r="AD430" s="55"/>
      <c r="AE430" s="55"/>
      <c r="AF430" s="55"/>
      <c r="AG430" s="55"/>
      <c r="AH430" s="55"/>
    </row>
    <row r="431" ht="15.75" customHeight="1">
      <c r="A431" s="105" t="s">
        <v>2815</v>
      </c>
      <c r="B431" s="105"/>
      <c r="C431" s="105" t="s">
        <v>177</v>
      </c>
      <c r="E431" s="55"/>
      <c r="F431" s="55"/>
      <c r="G431" s="55"/>
      <c r="H431" s="55"/>
      <c r="I431" s="55"/>
      <c r="K431" s="55"/>
      <c r="O431" s="55"/>
      <c r="P431" s="55"/>
      <c r="Q431" s="55"/>
      <c r="S431" s="55"/>
      <c r="T431" s="55"/>
      <c r="U431" s="55"/>
      <c r="V431" s="55"/>
      <c r="W431" s="55"/>
      <c r="X431" s="55"/>
      <c r="Y431" s="55"/>
      <c r="Z431" s="55"/>
      <c r="AA431" s="55"/>
      <c r="AB431" s="55"/>
      <c r="AC431" s="55"/>
      <c r="AD431" s="55"/>
      <c r="AE431" s="55"/>
      <c r="AF431" s="55"/>
      <c r="AG431" s="55"/>
      <c r="AH431" s="55"/>
    </row>
    <row r="432" ht="15.75" customHeight="1">
      <c r="A432" s="105" t="s">
        <v>2123</v>
      </c>
      <c r="B432" s="105"/>
      <c r="C432" s="105" t="s">
        <v>177</v>
      </c>
      <c r="E432" s="55"/>
      <c r="F432" s="55"/>
      <c r="G432" s="55"/>
      <c r="H432" s="55"/>
      <c r="I432" s="55"/>
      <c r="K432" s="55"/>
      <c r="O432" s="55"/>
      <c r="P432" s="55"/>
      <c r="Q432" s="55"/>
      <c r="S432" s="55"/>
      <c r="T432" s="55"/>
      <c r="U432" s="55"/>
      <c r="V432" s="55"/>
      <c r="W432" s="55"/>
      <c r="X432" s="55"/>
      <c r="Y432" s="55"/>
      <c r="Z432" s="55"/>
      <c r="AA432" s="55"/>
      <c r="AB432" s="55"/>
      <c r="AC432" s="55"/>
      <c r="AD432" s="55"/>
      <c r="AE432" s="55"/>
      <c r="AF432" s="55"/>
      <c r="AG432" s="55"/>
      <c r="AH432" s="55"/>
    </row>
    <row r="433" ht="15.75" customHeight="1">
      <c r="A433" s="105" t="s">
        <v>1940</v>
      </c>
      <c r="B433" s="105"/>
      <c r="C433" s="105" t="s">
        <v>177</v>
      </c>
      <c r="E433" s="55"/>
      <c r="F433" s="55"/>
      <c r="G433" s="55"/>
      <c r="H433" s="55"/>
      <c r="I433" s="55"/>
      <c r="K433" s="55"/>
      <c r="O433" s="55"/>
      <c r="P433" s="55"/>
      <c r="Q433" s="55"/>
      <c r="S433" s="55"/>
      <c r="T433" s="55"/>
      <c r="U433" s="55"/>
      <c r="V433" s="55"/>
      <c r="W433" s="55"/>
      <c r="X433" s="55"/>
      <c r="Y433" s="55"/>
      <c r="Z433" s="55"/>
      <c r="AA433" s="55"/>
      <c r="AB433" s="55"/>
      <c r="AC433" s="55"/>
      <c r="AD433" s="55"/>
      <c r="AE433" s="55"/>
      <c r="AF433" s="55"/>
      <c r="AG433" s="55"/>
      <c r="AH433" s="55"/>
    </row>
    <row r="434" ht="15.75" customHeight="1">
      <c r="A434" s="105" t="s">
        <v>2819</v>
      </c>
      <c r="B434" s="105"/>
      <c r="C434" s="105" t="s">
        <v>31</v>
      </c>
      <c r="E434" s="55"/>
      <c r="F434" s="55"/>
      <c r="G434" s="55"/>
      <c r="H434" s="55"/>
      <c r="I434" s="55"/>
      <c r="K434" s="55"/>
      <c r="O434" s="55"/>
      <c r="P434" s="55"/>
      <c r="Q434" s="55"/>
      <c r="S434" s="55"/>
      <c r="T434" s="55"/>
      <c r="U434" s="55"/>
      <c r="V434" s="55"/>
      <c r="W434" s="55"/>
      <c r="X434" s="55"/>
      <c r="Y434" s="55"/>
      <c r="Z434" s="55"/>
      <c r="AA434" s="55"/>
      <c r="AB434" s="55"/>
      <c r="AC434" s="55"/>
      <c r="AD434" s="55"/>
      <c r="AE434" s="55"/>
      <c r="AF434" s="55"/>
      <c r="AG434" s="55"/>
      <c r="AH434" s="55"/>
    </row>
    <row r="435" ht="15.75" customHeight="1">
      <c r="A435" s="105" t="s">
        <v>2821</v>
      </c>
      <c r="B435" s="105"/>
      <c r="C435" s="105" t="s">
        <v>177</v>
      </c>
      <c r="E435" s="55"/>
      <c r="F435" s="55"/>
      <c r="G435" s="55"/>
      <c r="H435" s="55"/>
      <c r="I435" s="55"/>
      <c r="K435" s="55"/>
      <c r="O435" s="55"/>
      <c r="P435" s="55"/>
      <c r="Q435" s="55"/>
      <c r="S435" s="55"/>
      <c r="T435" s="55"/>
      <c r="U435" s="55"/>
      <c r="V435" s="55"/>
      <c r="W435" s="55"/>
      <c r="X435" s="55"/>
      <c r="Y435" s="55"/>
      <c r="Z435" s="55"/>
      <c r="AA435" s="55"/>
      <c r="AB435" s="55"/>
      <c r="AC435" s="55"/>
      <c r="AD435" s="55"/>
      <c r="AE435" s="55"/>
      <c r="AF435" s="55"/>
      <c r="AG435" s="55"/>
      <c r="AH435" s="55"/>
    </row>
    <row r="436" ht="15.75" customHeight="1">
      <c r="A436" s="105" t="s">
        <v>2605</v>
      </c>
      <c r="B436" s="105"/>
      <c r="C436" s="105" t="s">
        <v>993</v>
      </c>
      <c r="E436" s="55"/>
      <c r="F436" s="55"/>
      <c r="G436" s="55"/>
      <c r="H436" s="55"/>
      <c r="I436" s="55"/>
      <c r="K436" s="55"/>
      <c r="O436" s="55"/>
      <c r="P436" s="55"/>
      <c r="Q436" s="55"/>
      <c r="S436" s="55"/>
      <c r="T436" s="55"/>
      <c r="U436" s="55"/>
      <c r="V436" s="55"/>
      <c r="W436" s="55"/>
      <c r="X436" s="55"/>
      <c r="Y436" s="55"/>
      <c r="Z436" s="55"/>
      <c r="AA436" s="55"/>
      <c r="AB436" s="55"/>
      <c r="AC436" s="55"/>
      <c r="AD436" s="55"/>
      <c r="AE436" s="55"/>
      <c r="AF436" s="55"/>
      <c r="AG436" s="55"/>
      <c r="AH436" s="55"/>
    </row>
    <row r="437" ht="15.75" customHeight="1">
      <c r="A437" s="105" t="s">
        <v>2259</v>
      </c>
      <c r="B437" s="105"/>
      <c r="C437" s="105" t="s">
        <v>971</v>
      </c>
      <c r="E437" s="55"/>
      <c r="F437" s="55"/>
      <c r="G437" s="55"/>
      <c r="H437" s="55"/>
      <c r="I437" s="55"/>
      <c r="K437" s="55"/>
      <c r="O437" s="55"/>
      <c r="P437" s="55"/>
      <c r="Q437" s="55"/>
      <c r="S437" s="55"/>
      <c r="T437" s="55"/>
      <c r="U437" s="55"/>
      <c r="V437" s="55"/>
      <c r="W437" s="55"/>
      <c r="X437" s="55"/>
      <c r="Y437" s="55"/>
      <c r="Z437" s="55"/>
      <c r="AA437" s="55"/>
      <c r="AB437" s="55"/>
      <c r="AC437" s="55"/>
      <c r="AD437" s="55"/>
      <c r="AE437" s="55"/>
      <c r="AF437" s="55"/>
      <c r="AG437" s="55"/>
      <c r="AH437" s="55"/>
    </row>
    <row r="438" ht="15.75" customHeight="1">
      <c r="A438" s="105" t="s">
        <v>2825</v>
      </c>
      <c r="B438" s="105"/>
      <c r="C438" s="105" t="s">
        <v>177</v>
      </c>
      <c r="E438" s="55"/>
      <c r="F438" s="55"/>
      <c r="G438" s="55"/>
      <c r="H438" s="55"/>
      <c r="I438" s="55"/>
      <c r="K438" s="55"/>
      <c r="O438" s="55"/>
      <c r="P438" s="55"/>
      <c r="Q438" s="55"/>
      <c r="S438" s="55"/>
      <c r="T438" s="55"/>
      <c r="U438" s="55"/>
      <c r="V438" s="55"/>
      <c r="W438" s="55"/>
      <c r="X438" s="55"/>
      <c r="Y438" s="55"/>
      <c r="Z438" s="55"/>
      <c r="AA438" s="55"/>
      <c r="AB438" s="55"/>
      <c r="AC438" s="55"/>
      <c r="AD438" s="55"/>
      <c r="AE438" s="55"/>
      <c r="AF438" s="55"/>
      <c r="AG438" s="55"/>
      <c r="AH438" s="55"/>
    </row>
    <row r="439" ht="15.75" customHeight="1">
      <c r="A439" s="105" t="s">
        <v>2827</v>
      </c>
      <c r="B439" s="105"/>
      <c r="C439" s="105" t="s">
        <v>31</v>
      </c>
      <c r="E439" s="55"/>
      <c r="F439" s="55"/>
      <c r="G439" s="55"/>
      <c r="H439" s="55"/>
      <c r="I439" s="55"/>
      <c r="K439" s="55"/>
      <c r="O439" s="55"/>
      <c r="P439" s="55"/>
      <c r="Q439" s="55"/>
      <c r="S439" s="55"/>
      <c r="T439" s="55"/>
      <c r="U439" s="55"/>
      <c r="V439" s="55"/>
      <c r="W439" s="55"/>
      <c r="X439" s="55"/>
      <c r="Y439" s="55"/>
      <c r="Z439" s="55"/>
      <c r="AA439" s="55"/>
      <c r="AB439" s="55"/>
      <c r="AC439" s="55"/>
      <c r="AD439" s="55"/>
      <c r="AE439" s="55"/>
      <c r="AF439" s="55"/>
      <c r="AG439" s="55"/>
      <c r="AH439" s="55"/>
    </row>
    <row r="440" ht="15.75" customHeight="1">
      <c r="A440" s="105" t="s">
        <v>2829</v>
      </c>
      <c r="B440" s="105"/>
      <c r="C440" s="105" t="s">
        <v>177</v>
      </c>
      <c r="E440" s="55"/>
      <c r="F440" s="55"/>
      <c r="G440" s="55"/>
      <c r="H440" s="55"/>
      <c r="I440" s="55"/>
      <c r="K440" s="55"/>
      <c r="O440" s="55"/>
      <c r="P440" s="55"/>
      <c r="Q440" s="55"/>
      <c r="S440" s="55"/>
      <c r="T440" s="55"/>
      <c r="U440" s="55"/>
      <c r="V440" s="55"/>
      <c r="W440" s="55"/>
      <c r="X440" s="55"/>
      <c r="Y440" s="55"/>
      <c r="Z440" s="55"/>
      <c r="AA440" s="55"/>
      <c r="AB440" s="55"/>
      <c r="AC440" s="55"/>
      <c r="AD440" s="55"/>
      <c r="AE440" s="55"/>
      <c r="AF440" s="55"/>
      <c r="AG440" s="55"/>
      <c r="AH440" s="55"/>
    </row>
    <row r="441" ht="15.75" customHeight="1">
      <c r="A441" s="105" t="s">
        <v>2831</v>
      </c>
      <c r="B441" s="105"/>
      <c r="C441" s="105" t="s">
        <v>177</v>
      </c>
      <c r="E441" s="55"/>
      <c r="F441" s="55"/>
      <c r="G441" s="55"/>
      <c r="H441" s="55"/>
      <c r="I441" s="55"/>
      <c r="K441" s="55"/>
      <c r="O441" s="55"/>
      <c r="P441" s="55"/>
      <c r="Q441" s="55"/>
      <c r="S441" s="55"/>
      <c r="T441" s="55"/>
      <c r="U441" s="55"/>
      <c r="V441" s="55"/>
      <c r="W441" s="55"/>
      <c r="X441" s="55"/>
      <c r="Y441" s="55"/>
      <c r="Z441" s="55"/>
      <c r="AA441" s="55"/>
      <c r="AB441" s="55"/>
      <c r="AC441" s="55"/>
      <c r="AD441" s="55"/>
      <c r="AE441" s="55"/>
      <c r="AF441" s="55"/>
      <c r="AG441" s="55"/>
      <c r="AH441" s="55"/>
    </row>
    <row r="442" ht="15.75" customHeight="1">
      <c r="A442" s="105" t="s">
        <v>2833</v>
      </c>
      <c r="B442" s="105"/>
      <c r="C442" s="105" t="s">
        <v>177</v>
      </c>
      <c r="E442" s="55"/>
      <c r="F442" s="55"/>
      <c r="G442" s="55"/>
      <c r="H442" s="55"/>
      <c r="I442" s="55"/>
      <c r="K442" s="55"/>
      <c r="O442" s="55"/>
      <c r="P442" s="55"/>
      <c r="Q442" s="55"/>
      <c r="S442" s="55"/>
      <c r="T442" s="55"/>
      <c r="U442" s="55"/>
      <c r="V442" s="55"/>
      <c r="W442" s="55"/>
      <c r="X442" s="55"/>
      <c r="Y442" s="55"/>
      <c r="Z442" s="55"/>
      <c r="AA442" s="55"/>
      <c r="AB442" s="55"/>
      <c r="AC442" s="55"/>
      <c r="AD442" s="55"/>
      <c r="AE442" s="55"/>
      <c r="AF442" s="55"/>
      <c r="AG442" s="55"/>
      <c r="AH442" s="55"/>
    </row>
    <row r="443" ht="15.75" customHeight="1">
      <c r="A443" s="105" t="s">
        <v>2835</v>
      </c>
      <c r="B443" s="105"/>
      <c r="C443" s="105" t="s">
        <v>177</v>
      </c>
      <c r="E443" s="55"/>
      <c r="F443" s="55"/>
      <c r="G443" s="55"/>
      <c r="H443" s="55"/>
      <c r="I443" s="55"/>
      <c r="K443" s="55"/>
      <c r="O443" s="55"/>
      <c r="P443" s="55"/>
      <c r="Q443" s="55"/>
      <c r="S443" s="55"/>
      <c r="T443" s="55"/>
      <c r="U443" s="55"/>
      <c r="V443" s="55"/>
      <c r="W443" s="55"/>
      <c r="X443" s="55"/>
      <c r="Y443" s="55"/>
      <c r="Z443" s="55"/>
      <c r="AA443" s="55"/>
      <c r="AB443" s="55"/>
      <c r="AC443" s="55"/>
      <c r="AD443" s="55"/>
      <c r="AE443" s="55"/>
      <c r="AF443" s="55"/>
      <c r="AG443" s="55"/>
      <c r="AH443" s="55"/>
    </row>
    <row r="444" ht="15.75" customHeight="1">
      <c r="A444" s="105" t="s">
        <v>2837</v>
      </c>
      <c r="B444" s="105"/>
      <c r="C444" s="105" t="s">
        <v>177</v>
      </c>
      <c r="E444" s="55"/>
      <c r="F444" s="55"/>
      <c r="G444" s="55"/>
      <c r="H444" s="55"/>
      <c r="I444" s="55"/>
      <c r="K444" s="55"/>
      <c r="O444" s="55"/>
      <c r="P444" s="55"/>
      <c r="Q444" s="55"/>
      <c r="S444" s="55"/>
      <c r="T444" s="55"/>
      <c r="U444" s="55"/>
      <c r="V444" s="55"/>
      <c r="W444" s="55"/>
      <c r="X444" s="55"/>
      <c r="Y444" s="55"/>
      <c r="Z444" s="55"/>
      <c r="AA444" s="55"/>
      <c r="AB444" s="55"/>
      <c r="AC444" s="55"/>
      <c r="AD444" s="55"/>
      <c r="AE444" s="55"/>
      <c r="AF444" s="55"/>
      <c r="AG444" s="55"/>
      <c r="AH444" s="55"/>
    </row>
    <row r="445" ht="15.75" customHeight="1">
      <c r="A445" s="105" t="s">
        <v>2839</v>
      </c>
      <c r="B445" s="105"/>
      <c r="C445" s="105" t="s">
        <v>177</v>
      </c>
      <c r="E445" s="55"/>
      <c r="F445" s="55"/>
      <c r="G445" s="55"/>
      <c r="H445" s="55"/>
      <c r="I445" s="55"/>
      <c r="K445" s="55"/>
      <c r="O445" s="55"/>
      <c r="P445" s="55"/>
      <c r="Q445" s="55"/>
      <c r="S445" s="55"/>
      <c r="T445" s="55"/>
      <c r="U445" s="55"/>
      <c r="V445" s="55"/>
      <c r="W445" s="55"/>
      <c r="X445" s="55"/>
      <c r="Y445" s="55"/>
      <c r="Z445" s="55"/>
      <c r="AA445" s="55"/>
      <c r="AB445" s="55"/>
      <c r="AC445" s="55"/>
      <c r="AD445" s="55"/>
      <c r="AE445" s="55"/>
      <c r="AF445" s="55"/>
      <c r="AG445" s="55"/>
      <c r="AH445" s="55"/>
    </row>
    <row r="446" ht="15.75" customHeight="1">
      <c r="A446" s="105" t="s">
        <v>2841</v>
      </c>
      <c r="B446" s="105"/>
      <c r="C446" s="105" t="s">
        <v>177</v>
      </c>
      <c r="E446" s="55"/>
      <c r="F446" s="55"/>
      <c r="G446" s="55"/>
      <c r="H446" s="55"/>
      <c r="I446" s="55"/>
      <c r="K446" s="55"/>
      <c r="O446" s="55"/>
      <c r="P446" s="55"/>
      <c r="Q446" s="55"/>
      <c r="S446" s="55"/>
      <c r="T446" s="55"/>
      <c r="U446" s="55"/>
      <c r="V446" s="55"/>
      <c r="W446" s="55"/>
      <c r="X446" s="55"/>
      <c r="Y446" s="55"/>
      <c r="Z446" s="55"/>
      <c r="AA446" s="55"/>
      <c r="AB446" s="55"/>
      <c r="AC446" s="55"/>
      <c r="AD446" s="55"/>
      <c r="AE446" s="55"/>
      <c r="AF446" s="55"/>
      <c r="AG446" s="55"/>
      <c r="AH446" s="55"/>
    </row>
    <row r="447" ht="15.75" customHeight="1">
      <c r="A447" s="105" t="s">
        <v>2843</v>
      </c>
      <c r="B447" s="105"/>
      <c r="C447" s="105" t="s">
        <v>54</v>
      </c>
      <c r="E447" s="55"/>
      <c r="F447" s="55"/>
      <c r="G447" s="55"/>
      <c r="H447" s="55"/>
      <c r="I447" s="55"/>
      <c r="K447" s="55"/>
      <c r="O447" s="55"/>
      <c r="P447" s="55"/>
      <c r="Q447" s="55"/>
      <c r="S447" s="55"/>
      <c r="T447" s="55"/>
      <c r="U447" s="55"/>
      <c r="V447" s="55"/>
      <c r="W447" s="55"/>
      <c r="X447" s="55"/>
      <c r="Y447" s="55"/>
      <c r="Z447" s="55"/>
      <c r="AA447" s="55"/>
      <c r="AB447" s="55"/>
      <c r="AC447" s="55"/>
      <c r="AD447" s="55"/>
      <c r="AE447" s="55"/>
      <c r="AF447" s="55"/>
      <c r="AG447" s="55"/>
      <c r="AH447" s="55"/>
    </row>
    <row r="448" ht="15.75" customHeight="1">
      <c r="A448" s="105" t="s">
        <v>2845</v>
      </c>
      <c r="B448" s="105"/>
      <c r="C448" s="105" t="s">
        <v>177</v>
      </c>
      <c r="E448" s="55"/>
      <c r="F448" s="55"/>
      <c r="G448" s="55"/>
      <c r="H448" s="55"/>
      <c r="I448" s="55"/>
      <c r="K448" s="55"/>
      <c r="O448" s="55"/>
      <c r="P448" s="55"/>
      <c r="Q448" s="55"/>
      <c r="S448" s="55"/>
      <c r="T448" s="55"/>
      <c r="U448" s="55"/>
      <c r="V448" s="55"/>
      <c r="W448" s="55"/>
      <c r="X448" s="55"/>
      <c r="Y448" s="55"/>
      <c r="Z448" s="55"/>
      <c r="AA448" s="55"/>
      <c r="AB448" s="55"/>
      <c r="AC448" s="55"/>
      <c r="AD448" s="55"/>
      <c r="AE448" s="55"/>
      <c r="AF448" s="55"/>
      <c r="AG448" s="55"/>
      <c r="AH448" s="55"/>
    </row>
    <row r="449" ht="15.75" customHeight="1">
      <c r="A449" s="105" t="s">
        <v>2847</v>
      </c>
      <c r="B449" s="105"/>
      <c r="C449" s="105" t="s">
        <v>31</v>
      </c>
      <c r="E449" s="55"/>
      <c r="F449" s="55"/>
      <c r="G449" s="55"/>
      <c r="H449" s="55"/>
      <c r="I449" s="55"/>
      <c r="K449" s="55"/>
      <c r="O449" s="55"/>
      <c r="P449" s="55"/>
      <c r="Q449" s="55"/>
      <c r="S449" s="55"/>
      <c r="T449" s="55"/>
      <c r="U449" s="55"/>
      <c r="V449" s="55"/>
      <c r="W449" s="55"/>
      <c r="X449" s="55"/>
      <c r="Y449" s="55"/>
      <c r="Z449" s="55"/>
      <c r="AA449" s="55"/>
      <c r="AB449" s="55"/>
      <c r="AC449" s="55"/>
      <c r="AD449" s="55"/>
      <c r="AE449" s="55"/>
      <c r="AF449" s="55"/>
      <c r="AG449" s="55"/>
      <c r="AH449" s="55"/>
    </row>
    <row r="450" ht="15.75" customHeight="1">
      <c r="A450" s="105" t="s">
        <v>2849</v>
      </c>
      <c r="B450" s="105"/>
      <c r="C450" s="105" t="s">
        <v>177</v>
      </c>
      <c r="E450" s="55"/>
      <c r="F450" s="55"/>
      <c r="G450" s="55"/>
      <c r="H450" s="55"/>
      <c r="I450" s="55"/>
      <c r="K450" s="55"/>
      <c r="O450" s="55"/>
      <c r="P450" s="55"/>
      <c r="Q450" s="55"/>
      <c r="S450" s="55"/>
      <c r="T450" s="55"/>
      <c r="U450" s="55"/>
      <c r="V450" s="55"/>
      <c r="W450" s="55"/>
      <c r="X450" s="55"/>
      <c r="Y450" s="55"/>
      <c r="Z450" s="55"/>
      <c r="AA450" s="55"/>
      <c r="AB450" s="55"/>
      <c r="AC450" s="55"/>
      <c r="AD450" s="55"/>
      <c r="AE450" s="55"/>
      <c r="AF450" s="55"/>
      <c r="AG450" s="55"/>
      <c r="AH450" s="55"/>
    </row>
    <row r="451" ht="15.75" customHeight="1">
      <c r="A451" s="105" t="s">
        <v>2605</v>
      </c>
      <c r="B451" s="105"/>
      <c r="C451" s="105" t="s">
        <v>31</v>
      </c>
      <c r="E451" s="55"/>
      <c r="F451" s="55"/>
      <c r="G451" s="55"/>
      <c r="H451" s="55"/>
      <c r="I451" s="55"/>
      <c r="K451" s="55"/>
      <c r="O451" s="55"/>
      <c r="P451" s="55"/>
      <c r="Q451" s="55"/>
      <c r="S451" s="55"/>
      <c r="T451" s="55"/>
      <c r="U451" s="55"/>
      <c r="V451" s="55"/>
      <c r="W451" s="55"/>
      <c r="X451" s="55"/>
      <c r="Y451" s="55"/>
      <c r="Z451" s="55"/>
      <c r="AA451" s="55"/>
      <c r="AB451" s="55"/>
      <c r="AC451" s="55"/>
      <c r="AD451" s="55"/>
      <c r="AE451" s="55"/>
      <c r="AF451" s="55"/>
      <c r="AG451" s="55"/>
      <c r="AH451" s="55"/>
    </row>
    <row r="452" ht="15.75" customHeight="1">
      <c r="A452" s="105" t="s">
        <v>2852</v>
      </c>
      <c r="B452" s="105"/>
      <c r="C452" s="105" t="s">
        <v>31</v>
      </c>
      <c r="E452" s="55"/>
      <c r="F452" s="55"/>
      <c r="G452" s="55"/>
      <c r="H452" s="55"/>
      <c r="I452" s="55"/>
      <c r="K452" s="55"/>
      <c r="O452" s="55"/>
      <c r="P452" s="55"/>
      <c r="Q452" s="55"/>
      <c r="S452" s="55"/>
      <c r="T452" s="55"/>
      <c r="U452" s="55"/>
      <c r="V452" s="55"/>
      <c r="W452" s="55"/>
      <c r="X452" s="55"/>
      <c r="Y452" s="55"/>
      <c r="Z452" s="55"/>
      <c r="AA452" s="55"/>
      <c r="AB452" s="55"/>
      <c r="AC452" s="55"/>
      <c r="AD452" s="55"/>
      <c r="AE452" s="55"/>
      <c r="AF452" s="55"/>
      <c r="AG452" s="55"/>
      <c r="AH452" s="55"/>
    </row>
    <row r="453" ht="15.75" customHeight="1">
      <c r="A453" s="105" t="s">
        <v>2854</v>
      </c>
      <c r="B453" s="105"/>
      <c r="C453" s="105" t="s">
        <v>177</v>
      </c>
      <c r="E453" s="55"/>
      <c r="F453" s="55"/>
      <c r="G453" s="55"/>
      <c r="H453" s="55"/>
      <c r="I453" s="55"/>
      <c r="K453" s="55"/>
      <c r="O453" s="55"/>
      <c r="P453" s="55"/>
      <c r="Q453" s="55"/>
      <c r="S453" s="55"/>
      <c r="T453" s="55"/>
      <c r="U453" s="55"/>
      <c r="V453" s="55"/>
      <c r="W453" s="55"/>
      <c r="X453" s="55"/>
      <c r="Y453" s="55"/>
      <c r="Z453" s="55"/>
      <c r="AA453" s="55"/>
      <c r="AB453" s="55"/>
      <c r="AC453" s="55"/>
      <c r="AD453" s="55"/>
      <c r="AE453" s="55"/>
      <c r="AF453" s="55"/>
      <c r="AG453" s="55"/>
      <c r="AH453" s="55"/>
    </row>
    <row r="454" ht="15.75" customHeight="1">
      <c r="A454" s="105" t="s">
        <v>2856</v>
      </c>
      <c r="B454" s="105"/>
      <c r="C454" s="105" t="s">
        <v>177</v>
      </c>
      <c r="E454" s="55"/>
      <c r="F454" s="55"/>
      <c r="G454" s="55"/>
      <c r="H454" s="55"/>
      <c r="I454" s="55"/>
      <c r="K454" s="55"/>
      <c r="O454" s="55"/>
      <c r="P454" s="55"/>
      <c r="Q454" s="55"/>
      <c r="S454" s="55"/>
      <c r="T454" s="55"/>
      <c r="U454" s="55"/>
      <c r="V454" s="55"/>
      <c r="W454" s="55"/>
      <c r="X454" s="55"/>
      <c r="Y454" s="55"/>
      <c r="Z454" s="55"/>
      <c r="AA454" s="55"/>
      <c r="AB454" s="55"/>
      <c r="AC454" s="55"/>
      <c r="AD454" s="55"/>
      <c r="AE454" s="55"/>
      <c r="AF454" s="55"/>
      <c r="AG454" s="55"/>
      <c r="AH454" s="55"/>
    </row>
    <row r="455" ht="15.75" customHeight="1">
      <c r="A455" s="105" t="s">
        <v>2858</v>
      </c>
      <c r="B455" s="105"/>
      <c r="C455" s="105" t="s">
        <v>31</v>
      </c>
      <c r="E455" s="55"/>
      <c r="F455" s="55"/>
      <c r="G455" s="55"/>
      <c r="H455" s="55"/>
      <c r="I455" s="55"/>
      <c r="K455" s="55"/>
      <c r="O455" s="55"/>
      <c r="P455" s="55"/>
      <c r="Q455" s="55"/>
      <c r="S455" s="55"/>
      <c r="T455" s="55"/>
      <c r="U455" s="55"/>
      <c r="V455" s="55"/>
      <c r="W455" s="55"/>
      <c r="X455" s="55"/>
      <c r="Y455" s="55"/>
      <c r="Z455" s="55"/>
      <c r="AA455" s="55"/>
      <c r="AB455" s="55"/>
      <c r="AC455" s="55"/>
      <c r="AD455" s="55"/>
      <c r="AE455" s="55"/>
      <c r="AF455" s="55"/>
      <c r="AG455" s="55"/>
      <c r="AH455" s="55"/>
    </row>
    <row r="456" ht="15.75" customHeight="1">
      <c r="A456" s="105" t="s">
        <v>2860</v>
      </c>
      <c r="B456" s="105"/>
      <c r="C456" s="105" t="s">
        <v>177</v>
      </c>
      <c r="E456" s="55"/>
      <c r="F456" s="55"/>
      <c r="G456" s="55"/>
      <c r="H456" s="55"/>
      <c r="I456" s="55"/>
      <c r="K456" s="55"/>
      <c r="O456" s="55"/>
      <c r="P456" s="55"/>
      <c r="Q456" s="55"/>
      <c r="S456" s="55"/>
      <c r="T456" s="55"/>
      <c r="U456" s="55"/>
      <c r="V456" s="55"/>
      <c r="W456" s="55"/>
      <c r="X456" s="55"/>
      <c r="Y456" s="55"/>
      <c r="Z456" s="55"/>
      <c r="AA456" s="55"/>
      <c r="AB456" s="55"/>
      <c r="AC456" s="55"/>
      <c r="AD456" s="55"/>
      <c r="AE456" s="55"/>
      <c r="AF456" s="55"/>
      <c r="AG456" s="55"/>
      <c r="AH456" s="55"/>
    </row>
    <row r="457" ht="15.75" customHeight="1">
      <c r="A457" s="105" t="s">
        <v>2862</v>
      </c>
      <c r="B457" s="105"/>
      <c r="C457" s="105" t="s">
        <v>177</v>
      </c>
      <c r="E457" s="55"/>
      <c r="F457" s="55"/>
      <c r="G457" s="55"/>
      <c r="H457" s="55"/>
      <c r="I457" s="55"/>
      <c r="K457" s="55"/>
      <c r="O457" s="55"/>
      <c r="P457" s="55"/>
      <c r="Q457" s="55"/>
      <c r="S457" s="55"/>
      <c r="T457" s="55"/>
      <c r="U457" s="55"/>
      <c r="V457" s="55"/>
      <c r="W457" s="55"/>
      <c r="X457" s="55"/>
      <c r="Y457" s="55"/>
      <c r="Z457" s="55"/>
      <c r="AA457" s="55"/>
      <c r="AB457" s="55"/>
      <c r="AC457" s="55"/>
      <c r="AD457" s="55"/>
      <c r="AE457" s="55"/>
      <c r="AF457" s="55"/>
      <c r="AG457" s="55"/>
      <c r="AH457" s="55"/>
    </row>
    <row r="458" ht="15.75" customHeight="1">
      <c r="A458" s="105" t="s">
        <v>2864</v>
      </c>
      <c r="B458" s="105"/>
      <c r="C458" s="105" t="s">
        <v>177</v>
      </c>
      <c r="E458" s="55"/>
      <c r="F458" s="55"/>
      <c r="G458" s="55"/>
      <c r="H458" s="55"/>
      <c r="I458" s="55"/>
      <c r="K458" s="55"/>
      <c r="O458" s="55"/>
      <c r="P458" s="55"/>
      <c r="Q458" s="55"/>
      <c r="S458" s="55"/>
      <c r="T458" s="55"/>
      <c r="U458" s="55"/>
      <c r="V458" s="55"/>
      <c r="W458" s="55"/>
      <c r="X458" s="55"/>
      <c r="Y458" s="55"/>
      <c r="Z458" s="55"/>
      <c r="AA458" s="55"/>
      <c r="AB458" s="55"/>
      <c r="AC458" s="55"/>
      <c r="AD458" s="55"/>
      <c r="AE458" s="55"/>
      <c r="AF458" s="55"/>
      <c r="AG458" s="55"/>
      <c r="AH458" s="55"/>
    </row>
    <row r="459" ht="15.75" customHeight="1">
      <c r="A459" s="105" t="s">
        <v>2866</v>
      </c>
      <c r="B459" s="105"/>
      <c r="C459" s="105" t="s">
        <v>31</v>
      </c>
      <c r="E459" s="55"/>
      <c r="F459" s="55"/>
      <c r="G459" s="55"/>
      <c r="H459" s="55"/>
      <c r="I459" s="55"/>
      <c r="K459" s="55"/>
      <c r="O459" s="55"/>
      <c r="P459" s="55"/>
      <c r="Q459" s="55"/>
      <c r="S459" s="55"/>
      <c r="T459" s="55"/>
      <c r="U459" s="55"/>
      <c r="V459" s="55"/>
      <c r="W459" s="55"/>
      <c r="X459" s="55"/>
      <c r="Y459" s="55"/>
      <c r="Z459" s="55"/>
      <c r="AA459" s="55"/>
      <c r="AB459" s="55"/>
      <c r="AC459" s="55"/>
      <c r="AD459" s="55"/>
      <c r="AE459" s="55"/>
      <c r="AF459" s="55"/>
      <c r="AG459" s="55"/>
      <c r="AH459" s="55"/>
    </row>
    <row r="460" ht="15.75" customHeight="1">
      <c r="A460" s="105" t="s">
        <v>2605</v>
      </c>
      <c r="B460" s="105"/>
      <c r="C460" s="105" t="s">
        <v>993</v>
      </c>
      <c r="E460" s="55"/>
      <c r="F460" s="55"/>
      <c r="G460" s="55"/>
      <c r="H460" s="55"/>
      <c r="I460" s="55"/>
      <c r="K460" s="55"/>
      <c r="O460" s="55"/>
      <c r="P460" s="55"/>
      <c r="Q460" s="55"/>
      <c r="S460" s="55"/>
      <c r="T460" s="55"/>
      <c r="U460" s="55"/>
      <c r="V460" s="55"/>
      <c r="W460" s="55"/>
      <c r="X460" s="55"/>
      <c r="Y460" s="55"/>
      <c r="Z460" s="55"/>
      <c r="AA460" s="55"/>
      <c r="AB460" s="55"/>
      <c r="AC460" s="55"/>
      <c r="AD460" s="55"/>
      <c r="AE460" s="55"/>
      <c r="AF460" s="55"/>
      <c r="AG460" s="55"/>
      <c r="AH460" s="55"/>
    </row>
    <row r="461" ht="15.75" customHeight="1">
      <c r="A461" s="105" t="s">
        <v>2869</v>
      </c>
      <c r="B461" s="105"/>
      <c r="C461" s="105" t="s">
        <v>968</v>
      </c>
      <c r="E461" s="55"/>
      <c r="F461" s="55"/>
      <c r="G461" s="55"/>
      <c r="H461" s="55"/>
      <c r="I461" s="55"/>
      <c r="K461" s="55"/>
      <c r="O461" s="55"/>
      <c r="P461" s="55"/>
      <c r="Q461" s="55"/>
      <c r="S461" s="55"/>
      <c r="T461" s="55"/>
      <c r="U461" s="55"/>
      <c r="V461" s="55"/>
      <c r="W461" s="55"/>
      <c r="X461" s="55"/>
      <c r="Y461" s="55"/>
      <c r="Z461" s="55"/>
      <c r="AA461" s="55"/>
      <c r="AB461" s="55"/>
      <c r="AC461" s="55"/>
      <c r="AD461" s="55"/>
      <c r="AE461" s="55"/>
      <c r="AF461" s="55"/>
      <c r="AG461" s="55"/>
      <c r="AH461" s="55"/>
    </row>
    <row r="462" ht="15.75" customHeight="1">
      <c r="A462" s="105" t="s">
        <v>2871</v>
      </c>
      <c r="B462" s="105"/>
      <c r="C462" s="105" t="s">
        <v>177</v>
      </c>
      <c r="E462" s="55"/>
      <c r="F462" s="55"/>
      <c r="G462" s="55"/>
      <c r="H462" s="55"/>
      <c r="I462" s="55"/>
      <c r="K462" s="55"/>
      <c r="O462" s="55"/>
      <c r="P462" s="55"/>
      <c r="Q462" s="55"/>
      <c r="S462" s="55"/>
      <c r="T462" s="55"/>
      <c r="U462" s="55"/>
      <c r="V462" s="55"/>
      <c r="W462" s="55"/>
      <c r="X462" s="55"/>
      <c r="Y462" s="55"/>
      <c r="Z462" s="55"/>
      <c r="AA462" s="55"/>
      <c r="AB462" s="55"/>
      <c r="AC462" s="55"/>
      <c r="AD462" s="55"/>
      <c r="AE462" s="55"/>
      <c r="AF462" s="55"/>
      <c r="AG462" s="55"/>
      <c r="AH462" s="55"/>
    </row>
    <row r="463" ht="15.75" customHeight="1">
      <c r="A463" s="105" t="s">
        <v>2873</v>
      </c>
      <c r="B463" s="105"/>
      <c r="C463" s="105" t="s">
        <v>31</v>
      </c>
      <c r="E463" s="55"/>
      <c r="F463" s="55"/>
      <c r="G463" s="55"/>
      <c r="H463" s="55"/>
      <c r="I463" s="55"/>
      <c r="K463" s="55"/>
      <c r="O463" s="55"/>
      <c r="P463" s="55"/>
      <c r="Q463" s="55"/>
      <c r="S463" s="55"/>
      <c r="T463" s="55"/>
      <c r="U463" s="55"/>
      <c r="V463" s="55"/>
      <c r="W463" s="55"/>
      <c r="X463" s="55"/>
      <c r="Y463" s="55"/>
      <c r="Z463" s="55"/>
      <c r="AA463" s="55"/>
      <c r="AB463" s="55"/>
      <c r="AC463" s="55"/>
      <c r="AD463" s="55"/>
      <c r="AE463" s="55"/>
      <c r="AF463" s="55"/>
      <c r="AG463" s="55"/>
      <c r="AH463" s="55"/>
    </row>
    <row r="464" ht="15.75" customHeight="1">
      <c r="A464" s="105" t="s">
        <v>2875</v>
      </c>
      <c r="B464" s="105"/>
      <c r="C464" s="105" t="s">
        <v>177</v>
      </c>
      <c r="E464" s="55"/>
      <c r="F464" s="55"/>
      <c r="G464" s="55"/>
      <c r="H464" s="55"/>
      <c r="I464" s="55"/>
      <c r="K464" s="55"/>
      <c r="O464" s="55"/>
      <c r="P464" s="55"/>
      <c r="Q464" s="55"/>
      <c r="S464" s="55"/>
      <c r="T464" s="55"/>
      <c r="U464" s="55"/>
      <c r="V464" s="55"/>
      <c r="W464" s="55"/>
      <c r="X464" s="55"/>
      <c r="Y464" s="55"/>
      <c r="Z464" s="55"/>
      <c r="AA464" s="55"/>
      <c r="AB464" s="55"/>
      <c r="AC464" s="55"/>
      <c r="AD464" s="55"/>
      <c r="AE464" s="55"/>
      <c r="AF464" s="55"/>
      <c r="AG464" s="55"/>
      <c r="AH464" s="55"/>
    </row>
    <row r="465" ht="15.75" customHeight="1">
      <c r="A465" s="105" t="s">
        <v>2877</v>
      </c>
      <c r="B465" s="105"/>
      <c r="C465" s="105" t="s">
        <v>177</v>
      </c>
      <c r="E465" s="55"/>
      <c r="F465" s="55"/>
      <c r="G465" s="55"/>
      <c r="H465" s="55"/>
      <c r="I465" s="55"/>
      <c r="K465" s="55"/>
      <c r="O465" s="55"/>
      <c r="P465" s="55"/>
      <c r="Q465" s="55"/>
      <c r="S465" s="55"/>
      <c r="T465" s="55"/>
      <c r="U465" s="55"/>
      <c r="V465" s="55"/>
      <c r="W465" s="55"/>
      <c r="X465" s="55"/>
      <c r="Y465" s="55"/>
      <c r="Z465" s="55"/>
      <c r="AA465" s="55"/>
      <c r="AB465" s="55"/>
      <c r="AC465" s="55"/>
      <c r="AD465" s="55"/>
      <c r="AE465" s="55"/>
      <c r="AF465" s="55"/>
      <c r="AG465" s="55"/>
      <c r="AH465" s="55"/>
    </row>
    <row r="466" ht="15.75" customHeight="1">
      <c r="A466" s="105" t="s">
        <v>2070</v>
      </c>
      <c r="B466" s="105"/>
      <c r="C466" s="105" t="s">
        <v>177</v>
      </c>
      <c r="E466" s="55"/>
      <c r="F466" s="55"/>
      <c r="G466" s="55"/>
      <c r="H466" s="55"/>
      <c r="I466" s="55"/>
      <c r="K466" s="55"/>
      <c r="O466" s="55"/>
      <c r="P466" s="55"/>
      <c r="Q466" s="55"/>
      <c r="S466" s="55"/>
      <c r="T466" s="55"/>
      <c r="U466" s="55"/>
      <c r="V466" s="55"/>
      <c r="W466" s="55"/>
      <c r="X466" s="55"/>
      <c r="Y466" s="55"/>
      <c r="Z466" s="55"/>
      <c r="AA466" s="55"/>
      <c r="AB466" s="55"/>
      <c r="AC466" s="55"/>
      <c r="AD466" s="55"/>
      <c r="AE466" s="55"/>
      <c r="AF466" s="55"/>
      <c r="AG466" s="55"/>
      <c r="AH466" s="55"/>
    </row>
    <row r="467" ht="15.75" customHeight="1">
      <c r="A467" s="105" t="s">
        <v>2880</v>
      </c>
      <c r="B467" s="105"/>
      <c r="C467" s="105" t="s">
        <v>177</v>
      </c>
      <c r="E467" s="55"/>
      <c r="F467" s="55"/>
      <c r="G467" s="55"/>
      <c r="H467" s="55"/>
      <c r="I467" s="55"/>
      <c r="K467" s="55"/>
      <c r="O467" s="55"/>
      <c r="P467" s="55"/>
      <c r="Q467" s="55"/>
      <c r="S467" s="55"/>
      <c r="T467" s="55"/>
      <c r="U467" s="55"/>
      <c r="V467" s="55"/>
      <c r="W467" s="55"/>
      <c r="X467" s="55"/>
      <c r="Y467" s="55"/>
      <c r="Z467" s="55"/>
      <c r="AA467" s="55"/>
      <c r="AB467" s="55"/>
      <c r="AC467" s="55"/>
      <c r="AD467" s="55"/>
      <c r="AE467" s="55"/>
      <c r="AF467" s="55"/>
      <c r="AG467" s="55"/>
      <c r="AH467" s="55"/>
    </row>
    <row r="468" ht="15.75" customHeight="1">
      <c r="A468" s="105" t="s">
        <v>2882</v>
      </c>
      <c r="B468" s="105"/>
      <c r="C468" s="105" t="s">
        <v>979</v>
      </c>
      <c r="E468" s="55"/>
      <c r="F468" s="55"/>
      <c r="G468" s="55"/>
      <c r="H468" s="55"/>
      <c r="I468" s="55"/>
      <c r="K468" s="55"/>
      <c r="O468" s="55"/>
      <c r="P468" s="55"/>
      <c r="Q468" s="55"/>
      <c r="S468" s="55"/>
      <c r="T468" s="55"/>
      <c r="U468" s="55"/>
      <c r="V468" s="55"/>
      <c r="W468" s="55"/>
      <c r="X468" s="55"/>
      <c r="Y468" s="55"/>
      <c r="Z468" s="55"/>
      <c r="AA468" s="55"/>
      <c r="AB468" s="55"/>
      <c r="AC468" s="55"/>
      <c r="AD468" s="55"/>
      <c r="AE468" s="55"/>
      <c r="AF468" s="55"/>
      <c r="AG468" s="55"/>
      <c r="AH468" s="55"/>
    </row>
    <row r="469" ht="15.75" customHeight="1">
      <c r="A469" s="105" t="s">
        <v>2884</v>
      </c>
      <c r="B469" s="105"/>
      <c r="C469" s="105" t="s">
        <v>177</v>
      </c>
      <c r="E469" s="55"/>
      <c r="F469" s="55"/>
      <c r="G469" s="55"/>
      <c r="H469" s="55"/>
      <c r="I469" s="55"/>
      <c r="K469" s="55"/>
      <c r="O469" s="55"/>
      <c r="P469" s="55"/>
      <c r="Q469" s="55"/>
      <c r="S469" s="55"/>
      <c r="T469" s="55"/>
      <c r="U469" s="55"/>
      <c r="V469" s="55"/>
      <c r="W469" s="55"/>
      <c r="X469" s="55"/>
      <c r="Y469" s="55"/>
      <c r="Z469" s="55"/>
      <c r="AA469" s="55"/>
      <c r="AB469" s="55"/>
      <c r="AC469" s="55"/>
      <c r="AD469" s="55"/>
      <c r="AE469" s="55"/>
      <c r="AF469" s="55"/>
      <c r="AG469" s="55"/>
      <c r="AH469" s="55"/>
    </row>
    <row r="470" ht="15.75" customHeight="1">
      <c r="A470" s="105" t="s">
        <v>2886</v>
      </c>
      <c r="B470" s="105"/>
      <c r="C470" s="105" t="s">
        <v>968</v>
      </c>
      <c r="E470" s="55"/>
      <c r="F470" s="55"/>
      <c r="G470" s="55"/>
      <c r="H470" s="55"/>
      <c r="I470" s="55"/>
      <c r="K470" s="55"/>
      <c r="O470" s="55"/>
      <c r="P470" s="55"/>
      <c r="Q470" s="55"/>
      <c r="S470" s="55"/>
      <c r="T470" s="55"/>
      <c r="U470" s="55"/>
      <c r="V470" s="55"/>
      <c r="W470" s="55"/>
      <c r="X470" s="55"/>
      <c r="Y470" s="55"/>
      <c r="Z470" s="55"/>
      <c r="AA470" s="55"/>
      <c r="AB470" s="55"/>
      <c r="AC470" s="55"/>
      <c r="AD470" s="55"/>
      <c r="AE470" s="55"/>
      <c r="AF470" s="55"/>
      <c r="AG470" s="55"/>
      <c r="AH470" s="55"/>
    </row>
    <row r="471" ht="15.75" customHeight="1">
      <c r="A471" s="105" t="s">
        <v>2252</v>
      </c>
      <c r="B471" s="105"/>
      <c r="C471" s="105" t="s">
        <v>114</v>
      </c>
      <c r="E471" s="55"/>
      <c r="F471" s="55"/>
      <c r="G471" s="55"/>
      <c r="H471" s="55"/>
      <c r="I471" s="55"/>
      <c r="K471" s="55"/>
      <c r="O471" s="55"/>
      <c r="P471" s="55"/>
      <c r="Q471" s="55"/>
      <c r="S471" s="55"/>
      <c r="T471" s="55"/>
      <c r="U471" s="55"/>
      <c r="V471" s="55"/>
      <c r="W471" s="55"/>
      <c r="X471" s="55"/>
      <c r="Y471" s="55"/>
      <c r="Z471" s="55"/>
      <c r="AA471" s="55"/>
      <c r="AB471" s="55"/>
      <c r="AC471" s="55"/>
      <c r="AD471" s="55"/>
      <c r="AE471" s="55"/>
      <c r="AF471" s="55"/>
      <c r="AG471" s="55"/>
      <c r="AH471" s="55"/>
    </row>
    <row r="472" ht="15.75" customHeight="1">
      <c r="A472" s="105" t="s">
        <v>2889</v>
      </c>
      <c r="B472" s="105"/>
      <c r="C472" s="105" t="s">
        <v>31</v>
      </c>
      <c r="E472" s="55"/>
      <c r="F472" s="55"/>
      <c r="G472" s="55"/>
      <c r="H472" s="55"/>
      <c r="I472" s="55"/>
      <c r="K472" s="55"/>
      <c r="O472" s="55"/>
      <c r="P472" s="55"/>
      <c r="Q472" s="55"/>
      <c r="S472" s="55"/>
      <c r="T472" s="55"/>
      <c r="U472" s="55"/>
      <c r="V472" s="55"/>
      <c r="W472" s="55"/>
      <c r="X472" s="55"/>
      <c r="Y472" s="55"/>
      <c r="Z472" s="55"/>
      <c r="AA472" s="55"/>
      <c r="AB472" s="55"/>
      <c r="AC472" s="55"/>
      <c r="AD472" s="55"/>
      <c r="AE472" s="55"/>
      <c r="AF472" s="55"/>
      <c r="AG472" s="55"/>
      <c r="AH472" s="55"/>
    </row>
    <row r="473" ht="15.75" customHeight="1">
      <c r="A473" s="105" t="s">
        <v>2891</v>
      </c>
      <c r="B473" s="105"/>
      <c r="C473" s="105" t="s">
        <v>177</v>
      </c>
      <c r="E473" s="55"/>
      <c r="F473" s="55"/>
      <c r="G473" s="55"/>
      <c r="H473" s="55"/>
      <c r="I473" s="55"/>
      <c r="K473" s="55"/>
      <c r="O473" s="55"/>
      <c r="P473" s="55"/>
      <c r="Q473" s="55"/>
      <c r="S473" s="55"/>
      <c r="T473" s="55"/>
      <c r="U473" s="55"/>
      <c r="V473" s="55"/>
      <c r="W473" s="55"/>
      <c r="X473" s="55"/>
      <c r="Y473" s="55"/>
      <c r="Z473" s="55"/>
      <c r="AA473" s="55"/>
      <c r="AB473" s="55"/>
      <c r="AC473" s="55"/>
      <c r="AD473" s="55"/>
      <c r="AE473" s="55"/>
      <c r="AF473" s="55"/>
      <c r="AG473" s="55"/>
      <c r="AH473" s="55"/>
    </row>
    <row r="474" ht="15.75" customHeight="1">
      <c r="A474" s="105" t="s">
        <v>2893</v>
      </c>
      <c r="B474" s="105"/>
      <c r="C474" s="105" t="s">
        <v>177</v>
      </c>
      <c r="E474" s="55"/>
      <c r="F474" s="55"/>
      <c r="G474" s="55"/>
      <c r="H474" s="55"/>
      <c r="I474" s="55"/>
      <c r="K474" s="55"/>
      <c r="O474" s="55"/>
      <c r="P474" s="55"/>
      <c r="Q474" s="55"/>
      <c r="S474" s="55"/>
      <c r="T474" s="55"/>
      <c r="U474" s="55"/>
      <c r="V474" s="55"/>
      <c r="W474" s="55"/>
      <c r="X474" s="55"/>
      <c r="Y474" s="55"/>
      <c r="Z474" s="55"/>
      <c r="AA474" s="55"/>
      <c r="AB474" s="55"/>
      <c r="AC474" s="55"/>
      <c r="AD474" s="55"/>
      <c r="AE474" s="55"/>
      <c r="AF474" s="55"/>
      <c r="AG474" s="55"/>
      <c r="AH474" s="55"/>
    </row>
    <row r="475" ht="15.75" customHeight="1">
      <c r="A475" s="105" t="s">
        <v>2895</v>
      </c>
      <c r="B475" s="105"/>
      <c r="C475" s="105" t="s">
        <v>177</v>
      </c>
      <c r="E475" s="55"/>
      <c r="F475" s="55"/>
      <c r="G475" s="55"/>
      <c r="H475" s="55"/>
      <c r="I475" s="55"/>
      <c r="K475" s="55"/>
      <c r="O475" s="55"/>
      <c r="P475" s="55"/>
      <c r="Q475" s="55"/>
      <c r="S475" s="55"/>
      <c r="T475" s="55"/>
      <c r="U475" s="55"/>
      <c r="V475" s="55"/>
      <c r="W475" s="55"/>
      <c r="X475" s="55"/>
      <c r="Y475" s="55"/>
      <c r="Z475" s="55"/>
      <c r="AA475" s="55"/>
      <c r="AB475" s="55"/>
      <c r="AC475" s="55"/>
      <c r="AD475" s="55"/>
      <c r="AE475" s="55"/>
      <c r="AF475" s="55"/>
      <c r="AG475" s="55"/>
      <c r="AH475" s="55"/>
    </row>
    <row r="476" ht="15.75" customHeight="1">
      <c r="A476" s="105" t="s">
        <v>2897</v>
      </c>
      <c r="B476" s="105"/>
      <c r="C476" s="105" t="s">
        <v>177</v>
      </c>
      <c r="E476" s="55"/>
      <c r="F476" s="55"/>
      <c r="G476" s="55"/>
      <c r="H476" s="55"/>
      <c r="I476" s="55"/>
      <c r="K476" s="55"/>
      <c r="O476" s="55"/>
      <c r="P476" s="55"/>
      <c r="Q476" s="55"/>
      <c r="S476" s="55"/>
      <c r="T476" s="55"/>
      <c r="U476" s="55"/>
      <c r="V476" s="55"/>
      <c r="W476" s="55"/>
      <c r="X476" s="55"/>
      <c r="Y476" s="55"/>
      <c r="Z476" s="55"/>
      <c r="AA476" s="55"/>
      <c r="AB476" s="55"/>
      <c r="AC476" s="55"/>
      <c r="AD476" s="55"/>
      <c r="AE476" s="55"/>
      <c r="AF476" s="55"/>
      <c r="AG476" s="55"/>
      <c r="AH476" s="55"/>
    </row>
    <row r="477" ht="15.75" customHeight="1">
      <c r="A477" s="105" t="s">
        <v>2899</v>
      </c>
      <c r="B477" s="105"/>
      <c r="C477" s="105" t="s">
        <v>177</v>
      </c>
      <c r="E477" s="55"/>
      <c r="F477" s="55"/>
      <c r="G477" s="55"/>
      <c r="H477" s="55"/>
      <c r="I477" s="55"/>
      <c r="K477" s="55"/>
      <c r="O477" s="55"/>
      <c r="P477" s="55"/>
      <c r="Q477" s="55"/>
      <c r="S477" s="55"/>
      <c r="T477" s="55"/>
      <c r="U477" s="55"/>
      <c r="V477" s="55"/>
      <c r="W477" s="55"/>
      <c r="X477" s="55"/>
      <c r="Y477" s="55"/>
      <c r="Z477" s="55"/>
      <c r="AA477" s="55"/>
      <c r="AB477" s="55"/>
      <c r="AC477" s="55"/>
      <c r="AD477" s="55"/>
      <c r="AE477" s="55"/>
      <c r="AF477" s="55"/>
      <c r="AG477" s="55"/>
      <c r="AH477" s="55"/>
    </row>
    <row r="478" ht="15.75" customHeight="1">
      <c r="A478" s="105" t="s">
        <v>2901</v>
      </c>
      <c r="B478" s="105"/>
      <c r="C478" s="105" t="s">
        <v>974</v>
      </c>
      <c r="E478" s="55"/>
      <c r="F478" s="55"/>
      <c r="G478" s="55"/>
      <c r="H478" s="55"/>
      <c r="I478" s="55"/>
      <c r="K478" s="55"/>
      <c r="O478" s="55"/>
      <c r="P478" s="55"/>
      <c r="Q478" s="55"/>
      <c r="S478" s="55"/>
      <c r="T478" s="55"/>
      <c r="U478" s="55"/>
      <c r="V478" s="55"/>
      <c r="W478" s="55"/>
      <c r="X478" s="55"/>
      <c r="Y478" s="55"/>
      <c r="Z478" s="55"/>
      <c r="AA478" s="55"/>
      <c r="AB478" s="55"/>
      <c r="AC478" s="55"/>
      <c r="AD478" s="55"/>
      <c r="AE478" s="55"/>
      <c r="AF478" s="55"/>
      <c r="AG478" s="55"/>
      <c r="AH478" s="55"/>
    </row>
    <row r="479" ht="15.75" customHeight="1">
      <c r="A479" s="105" t="s">
        <v>2862</v>
      </c>
      <c r="B479" s="105"/>
      <c r="C479" s="105" t="s">
        <v>177</v>
      </c>
      <c r="E479" s="55"/>
      <c r="F479" s="55"/>
      <c r="G479" s="55"/>
      <c r="H479" s="55"/>
      <c r="I479" s="55"/>
      <c r="K479" s="55"/>
      <c r="O479" s="55"/>
      <c r="P479" s="55"/>
      <c r="Q479" s="55"/>
      <c r="S479" s="55"/>
      <c r="T479" s="55"/>
      <c r="U479" s="55"/>
      <c r="V479" s="55"/>
      <c r="W479" s="55"/>
      <c r="X479" s="55"/>
      <c r="Y479" s="55"/>
      <c r="Z479" s="55"/>
      <c r="AA479" s="55"/>
      <c r="AB479" s="55"/>
      <c r="AC479" s="55"/>
      <c r="AD479" s="55"/>
      <c r="AE479" s="55"/>
      <c r="AF479" s="55"/>
      <c r="AG479" s="55"/>
      <c r="AH479" s="55"/>
    </row>
    <row r="480" ht="15.75" customHeight="1">
      <c r="A480" s="105" t="s">
        <v>2904</v>
      </c>
      <c r="B480" s="105"/>
      <c r="C480" s="105" t="s">
        <v>177</v>
      </c>
      <c r="E480" s="55"/>
      <c r="F480" s="55"/>
      <c r="G480" s="55"/>
      <c r="H480" s="55"/>
      <c r="I480" s="55"/>
      <c r="K480" s="55"/>
      <c r="O480" s="55"/>
      <c r="P480" s="55"/>
      <c r="Q480" s="55"/>
      <c r="S480" s="55"/>
      <c r="T480" s="55"/>
      <c r="U480" s="55"/>
      <c r="V480" s="55"/>
      <c r="W480" s="55"/>
      <c r="X480" s="55"/>
      <c r="Y480" s="55"/>
      <c r="Z480" s="55"/>
      <c r="AA480" s="55"/>
      <c r="AB480" s="55"/>
      <c r="AC480" s="55"/>
      <c r="AD480" s="55"/>
      <c r="AE480" s="55"/>
      <c r="AF480" s="55"/>
      <c r="AG480" s="55"/>
      <c r="AH480" s="55"/>
    </row>
    <row r="481" ht="15.75" customHeight="1">
      <c r="A481" s="105" t="s">
        <v>2908</v>
      </c>
      <c r="B481" s="105"/>
      <c r="C481" s="105" t="s">
        <v>31</v>
      </c>
      <c r="E481" s="55"/>
      <c r="F481" s="55"/>
      <c r="G481" s="55"/>
      <c r="H481" s="55"/>
      <c r="I481" s="55"/>
      <c r="K481" s="55"/>
      <c r="O481" s="55"/>
      <c r="P481" s="55"/>
      <c r="Q481" s="55"/>
      <c r="S481" s="55"/>
      <c r="T481" s="55"/>
      <c r="U481" s="55"/>
      <c r="V481" s="55"/>
      <c r="W481" s="55"/>
      <c r="X481" s="55"/>
      <c r="Y481" s="55"/>
      <c r="Z481" s="55"/>
      <c r="AA481" s="55"/>
      <c r="AB481" s="55"/>
      <c r="AC481" s="55"/>
      <c r="AD481" s="55"/>
      <c r="AE481" s="55"/>
      <c r="AF481" s="55"/>
      <c r="AG481" s="55"/>
      <c r="AH481" s="55"/>
    </row>
    <row r="482" ht="15.75" customHeight="1">
      <c r="A482" s="105" t="s">
        <v>2910</v>
      </c>
      <c r="B482" s="105"/>
      <c r="C482" s="105" t="s">
        <v>114</v>
      </c>
      <c r="E482" s="55"/>
      <c r="F482" s="55"/>
      <c r="G482" s="55"/>
      <c r="H482" s="55"/>
      <c r="I482" s="55"/>
      <c r="K482" s="55"/>
      <c r="O482" s="55"/>
      <c r="P482" s="55"/>
      <c r="Q482" s="55"/>
      <c r="S482" s="55"/>
      <c r="T482" s="55"/>
      <c r="U482" s="55"/>
      <c r="V482" s="55"/>
      <c r="W482" s="55"/>
      <c r="X482" s="55"/>
      <c r="Y482" s="55"/>
      <c r="Z482" s="55"/>
      <c r="AA482" s="55"/>
      <c r="AB482" s="55"/>
      <c r="AC482" s="55"/>
      <c r="AD482" s="55"/>
      <c r="AE482" s="55"/>
      <c r="AF482" s="55"/>
      <c r="AG482" s="55"/>
      <c r="AH482" s="55"/>
    </row>
    <row r="483" ht="15.75" customHeight="1">
      <c r="A483" s="105" t="s">
        <v>2914</v>
      </c>
      <c r="B483" s="105"/>
      <c r="C483" s="105" t="s">
        <v>177</v>
      </c>
      <c r="E483" s="55"/>
      <c r="F483" s="55"/>
      <c r="G483" s="55"/>
      <c r="H483" s="55"/>
      <c r="I483" s="55"/>
      <c r="K483" s="55"/>
      <c r="O483" s="55"/>
      <c r="P483" s="55"/>
      <c r="Q483" s="55"/>
      <c r="S483" s="55"/>
      <c r="T483" s="55"/>
      <c r="U483" s="55"/>
      <c r="V483" s="55"/>
      <c r="W483" s="55"/>
      <c r="X483" s="55"/>
      <c r="Y483" s="55"/>
      <c r="Z483" s="55"/>
      <c r="AA483" s="55"/>
      <c r="AB483" s="55"/>
      <c r="AC483" s="55"/>
      <c r="AD483" s="55"/>
      <c r="AE483" s="55"/>
      <c r="AF483" s="55"/>
      <c r="AG483" s="55"/>
      <c r="AH483" s="55"/>
    </row>
    <row r="484" ht="15.75" customHeight="1">
      <c r="A484" s="105" t="s">
        <v>2917</v>
      </c>
      <c r="B484" s="105"/>
      <c r="C484" s="105" t="s">
        <v>177</v>
      </c>
      <c r="E484" s="55"/>
      <c r="F484" s="55"/>
      <c r="G484" s="55"/>
      <c r="H484" s="55"/>
      <c r="I484" s="55"/>
      <c r="K484" s="55"/>
      <c r="O484" s="55"/>
      <c r="P484" s="55"/>
      <c r="Q484" s="55"/>
      <c r="S484" s="55"/>
      <c r="T484" s="55"/>
      <c r="U484" s="55"/>
      <c r="V484" s="55"/>
      <c r="W484" s="55"/>
      <c r="X484" s="55"/>
      <c r="Y484" s="55"/>
      <c r="Z484" s="55"/>
      <c r="AA484" s="55"/>
      <c r="AB484" s="55"/>
      <c r="AC484" s="55"/>
      <c r="AD484" s="55"/>
      <c r="AE484" s="55"/>
      <c r="AF484" s="55"/>
      <c r="AG484" s="55"/>
      <c r="AH484" s="55"/>
    </row>
    <row r="485" ht="15.75" customHeight="1">
      <c r="A485" s="105" t="s">
        <v>2920</v>
      </c>
      <c r="B485" s="105"/>
      <c r="C485" s="105" t="s">
        <v>31</v>
      </c>
      <c r="E485" s="55"/>
      <c r="F485" s="55"/>
      <c r="G485" s="55"/>
      <c r="H485" s="55"/>
      <c r="I485" s="55"/>
      <c r="K485" s="55"/>
      <c r="O485" s="55"/>
      <c r="P485" s="55"/>
      <c r="Q485" s="55"/>
      <c r="S485" s="55"/>
      <c r="T485" s="55"/>
      <c r="U485" s="55"/>
      <c r="V485" s="55"/>
      <c r="W485" s="55"/>
      <c r="X485" s="55"/>
      <c r="Y485" s="55"/>
      <c r="Z485" s="55"/>
      <c r="AA485" s="55"/>
      <c r="AB485" s="55"/>
      <c r="AC485" s="55"/>
      <c r="AD485" s="55"/>
      <c r="AE485" s="55"/>
      <c r="AF485" s="55"/>
      <c r="AG485" s="55"/>
      <c r="AH485" s="55"/>
    </row>
    <row r="486" ht="15.75" customHeight="1">
      <c r="A486" s="105" t="s">
        <v>2924</v>
      </c>
      <c r="B486" s="105"/>
      <c r="C486" s="105" t="s">
        <v>177</v>
      </c>
      <c r="E486" s="55"/>
      <c r="F486" s="55"/>
      <c r="G486" s="55"/>
      <c r="H486" s="55"/>
      <c r="I486" s="55"/>
      <c r="K486" s="55"/>
      <c r="O486" s="55"/>
      <c r="P486" s="55"/>
      <c r="Q486" s="55"/>
      <c r="S486" s="55"/>
      <c r="T486" s="55"/>
      <c r="U486" s="55"/>
      <c r="V486" s="55"/>
      <c r="W486" s="55"/>
      <c r="X486" s="55"/>
      <c r="Y486" s="55"/>
      <c r="Z486" s="55"/>
      <c r="AA486" s="55"/>
      <c r="AB486" s="55"/>
      <c r="AC486" s="55"/>
      <c r="AD486" s="55"/>
      <c r="AE486" s="55"/>
      <c r="AF486" s="55"/>
      <c r="AG486" s="55"/>
      <c r="AH486" s="55"/>
    </row>
    <row r="487" ht="15.75" customHeight="1">
      <c r="A487" s="105" t="s">
        <v>2927</v>
      </c>
      <c r="B487" s="105"/>
      <c r="C487" s="105" t="s">
        <v>984</v>
      </c>
      <c r="E487" s="55"/>
      <c r="F487" s="55"/>
      <c r="G487" s="55"/>
      <c r="H487" s="55"/>
      <c r="I487" s="55"/>
      <c r="K487" s="55"/>
      <c r="O487" s="55"/>
      <c r="P487" s="55"/>
      <c r="Q487" s="55"/>
      <c r="S487" s="55"/>
      <c r="T487" s="55"/>
      <c r="U487" s="55"/>
      <c r="V487" s="55"/>
      <c r="W487" s="55"/>
      <c r="X487" s="55"/>
      <c r="Y487" s="55"/>
      <c r="Z487" s="55"/>
      <c r="AA487" s="55"/>
      <c r="AB487" s="55"/>
      <c r="AC487" s="55"/>
      <c r="AD487" s="55"/>
      <c r="AE487" s="55"/>
      <c r="AF487" s="55"/>
      <c r="AG487" s="55"/>
      <c r="AH487" s="55"/>
    </row>
    <row r="488" ht="15.75" customHeight="1">
      <c r="A488" s="105" t="s">
        <v>2352</v>
      </c>
      <c r="B488" s="105"/>
      <c r="C488" s="105" t="s">
        <v>177</v>
      </c>
      <c r="E488" s="55"/>
      <c r="F488" s="55"/>
      <c r="G488" s="55"/>
      <c r="H488" s="55"/>
      <c r="I488" s="55"/>
      <c r="K488" s="55"/>
      <c r="O488" s="55"/>
      <c r="P488" s="55"/>
      <c r="Q488" s="55"/>
      <c r="S488" s="55"/>
      <c r="T488" s="55"/>
      <c r="U488" s="55"/>
      <c r="V488" s="55"/>
      <c r="W488" s="55"/>
      <c r="X488" s="55"/>
      <c r="Y488" s="55"/>
      <c r="Z488" s="55"/>
      <c r="AA488" s="55"/>
      <c r="AB488" s="55"/>
      <c r="AC488" s="55"/>
      <c r="AD488" s="55"/>
      <c r="AE488" s="55"/>
      <c r="AF488" s="55"/>
      <c r="AG488" s="55"/>
      <c r="AH488" s="55"/>
    </row>
    <row r="489" ht="15.75" customHeight="1">
      <c r="A489" s="105" t="s">
        <v>2933</v>
      </c>
      <c r="B489" s="105"/>
      <c r="C489" s="105" t="s">
        <v>31</v>
      </c>
      <c r="E489" s="55"/>
      <c r="F489" s="55"/>
      <c r="G489" s="55"/>
      <c r="H489" s="55"/>
      <c r="I489" s="55"/>
      <c r="K489" s="55"/>
      <c r="O489" s="55"/>
      <c r="P489" s="55"/>
      <c r="Q489" s="55"/>
      <c r="S489" s="55"/>
      <c r="T489" s="55"/>
      <c r="U489" s="55"/>
      <c r="V489" s="55"/>
      <c r="W489" s="55"/>
      <c r="X489" s="55"/>
      <c r="Y489" s="55"/>
      <c r="Z489" s="55"/>
      <c r="AA489" s="55"/>
      <c r="AB489" s="55"/>
      <c r="AC489" s="55"/>
      <c r="AD489" s="55"/>
      <c r="AE489" s="55"/>
      <c r="AF489" s="55"/>
      <c r="AG489" s="55"/>
      <c r="AH489" s="55"/>
    </row>
    <row r="490" ht="15.75" customHeight="1">
      <c r="A490" s="105" t="s">
        <v>2936</v>
      </c>
      <c r="B490" s="105"/>
      <c r="C490" s="105" t="s">
        <v>177</v>
      </c>
      <c r="E490" s="55"/>
      <c r="F490" s="55"/>
      <c r="G490" s="55"/>
      <c r="H490" s="55"/>
      <c r="I490" s="55"/>
      <c r="K490" s="55"/>
      <c r="O490" s="55"/>
      <c r="P490" s="55"/>
      <c r="Q490" s="55"/>
      <c r="S490" s="55"/>
      <c r="T490" s="55"/>
      <c r="U490" s="55"/>
      <c r="V490" s="55"/>
      <c r="W490" s="55"/>
      <c r="X490" s="55"/>
      <c r="Y490" s="55"/>
      <c r="Z490" s="55"/>
      <c r="AA490" s="55"/>
      <c r="AB490" s="55"/>
      <c r="AC490" s="55"/>
      <c r="AD490" s="55"/>
      <c r="AE490" s="55"/>
      <c r="AF490" s="55"/>
      <c r="AG490" s="55"/>
      <c r="AH490" s="55"/>
    </row>
    <row r="491" ht="15.75" customHeight="1">
      <c r="A491" s="105" t="s">
        <v>2939</v>
      </c>
      <c r="B491" s="105"/>
      <c r="C491" s="105" t="s">
        <v>177</v>
      </c>
      <c r="E491" s="55"/>
      <c r="F491" s="55"/>
      <c r="G491" s="55"/>
      <c r="H491" s="55"/>
      <c r="I491" s="55"/>
      <c r="K491" s="55"/>
      <c r="O491" s="55"/>
      <c r="P491" s="55"/>
      <c r="Q491" s="55"/>
      <c r="S491" s="55"/>
      <c r="T491" s="55"/>
      <c r="U491" s="55"/>
      <c r="V491" s="55"/>
      <c r="W491" s="55"/>
      <c r="X491" s="55"/>
      <c r="Y491" s="55"/>
      <c r="Z491" s="55"/>
      <c r="AA491" s="55"/>
      <c r="AB491" s="55"/>
      <c r="AC491" s="55"/>
      <c r="AD491" s="55"/>
      <c r="AE491" s="55"/>
      <c r="AF491" s="55"/>
      <c r="AG491" s="55"/>
      <c r="AH491" s="55"/>
    </row>
    <row r="492" ht="15.75" customHeight="1">
      <c r="A492" s="105" t="s">
        <v>2941</v>
      </c>
      <c r="B492" s="105"/>
      <c r="C492" s="105" t="s">
        <v>31</v>
      </c>
      <c r="E492" s="55"/>
      <c r="F492" s="55"/>
      <c r="G492" s="55"/>
      <c r="H492" s="55"/>
      <c r="I492" s="55"/>
      <c r="K492" s="55"/>
      <c r="O492" s="55"/>
      <c r="P492" s="55"/>
      <c r="Q492" s="55"/>
      <c r="S492" s="55"/>
      <c r="T492" s="55"/>
      <c r="U492" s="55"/>
      <c r="V492" s="55"/>
      <c r="W492" s="55"/>
      <c r="X492" s="55"/>
      <c r="Y492" s="55"/>
      <c r="Z492" s="55"/>
      <c r="AA492" s="55"/>
      <c r="AB492" s="55"/>
      <c r="AC492" s="55"/>
      <c r="AD492" s="55"/>
      <c r="AE492" s="55"/>
      <c r="AF492" s="55"/>
      <c r="AG492" s="55"/>
      <c r="AH492" s="55"/>
    </row>
    <row r="493" ht="15.75" customHeight="1">
      <c r="A493" s="105" t="s">
        <v>2220</v>
      </c>
      <c r="B493" s="105"/>
      <c r="C493" s="105" t="s">
        <v>177</v>
      </c>
      <c r="E493" s="55"/>
      <c r="F493" s="55"/>
      <c r="G493" s="55"/>
      <c r="H493" s="55"/>
      <c r="I493" s="55"/>
      <c r="K493" s="55"/>
      <c r="O493" s="55"/>
      <c r="P493" s="55"/>
      <c r="Q493" s="55"/>
      <c r="S493" s="55"/>
      <c r="T493" s="55"/>
      <c r="U493" s="55"/>
      <c r="V493" s="55"/>
      <c r="W493" s="55"/>
      <c r="X493" s="55"/>
      <c r="Y493" s="55"/>
      <c r="Z493" s="55"/>
      <c r="AA493" s="55"/>
      <c r="AB493" s="55"/>
      <c r="AC493" s="55"/>
      <c r="AD493" s="55"/>
      <c r="AE493" s="55"/>
      <c r="AF493" s="55"/>
      <c r="AG493" s="55"/>
      <c r="AH493" s="55"/>
    </row>
    <row r="494" ht="15.75" customHeight="1">
      <c r="A494" s="105" t="s">
        <v>2945</v>
      </c>
      <c r="B494" s="105"/>
      <c r="C494" s="105" t="s">
        <v>974</v>
      </c>
      <c r="E494" s="55"/>
      <c r="F494" s="55"/>
      <c r="G494" s="55"/>
      <c r="H494" s="55"/>
      <c r="I494" s="55"/>
      <c r="K494" s="55"/>
      <c r="O494" s="55"/>
      <c r="P494" s="55"/>
      <c r="Q494" s="55"/>
      <c r="S494" s="55"/>
      <c r="T494" s="55"/>
      <c r="U494" s="55"/>
      <c r="V494" s="55"/>
      <c r="W494" s="55"/>
      <c r="X494" s="55"/>
      <c r="Y494" s="55"/>
      <c r="Z494" s="55"/>
      <c r="AA494" s="55"/>
      <c r="AB494" s="55"/>
      <c r="AC494" s="55"/>
      <c r="AD494" s="55"/>
      <c r="AE494" s="55"/>
      <c r="AF494" s="55"/>
      <c r="AG494" s="55"/>
      <c r="AH494" s="55"/>
    </row>
    <row r="495" ht="15.75" customHeight="1">
      <c r="A495" s="105" t="s">
        <v>2947</v>
      </c>
      <c r="B495" s="105"/>
      <c r="C495" s="105" t="s">
        <v>979</v>
      </c>
      <c r="E495" s="55"/>
      <c r="F495" s="55"/>
      <c r="G495" s="55"/>
      <c r="H495" s="55"/>
      <c r="I495" s="55"/>
      <c r="K495" s="55"/>
      <c r="O495" s="55"/>
      <c r="P495" s="55"/>
      <c r="Q495" s="55"/>
      <c r="S495" s="55"/>
      <c r="T495" s="55"/>
      <c r="U495" s="55"/>
      <c r="V495" s="55"/>
      <c r="W495" s="55"/>
      <c r="X495" s="55"/>
      <c r="Y495" s="55"/>
      <c r="Z495" s="55"/>
      <c r="AA495" s="55"/>
      <c r="AB495" s="55"/>
      <c r="AC495" s="55"/>
      <c r="AD495" s="55"/>
      <c r="AE495" s="55"/>
      <c r="AF495" s="55"/>
      <c r="AG495" s="55"/>
      <c r="AH495" s="55"/>
    </row>
    <row r="496" ht="15.75" customHeight="1">
      <c r="A496" s="105" t="s">
        <v>2949</v>
      </c>
      <c r="B496" s="105"/>
      <c r="C496" s="105" t="s">
        <v>31</v>
      </c>
      <c r="E496" s="55"/>
      <c r="F496" s="55"/>
      <c r="G496" s="55"/>
      <c r="H496" s="55"/>
      <c r="I496" s="55"/>
      <c r="K496" s="55"/>
      <c r="O496" s="55"/>
      <c r="P496" s="55"/>
      <c r="Q496" s="55"/>
      <c r="S496" s="55"/>
      <c r="T496" s="55"/>
      <c r="U496" s="55"/>
      <c r="V496" s="55"/>
      <c r="W496" s="55"/>
      <c r="X496" s="55"/>
      <c r="Y496" s="55"/>
      <c r="Z496" s="55"/>
      <c r="AA496" s="55"/>
      <c r="AB496" s="55"/>
      <c r="AC496" s="55"/>
      <c r="AD496" s="55"/>
      <c r="AE496" s="55"/>
      <c r="AF496" s="55"/>
      <c r="AG496" s="55"/>
      <c r="AH496" s="55"/>
    </row>
    <row r="497" ht="15.75" customHeight="1">
      <c r="A497" s="105" t="s">
        <v>2951</v>
      </c>
      <c r="B497" s="105"/>
      <c r="C497" s="105" t="s">
        <v>998</v>
      </c>
      <c r="E497" s="55"/>
      <c r="F497" s="55"/>
      <c r="G497" s="55"/>
      <c r="H497" s="55"/>
      <c r="I497" s="55"/>
      <c r="K497" s="55"/>
      <c r="O497" s="55"/>
      <c r="P497" s="55"/>
      <c r="Q497" s="55"/>
      <c r="S497" s="55"/>
      <c r="T497" s="55"/>
      <c r="U497" s="55"/>
      <c r="V497" s="55"/>
      <c r="W497" s="55"/>
      <c r="X497" s="55"/>
      <c r="Y497" s="55"/>
      <c r="Z497" s="55"/>
      <c r="AA497" s="55"/>
      <c r="AB497" s="55"/>
      <c r="AC497" s="55"/>
      <c r="AD497" s="55"/>
      <c r="AE497" s="55"/>
      <c r="AF497" s="55"/>
      <c r="AG497" s="55"/>
      <c r="AH497" s="55"/>
    </row>
    <row r="498" ht="15.75" customHeight="1">
      <c r="A498" s="105" t="s">
        <v>2953</v>
      </c>
      <c r="B498" s="105"/>
      <c r="C498" s="105" t="s">
        <v>971</v>
      </c>
      <c r="E498" s="55"/>
      <c r="F498" s="55"/>
      <c r="G498" s="55"/>
      <c r="H498" s="55"/>
      <c r="I498" s="55"/>
      <c r="K498" s="55"/>
      <c r="O498" s="55"/>
      <c r="P498" s="55"/>
      <c r="Q498" s="55"/>
      <c r="S498" s="55"/>
      <c r="T498" s="55"/>
      <c r="U498" s="55"/>
      <c r="V498" s="55"/>
      <c r="W498" s="55"/>
      <c r="X498" s="55"/>
      <c r="Y498" s="55"/>
      <c r="Z498" s="55"/>
      <c r="AA498" s="55"/>
      <c r="AB498" s="55"/>
      <c r="AC498" s="55"/>
      <c r="AD498" s="55"/>
      <c r="AE498" s="55"/>
      <c r="AF498" s="55"/>
      <c r="AG498" s="55"/>
      <c r="AH498" s="55"/>
    </row>
    <row r="499" ht="15.75" customHeight="1">
      <c r="A499" s="105" t="s">
        <v>2955</v>
      </c>
      <c r="B499" s="105"/>
      <c r="C499" s="105" t="s">
        <v>114</v>
      </c>
      <c r="E499" s="55"/>
      <c r="F499" s="55"/>
      <c r="G499" s="55"/>
      <c r="H499" s="55"/>
      <c r="I499" s="55"/>
      <c r="K499" s="55"/>
      <c r="O499" s="55"/>
      <c r="P499" s="55"/>
      <c r="Q499" s="55"/>
      <c r="S499" s="55"/>
      <c r="T499" s="55"/>
      <c r="U499" s="55"/>
      <c r="V499" s="55"/>
      <c r="W499" s="55"/>
      <c r="X499" s="55"/>
      <c r="Y499" s="55"/>
      <c r="Z499" s="55"/>
      <c r="AA499" s="55"/>
      <c r="AB499" s="55"/>
      <c r="AC499" s="55"/>
      <c r="AD499" s="55"/>
      <c r="AE499" s="55"/>
      <c r="AF499" s="55"/>
      <c r="AG499" s="55"/>
      <c r="AH499" s="55"/>
    </row>
    <row r="500" ht="15.75" customHeight="1">
      <c r="A500" s="105" t="s">
        <v>2856</v>
      </c>
      <c r="B500" s="105"/>
      <c r="C500" s="105" t="s">
        <v>177</v>
      </c>
      <c r="E500" s="55"/>
      <c r="F500" s="55"/>
      <c r="G500" s="55"/>
      <c r="H500" s="55"/>
      <c r="I500" s="55"/>
      <c r="K500" s="55"/>
      <c r="O500" s="55"/>
      <c r="P500" s="55"/>
      <c r="Q500" s="55"/>
      <c r="S500" s="55"/>
      <c r="T500" s="55"/>
      <c r="U500" s="55"/>
      <c r="V500" s="55"/>
      <c r="W500" s="55"/>
      <c r="X500" s="55"/>
      <c r="Y500" s="55"/>
      <c r="Z500" s="55"/>
      <c r="AA500" s="55"/>
      <c r="AB500" s="55"/>
      <c r="AC500" s="55"/>
      <c r="AD500" s="55"/>
      <c r="AE500" s="55"/>
      <c r="AF500" s="55"/>
      <c r="AG500" s="55"/>
      <c r="AH500" s="55"/>
    </row>
    <row r="501" ht="15.75" customHeight="1">
      <c r="A501" s="105" t="s">
        <v>2959</v>
      </c>
      <c r="B501" s="105"/>
      <c r="C501" s="105" t="s">
        <v>177</v>
      </c>
      <c r="E501" s="55"/>
      <c r="F501" s="55"/>
      <c r="G501" s="55"/>
      <c r="H501" s="55"/>
      <c r="I501" s="55"/>
      <c r="K501" s="55"/>
      <c r="O501" s="55"/>
      <c r="P501" s="55"/>
      <c r="Q501" s="55"/>
      <c r="S501" s="55"/>
      <c r="T501" s="55"/>
      <c r="U501" s="55"/>
      <c r="V501" s="55"/>
      <c r="W501" s="55"/>
      <c r="X501" s="55"/>
      <c r="Y501" s="55"/>
      <c r="Z501" s="55"/>
      <c r="AA501" s="55"/>
      <c r="AB501" s="55"/>
      <c r="AC501" s="55"/>
      <c r="AD501" s="55"/>
      <c r="AE501" s="55"/>
      <c r="AF501" s="55"/>
      <c r="AG501" s="55"/>
      <c r="AH501" s="55"/>
    </row>
    <row r="502" ht="15.75" customHeight="1">
      <c r="A502" s="105" t="s">
        <v>2961</v>
      </c>
      <c r="B502" s="105"/>
      <c r="C502" s="105" t="s">
        <v>177</v>
      </c>
      <c r="E502" s="55"/>
      <c r="F502" s="55"/>
      <c r="G502" s="55"/>
      <c r="H502" s="55"/>
      <c r="I502" s="55"/>
      <c r="K502" s="55"/>
      <c r="O502" s="55"/>
      <c r="P502" s="55"/>
      <c r="Q502" s="55"/>
      <c r="S502" s="55"/>
      <c r="T502" s="55"/>
      <c r="U502" s="55"/>
      <c r="V502" s="55"/>
      <c r="W502" s="55"/>
      <c r="X502" s="55"/>
      <c r="Y502" s="55"/>
      <c r="Z502" s="55"/>
      <c r="AA502" s="55"/>
      <c r="AB502" s="55"/>
      <c r="AC502" s="55"/>
      <c r="AD502" s="55"/>
      <c r="AE502" s="55"/>
      <c r="AF502" s="55"/>
      <c r="AG502" s="55"/>
      <c r="AH502" s="55"/>
    </row>
    <row r="503" ht="15.75" customHeight="1">
      <c r="A503" s="105" t="s">
        <v>2537</v>
      </c>
      <c r="B503" s="105"/>
      <c r="C503" s="105" t="s">
        <v>177</v>
      </c>
      <c r="E503" s="55"/>
      <c r="F503" s="55"/>
      <c r="G503" s="55"/>
      <c r="H503" s="55"/>
      <c r="I503" s="55"/>
      <c r="K503" s="55"/>
      <c r="O503" s="55"/>
      <c r="P503" s="55"/>
      <c r="Q503" s="55"/>
      <c r="S503" s="55"/>
      <c r="T503" s="55"/>
      <c r="U503" s="55"/>
      <c r="V503" s="55"/>
      <c r="W503" s="55"/>
      <c r="X503" s="55"/>
      <c r="Y503" s="55"/>
      <c r="Z503" s="55"/>
      <c r="AA503" s="55"/>
      <c r="AB503" s="55"/>
      <c r="AC503" s="55"/>
      <c r="AD503" s="55"/>
      <c r="AE503" s="55"/>
      <c r="AF503" s="55"/>
      <c r="AG503" s="55"/>
      <c r="AH503" s="55"/>
    </row>
    <row r="504" ht="15.75" customHeight="1">
      <c r="A504" s="105" t="s">
        <v>2964</v>
      </c>
      <c r="B504" s="105"/>
      <c r="C504" s="105" t="s">
        <v>177</v>
      </c>
      <c r="E504" s="55"/>
      <c r="F504" s="55"/>
      <c r="G504" s="55"/>
      <c r="H504" s="55"/>
      <c r="I504" s="55"/>
      <c r="K504" s="55"/>
      <c r="O504" s="55"/>
      <c r="P504" s="55"/>
      <c r="Q504" s="55"/>
      <c r="S504" s="55"/>
      <c r="T504" s="55"/>
      <c r="U504" s="55"/>
      <c r="V504" s="55"/>
      <c r="W504" s="55"/>
      <c r="X504" s="55"/>
      <c r="Y504" s="55"/>
      <c r="Z504" s="55"/>
      <c r="AA504" s="55"/>
      <c r="AB504" s="55"/>
      <c r="AC504" s="55"/>
      <c r="AD504" s="55"/>
      <c r="AE504" s="55"/>
      <c r="AF504" s="55"/>
      <c r="AG504" s="55"/>
      <c r="AH504" s="55"/>
    </row>
    <row r="505" ht="15.75" customHeight="1">
      <c r="A505" s="105" t="s">
        <v>2966</v>
      </c>
      <c r="B505" s="105"/>
      <c r="C505" s="105" t="s">
        <v>86</v>
      </c>
      <c r="E505" s="55"/>
      <c r="F505" s="55"/>
      <c r="G505" s="55"/>
      <c r="H505" s="55"/>
      <c r="I505" s="55"/>
      <c r="K505" s="55"/>
      <c r="O505" s="55"/>
      <c r="P505" s="55"/>
      <c r="Q505" s="55"/>
      <c r="S505" s="55"/>
      <c r="T505" s="55"/>
      <c r="U505" s="55"/>
      <c r="V505" s="55"/>
      <c r="W505" s="55"/>
      <c r="X505" s="55"/>
      <c r="Y505" s="55"/>
      <c r="Z505" s="55"/>
      <c r="AA505" s="55"/>
      <c r="AB505" s="55"/>
      <c r="AC505" s="55"/>
      <c r="AD505" s="55"/>
      <c r="AE505" s="55"/>
      <c r="AF505" s="55"/>
      <c r="AG505" s="55"/>
      <c r="AH505" s="55"/>
    </row>
    <row r="506" ht="15.75" customHeight="1">
      <c r="A506" s="105" t="s">
        <v>2968</v>
      </c>
      <c r="B506" s="105"/>
      <c r="C506" s="105" t="s">
        <v>86</v>
      </c>
      <c r="E506" s="55"/>
      <c r="F506" s="55"/>
      <c r="G506" s="55"/>
      <c r="H506" s="55"/>
      <c r="I506" s="55"/>
      <c r="K506" s="55"/>
      <c r="O506" s="55"/>
      <c r="P506" s="55"/>
      <c r="Q506" s="55"/>
      <c r="S506" s="55"/>
      <c r="T506" s="55"/>
      <c r="U506" s="55"/>
      <c r="V506" s="55"/>
      <c r="W506" s="55"/>
      <c r="X506" s="55"/>
      <c r="Y506" s="55"/>
      <c r="Z506" s="55"/>
      <c r="AA506" s="55"/>
      <c r="AB506" s="55"/>
      <c r="AC506" s="55"/>
      <c r="AD506" s="55"/>
      <c r="AE506" s="55"/>
      <c r="AF506" s="55"/>
      <c r="AG506" s="55"/>
      <c r="AH506" s="55"/>
    </row>
    <row r="507" ht="15.75" customHeight="1">
      <c r="A507" s="105" t="s">
        <v>2971</v>
      </c>
      <c r="B507" s="105"/>
      <c r="C507" s="105" t="s">
        <v>968</v>
      </c>
      <c r="E507" s="55"/>
      <c r="F507" s="55"/>
      <c r="G507" s="55"/>
      <c r="H507" s="55"/>
      <c r="I507" s="55"/>
      <c r="K507" s="55"/>
      <c r="O507" s="55"/>
      <c r="P507" s="55"/>
      <c r="Q507" s="55"/>
      <c r="S507" s="55"/>
      <c r="T507" s="55"/>
      <c r="U507" s="55"/>
      <c r="V507" s="55"/>
      <c r="W507" s="55"/>
      <c r="X507" s="55"/>
      <c r="Y507" s="55"/>
      <c r="Z507" s="55"/>
      <c r="AA507" s="55"/>
      <c r="AB507" s="55"/>
      <c r="AC507" s="55"/>
      <c r="AD507" s="55"/>
      <c r="AE507" s="55"/>
      <c r="AF507" s="55"/>
      <c r="AG507" s="55"/>
      <c r="AH507" s="55"/>
    </row>
    <row r="508" ht="15.75" customHeight="1">
      <c r="A508" s="105" t="s">
        <v>2974</v>
      </c>
      <c r="B508" s="105"/>
      <c r="C508" s="105" t="s">
        <v>177</v>
      </c>
      <c r="E508" s="55"/>
      <c r="F508" s="55"/>
      <c r="G508" s="55"/>
      <c r="H508" s="55"/>
      <c r="I508" s="55"/>
      <c r="K508" s="55"/>
      <c r="O508" s="55"/>
      <c r="P508" s="55"/>
      <c r="Q508" s="55"/>
      <c r="S508" s="55"/>
      <c r="T508" s="55"/>
      <c r="U508" s="55"/>
      <c r="V508" s="55"/>
      <c r="W508" s="55"/>
      <c r="X508" s="55"/>
      <c r="Y508" s="55"/>
      <c r="Z508" s="55"/>
      <c r="AA508" s="55"/>
      <c r="AB508" s="55"/>
      <c r="AC508" s="55"/>
      <c r="AD508" s="55"/>
      <c r="AE508" s="55"/>
      <c r="AF508" s="55"/>
      <c r="AG508" s="55"/>
      <c r="AH508" s="55"/>
    </row>
    <row r="509" ht="15.75" customHeight="1">
      <c r="A509" s="105" t="s">
        <v>2976</v>
      </c>
      <c r="B509" s="105"/>
      <c r="C509" s="105" t="s">
        <v>990</v>
      </c>
      <c r="E509" s="55"/>
      <c r="F509" s="55"/>
      <c r="G509" s="55"/>
      <c r="H509" s="55"/>
      <c r="I509" s="55"/>
      <c r="K509" s="55"/>
      <c r="O509" s="55"/>
      <c r="P509" s="55"/>
      <c r="Q509" s="55"/>
      <c r="S509" s="55"/>
      <c r="T509" s="55"/>
      <c r="U509" s="55"/>
      <c r="V509" s="55"/>
      <c r="W509" s="55"/>
      <c r="X509" s="55"/>
      <c r="Y509" s="55"/>
      <c r="Z509" s="55"/>
      <c r="AA509" s="55"/>
      <c r="AB509" s="55"/>
      <c r="AC509" s="55"/>
      <c r="AD509" s="55"/>
      <c r="AE509" s="55"/>
      <c r="AF509" s="55"/>
      <c r="AG509" s="55"/>
      <c r="AH509" s="55"/>
    </row>
    <row r="510" ht="15.75" customHeight="1">
      <c r="A510" s="105" t="s">
        <v>2979</v>
      </c>
      <c r="B510" s="105"/>
      <c r="C510" s="105" t="s">
        <v>177</v>
      </c>
      <c r="E510" s="55"/>
      <c r="F510" s="55"/>
      <c r="G510" s="55"/>
      <c r="H510" s="55"/>
      <c r="I510" s="55"/>
      <c r="K510" s="55"/>
      <c r="O510" s="55"/>
      <c r="P510" s="55"/>
      <c r="Q510" s="55"/>
      <c r="S510" s="55"/>
      <c r="T510" s="55"/>
      <c r="U510" s="55"/>
      <c r="V510" s="55"/>
      <c r="W510" s="55"/>
      <c r="X510" s="55"/>
      <c r="Y510" s="55"/>
      <c r="Z510" s="55"/>
      <c r="AA510" s="55"/>
      <c r="AB510" s="55"/>
      <c r="AC510" s="55"/>
      <c r="AD510" s="55"/>
      <c r="AE510" s="55"/>
      <c r="AF510" s="55"/>
      <c r="AG510" s="55"/>
      <c r="AH510" s="55"/>
    </row>
    <row r="511" ht="15.75" customHeight="1">
      <c r="A511" s="105" t="s">
        <v>2982</v>
      </c>
      <c r="B511" s="105"/>
      <c r="C511" s="105" t="s">
        <v>177</v>
      </c>
      <c r="E511" s="55"/>
      <c r="F511" s="55"/>
      <c r="G511" s="55"/>
      <c r="H511" s="55"/>
      <c r="I511" s="55"/>
      <c r="K511" s="55"/>
      <c r="O511" s="55"/>
      <c r="P511" s="55"/>
      <c r="Q511" s="55"/>
      <c r="S511" s="55"/>
      <c r="T511" s="55"/>
      <c r="U511" s="55"/>
      <c r="V511" s="55"/>
      <c r="W511" s="55"/>
      <c r="X511" s="55"/>
      <c r="Y511" s="55"/>
      <c r="Z511" s="55"/>
      <c r="AA511" s="55"/>
      <c r="AB511" s="55"/>
      <c r="AC511" s="55"/>
      <c r="AD511" s="55"/>
      <c r="AE511" s="55"/>
      <c r="AF511" s="55"/>
      <c r="AG511" s="55"/>
      <c r="AH511" s="55"/>
    </row>
    <row r="512" ht="15.75" customHeight="1">
      <c r="A512" s="105" t="s">
        <v>2984</v>
      </c>
      <c r="B512" s="105"/>
      <c r="C512" s="105" t="s">
        <v>968</v>
      </c>
      <c r="E512" s="55"/>
      <c r="F512" s="55"/>
      <c r="G512" s="55"/>
      <c r="H512" s="55"/>
      <c r="I512" s="55"/>
      <c r="K512" s="55"/>
      <c r="O512" s="55"/>
      <c r="P512" s="55"/>
      <c r="Q512" s="55"/>
      <c r="S512" s="55"/>
      <c r="T512" s="55"/>
      <c r="U512" s="55"/>
      <c r="V512" s="55"/>
      <c r="W512" s="55"/>
      <c r="X512" s="55"/>
      <c r="Y512" s="55"/>
      <c r="Z512" s="55"/>
      <c r="AA512" s="55"/>
      <c r="AB512" s="55"/>
      <c r="AC512" s="55"/>
      <c r="AD512" s="55"/>
      <c r="AE512" s="55"/>
      <c r="AF512" s="55"/>
      <c r="AG512" s="55"/>
      <c r="AH512" s="55"/>
    </row>
    <row r="513" ht="15.75" customHeight="1">
      <c r="A513" s="105" t="s">
        <v>2986</v>
      </c>
      <c r="B513" s="105"/>
      <c r="C513" s="105" t="s">
        <v>968</v>
      </c>
      <c r="E513" s="55"/>
      <c r="F513" s="55"/>
      <c r="G513" s="55"/>
      <c r="H513" s="55"/>
      <c r="I513" s="55"/>
      <c r="K513" s="55"/>
      <c r="O513" s="55"/>
      <c r="P513" s="55"/>
      <c r="Q513" s="55"/>
      <c r="S513" s="55"/>
      <c r="T513" s="55"/>
      <c r="U513" s="55"/>
      <c r="V513" s="55"/>
      <c r="W513" s="55"/>
      <c r="X513" s="55"/>
      <c r="Y513" s="55"/>
      <c r="Z513" s="55"/>
      <c r="AA513" s="55"/>
      <c r="AB513" s="55"/>
      <c r="AC513" s="55"/>
      <c r="AD513" s="55"/>
      <c r="AE513" s="55"/>
      <c r="AF513" s="55"/>
      <c r="AG513" s="55"/>
      <c r="AH513" s="55"/>
    </row>
    <row r="514" ht="15.75" customHeight="1">
      <c r="A514" s="105" t="s">
        <v>2988</v>
      </c>
      <c r="B514" s="105"/>
      <c r="C514" s="105" t="s">
        <v>968</v>
      </c>
      <c r="E514" s="55"/>
      <c r="F514" s="55"/>
      <c r="G514" s="55"/>
      <c r="H514" s="55"/>
      <c r="I514" s="55"/>
      <c r="K514" s="55"/>
      <c r="O514" s="55"/>
      <c r="P514" s="55"/>
      <c r="Q514" s="55"/>
      <c r="S514" s="55"/>
      <c r="T514" s="55"/>
      <c r="U514" s="55"/>
      <c r="V514" s="55"/>
      <c r="W514" s="55"/>
      <c r="X514" s="55"/>
      <c r="Y514" s="55"/>
      <c r="Z514" s="55"/>
      <c r="AA514" s="55"/>
      <c r="AB514" s="55"/>
      <c r="AC514" s="55"/>
      <c r="AD514" s="55"/>
      <c r="AE514" s="55"/>
      <c r="AF514" s="55"/>
      <c r="AG514" s="55"/>
      <c r="AH514" s="55"/>
    </row>
    <row r="515" ht="15.75" customHeight="1">
      <c r="A515" s="105" t="s">
        <v>2856</v>
      </c>
      <c r="B515" s="106" t="s">
        <v>3137</v>
      </c>
      <c r="C515" s="105" t="s">
        <v>177</v>
      </c>
      <c r="E515" s="55"/>
      <c r="F515" s="55"/>
      <c r="G515" s="55"/>
      <c r="H515" s="55"/>
      <c r="I515" s="55"/>
      <c r="K515" s="55"/>
      <c r="O515" s="55"/>
      <c r="P515" s="55"/>
      <c r="Q515" s="55"/>
      <c r="S515" s="55"/>
      <c r="T515" s="55"/>
      <c r="U515" s="55"/>
      <c r="V515" s="55"/>
      <c r="W515" s="55"/>
      <c r="X515" s="55"/>
      <c r="Y515" s="55"/>
      <c r="Z515" s="55"/>
      <c r="AA515" s="55"/>
      <c r="AB515" s="55"/>
      <c r="AC515" s="55"/>
      <c r="AD515" s="55"/>
      <c r="AE515" s="55"/>
      <c r="AF515" s="55"/>
      <c r="AG515" s="55"/>
      <c r="AH515" s="55"/>
    </row>
    <row r="516" ht="15.75" customHeight="1">
      <c r="A516" s="105" t="s">
        <v>2992</v>
      </c>
      <c r="B516" s="106" t="s">
        <v>3138</v>
      </c>
      <c r="C516" s="105" t="s">
        <v>990</v>
      </c>
      <c r="E516" s="55"/>
      <c r="F516" s="55"/>
      <c r="G516" s="55"/>
      <c r="H516" s="55"/>
      <c r="I516" s="55"/>
      <c r="K516" s="55"/>
      <c r="O516" s="55"/>
      <c r="P516" s="55"/>
      <c r="Q516" s="55"/>
      <c r="S516" s="55"/>
      <c r="T516" s="55"/>
      <c r="U516" s="55"/>
      <c r="V516" s="55"/>
      <c r="W516" s="55"/>
      <c r="X516" s="55"/>
      <c r="Y516" s="55"/>
      <c r="Z516" s="55"/>
      <c r="AA516" s="55"/>
      <c r="AB516" s="55"/>
      <c r="AC516" s="55"/>
      <c r="AD516" s="55"/>
      <c r="AE516" s="55"/>
      <c r="AF516" s="55"/>
      <c r="AG516" s="55"/>
      <c r="AH516" s="55"/>
    </row>
    <row r="517" ht="15.75" customHeight="1">
      <c r="A517" s="105" t="s">
        <v>2995</v>
      </c>
      <c r="B517" s="106" t="s">
        <v>3139</v>
      </c>
      <c r="C517" s="105" t="s">
        <v>31</v>
      </c>
      <c r="E517" s="55"/>
      <c r="F517" s="55"/>
      <c r="G517" s="55"/>
      <c r="H517" s="55"/>
      <c r="I517" s="55"/>
      <c r="K517" s="55"/>
      <c r="O517" s="55"/>
      <c r="P517" s="55"/>
      <c r="Q517" s="55"/>
      <c r="S517" s="55"/>
      <c r="T517" s="55"/>
      <c r="U517" s="55"/>
      <c r="V517" s="55"/>
      <c r="W517" s="55"/>
      <c r="X517" s="55"/>
      <c r="Y517" s="55"/>
      <c r="Z517" s="55"/>
      <c r="AA517" s="55"/>
      <c r="AB517" s="55"/>
      <c r="AC517" s="55"/>
      <c r="AD517" s="55"/>
      <c r="AE517" s="55"/>
      <c r="AF517" s="55"/>
      <c r="AG517" s="55"/>
      <c r="AH517" s="55"/>
    </row>
    <row r="518" ht="15.75" customHeight="1">
      <c r="A518" s="105" t="s">
        <v>2997</v>
      </c>
      <c r="B518" s="105"/>
      <c r="C518" s="105" t="s">
        <v>177</v>
      </c>
      <c r="E518" s="55"/>
      <c r="F518" s="55"/>
      <c r="G518" s="55"/>
      <c r="H518" s="55"/>
      <c r="I518" s="55"/>
      <c r="K518" s="55"/>
      <c r="O518" s="55"/>
      <c r="P518" s="55"/>
      <c r="Q518" s="55"/>
      <c r="S518" s="55"/>
      <c r="T518" s="55"/>
      <c r="U518" s="55"/>
      <c r="V518" s="55"/>
      <c r="W518" s="55"/>
      <c r="X518" s="55"/>
      <c r="Y518" s="55"/>
      <c r="Z518" s="55"/>
      <c r="AA518" s="55"/>
      <c r="AB518" s="55"/>
      <c r="AC518" s="55"/>
      <c r="AD518" s="55"/>
      <c r="AE518" s="55"/>
      <c r="AF518" s="55"/>
      <c r="AG518" s="55"/>
      <c r="AH518" s="55"/>
    </row>
    <row r="519" ht="15.75" customHeight="1">
      <c r="A519" s="105" t="s">
        <v>2999</v>
      </c>
      <c r="B519" s="106" t="s">
        <v>3140</v>
      </c>
      <c r="C519" s="105" t="s">
        <v>968</v>
      </c>
      <c r="E519" s="55"/>
      <c r="F519" s="55"/>
      <c r="G519" s="55"/>
      <c r="H519" s="55"/>
      <c r="I519" s="55"/>
      <c r="K519" s="55"/>
      <c r="O519" s="55"/>
      <c r="P519" s="55"/>
      <c r="Q519" s="55"/>
      <c r="S519" s="55"/>
      <c r="T519" s="55"/>
      <c r="U519" s="55"/>
      <c r="V519" s="55"/>
      <c r="W519" s="55"/>
      <c r="X519" s="55"/>
      <c r="Y519" s="55"/>
      <c r="Z519" s="55"/>
      <c r="AA519" s="55"/>
      <c r="AB519" s="55"/>
      <c r="AC519" s="55"/>
      <c r="AD519" s="55"/>
      <c r="AE519" s="55"/>
      <c r="AF519" s="55"/>
      <c r="AG519" s="55"/>
      <c r="AH519" s="55"/>
    </row>
    <row r="520" ht="15.75" customHeight="1">
      <c r="A520" s="105" t="s">
        <v>3001</v>
      </c>
      <c r="B520" s="106" t="s">
        <v>3141</v>
      </c>
      <c r="C520" s="105" t="s">
        <v>968</v>
      </c>
      <c r="E520" s="55"/>
      <c r="F520" s="55"/>
      <c r="G520" s="55"/>
      <c r="H520" s="55"/>
      <c r="I520" s="55"/>
      <c r="K520" s="55"/>
      <c r="O520" s="55"/>
      <c r="P520" s="55"/>
      <c r="Q520" s="55"/>
      <c r="S520" s="55"/>
      <c r="T520" s="55"/>
      <c r="U520" s="55"/>
      <c r="V520" s="55"/>
      <c r="W520" s="55"/>
      <c r="X520" s="55"/>
      <c r="Y520" s="55"/>
      <c r="Z520" s="55"/>
      <c r="AA520" s="55"/>
      <c r="AB520" s="55"/>
      <c r="AC520" s="55"/>
      <c r="AD520" s="55"/>
      <c r="AE520" s="55"/>
      <c r="AF520" s="55"/>
      <c r="AG520" s="55"/>
      <c r="AH520" s="55"/>
    </row>
    <row r="521" ht="15.75" customHeight="1">
      <c r="A521" s="105" t="s">
        <v>3003</v>
      </c>
      <c r="B521" s="106" t="s">
        <v>3142</v>
      </c>
      <c r="C521" s="105" t="s">
        <v>979</v>
      </c>
      <c r="E521" s="55"/>
      <c r="F521" s="55"/>
      <c r="G521" s="55"/>
      <c r="H521" s="55"/>
      <c r="I521" s="55"/>
      <c r="K521" s="55"/>
      <c r="O521" s="55"/>
      <c r="P521" s="55"/>
      <c r="Q521" s="55"/>
      <c r="S521" s="55"/>
      <c r="T521" s="55"/>
      <c r="U521" s="55"/>
      <c r="V521" s="55"/>
      <c r="W521" s="55"/>
      <c r="X521" s="55"/>
      <c r="Y521" s="55"/>
      <c r="Z521" s="55"/>
      <c r="AA521" s="55"/>
      <c r="AB521" s="55"/>
      <c r="AC521" s="55"/>
      <c r="AD521" s="55"/>
      <c r="AE521" s="55"/>
      <c r="AF521" s="55"/>
      <c r="AG521" s="55"/>
      <c r="AH521" s="55"/>
    </row>
    <row r="522" ht="15.75" customHeight="1">
      <c r="A522" s="105" t="s">
        <v>3005</v>
      </c>
      <c r="B522" s="106" t="s">
        <v>3143</v>
      </c>
      <c r="C522" s="105" t="s">
        <v>990</v>
      </c>
      <c r="D522" s="55" t="s">
        <v>3144</v>
      </c>
      <c r="E522" s="55" t="s">
        <v>221</v>
      </c>
      <c r="F522" s="55"/>
      <c r="G522" s="55" t="s">
        <v>221</v>
      </c>
      <c r="H522" s="55"/>
      <c r="I522" s="55"/>
      <c r="K522" s="55"/>
      <c r="O522" s="55"/>
      <c r="P522" s="55"/>
      <c r="Q522" s="55"/>
      <c r="S522" s="55"/>
      <c r="T522" s="55"/>
      <c r="U522" s="55"/>
      <c r="V522" s="55"/>
      <c r="W522" s="55"/>
      <c r="X522" s="55"/>
      <c r="Y522" s="55"/>
      <c r="Z522" s="55"/>
      <c r="AA522" s="55"/>
      <c r="AB522" s="55"/>
      <c r="AC522" s="55"/>
      <c r="AD522" s="55"/>
      <c r="AE522" s="55"/>
      <c r="AF522" s="55"/>
      <c r="AG522" s="55"/>
      <c r="AH522" s="55"/>
    </row>
    <row r="523" ht="15.75" customHeight="1">
      <c r="E523" s="55"/>
      <c r="F523" s="55"/>
      <c r="G523" s="55"/>
      <c r="H523" s="55"/>
      <c r="I523" s="55"/>
      <c r="K523" s="55"/>
      <c r="O523" s="55"/>
      <c r="P523" s="55"/>
      <c r="Q523" s="55"/>
      <c r="S523" s="55"/>
      <c r="T523" s="55"/>
      <c r="U523" s="55"/>
      <c r="V523" s="55"/>
      <c r="W523" s="55"/>
      <c r="X523" s="55"/>
      <c r="Y523" s="55"/>
      <c r="Z523" s="55"/>
      <c r="AA523" s="55"/>
      <c r="AB523" s="55"/>
      <c r="AC523" s="55"/>
      <c r="AD523" s="55"/>
      <c r="AE523" s="55"/>
      <c r="AF523" s="55"/>
      <c r="AG523" s="55"/>
      <c r="AH523" s="55"/>
    </row>
    <row r="524" ht="15.75" customHeight="1">
      <c r="E524" s="55"/>
      <c r="F524" s="55"/>
      <c r="G524" s="55"/>
      <c r="H524" s="55"/>
      <c r="I524" s="55"/>
      <c r="K524" s="55"/>
      <c r="O524" s="55"/>
      <c r="P524" s="55"/>
      <c r="Q524" s="55"/>
      <c r="S524" s="55"/>
      <c r="T524" s="55"/>
      <c r="U524" s="55"/>
      <c r="V524" s="55"/>
      <c r="W524" s="55"/>
      <c r="X524" s="55"/>
      <c r="Y524" s="55"/>
      <c r="Z524" s="55"/>
      <c r="AA524" s="55"/>
      <c r="AB524" s="55"/>
      <c r="AC524" s="55"/>
      <c r="AD524" s="55"/>
      <c r="AE524" s="55"/>
      <c r="AF524" s="55"/>
      <c r="AG524" s="55"/>
      <c r="AH524" s="55"/>
    </row>
    <row r="525" ht="15.75" customHeight="1">
      <c r="E525" s="55"/>
      <c r="F525" s="55"/>
      <c r="G525" s="55"/>
      <c r="H525" s="55"/>
      <c r="I525" s="55"/>
      <c r="K525" s="55"/>
      <c r="O525" s="55"/>
      <c r="P525" s="55"/>
      <c r="Q525" s="55"/>
      <c r="S525" s="55"/>
      <c r="T525" s="55"/>
      <c r="U525" s="55"/>
      <c r="V525" s="55"/>
      <c r="W525" s="55"/>
      <c r="X525" s="55"/>
      <c r="Y525" s="55"/>
      <c r="Z525" s="55"/>
      <c r="AA525" s="55"/>
      <c r="AB525" s="55"/>
      <c r="AC525" s="55"/>
      <c r="AD525" s="55"/>
      <c r="AE525" s="55"/>
      <c r="AF525" s="55"/>
      <c r="AG525" s="55"/>
      <c r="AH525" s="55"/>
    </row>
    <row r="526" ht="15.75" customHeight="1">
      <c r="E526" s="55"/>
      <c r="F526" s="55"/>
      <c r="G526" s="55"/>
      <c r="H526" s="55"/>
      <c r="I526" s="55"/>
      <c r="K526" s="55"/>
      <c r="O526" s="55"/>
      <c r="P526" s="55"/>
      <c r="Q526" s="55"/>
      <c r="S526" s="55"/>
      <c r="T526" s="55"/>
      <c r="U526" s="55"/>
      <c r="V526" s="55"/>
      <c r="W526" s="55"/>
      <c r="X526" s="55"/>
      <c r="Y526" s="55"/>
      <c r="Z526" s="55"/>
      <c r="AA526" s="55"/>
      <c r="AB526" s="55"/>
      <c r="AC526" s="55"/>
      <c r="AD526" s="55"/>
      <c r="AE526" s="55"/>
      <c r="AF526" s="55"/>
      <c r="AG526" s="55"/>
      <c r="AH526" s="55"/>
    </row>
    <row r="527" ht="15.75" customHeight="1">
      <c r="E527" s="55"/>
      <c r="F527" s="55"/>
      <c r="G527" s="55"/>
      <c r="H527" s="55"/>
      <c r="I527" s="55"/>
      <c r="K527" s="55"/>
      <c r="O527" s="55"/>
      <c r="P527" s="55"/>
      <c r="Q527" s="55"/>
      <c r="S527" s="55"/>
      <c r="T527" s="55"/>
      <c r="U527" s="55"/>
      <c r="V527" s="55"/>
      <c r="W527" s="55"/>
      <c r="X527" s="55"/>
      <c r="Y527" s="55"/>
      <c r="Z527" s="55"/>
      <c r="AA527" s="55"/>
      <c r="AB527" s="55"/>
      <c r="AC527" s="55"/>
      <c r="AD527" s="55"/>
      <c r="AE527" s="55"/>
      <c r="AF527" s="55"/>
      <c r="AG527" s="55"/>
      <c r="AH527" s="55"/>
    </row>
    <row r="528" ht="15.75" customHeight="1">
      <c r="E528" s="55"/>
      <c r="F528" s="55"/>
      <c r="G528" s="55"/>
      <c r="H528" s="55"/>
      <c r="I528" s="55"/>
      <c r="K528" s="55"/>
      <c r="O528" s="55"/>
      <c r="P528" s="55"/>
      <c r="Q528" s="55"/>
      <c r="S528" s="55"/>
      <c r="T528" s="55"/>
      <c r="U528" s="55"/>
      <c r="V528" s="55"/>
      <c r="W528" s="55"/>
      <c r="X528" s="55"/>
      <c r="Y528" s="55"/>
      <c r="Z528" s="55"/>
      <c r="AA528" s="55"/>
      <c r="AB528" s="55"/>
      <c r="AC528" s="55"/>
      <c r="AD528" s="55"/>
      <c r="AE528" s="55"/>
      <c r="AF528" s="55"/>
      <c r="AG528" s="55"/>
      <c r="AH528" s="55"/>
    </row>
    <row r="529" ht="15.75" customHeight="1">
      <c r="E529" s="55"/>
      <c r="F529" s="55"/>
      <c r="G529" s="55"/>
      <c r="H529" s="55"/>
      <c r="I529" s="55"/>
      <c r="K529" s="55"/>
      <c r="O529" s="55"/>
      <c r="P529" s="55"/>
      <c r="Q529" s="55"/>
      <c r="S529" s="55"/>
      <c r="T529" s="55"/>
      <c r="U529" s="55"/>
      <c r="V529" s="55"/>
      <c r="W529" s="55"/>
      <c r="X529" s="55"/>
      <c r="Y529" s="55"/>
      <c r="Z529" s="55"/>
      <c r="AA529" s="55"/>
      <c r="AB529" s="55"/>
      <c r="AC529" s="55"/>
      <c r="AD529" s="55"/>
      <c r="AE529" s="55"/>
      <c r="AF529" s="55"/>
      <c r="AG529" s="55"/>
      <c r="AH529" s="55"/>
    </row>
    <row r="530" ht="15.75" customHeight="1">
      <c r="E530" s="55"/>
      <c r="F530" s="55"/>
      <c r="G530" s="55"/>
      <c r="H530" s="55"/>
      <c r="I530" s="55"/>
      <c r="K530" s="55"/>
      <c r="O530" s="55"/>
      <c r="P530" s="55"/>
      <c r="Q530" s="55"/>
      <c r="S530" s="55"/>
      <c r="T530" s="55"/>
      <c r="U530" s="55"/>
      <c r="V530" s="55"/>
      <c r="W530" s="55"/>
      <c r="X530" s="55"/>
      <c r="Y530" s="55"/>
      <c r="Z530" s="55"/>
      <c r="AA530" s="55"/>
      <c r="AB530" s="55"/>
      <c r="AC530" s="55"/>
      <c r="AD530" s="55"/>
      <c r="AE530" s="55"/>
      <c r="AF530" s="55"/>
      <c r="AG530" s="55"/>
      <c r="AH530" s="55"/>
    </row>
    <row r="531" ht="15.75" customHeight="1">
      <c r="E531" s="55"/>
      <c r="F531" s="55"/>
      <c r="G531" s="55"/>
      <c r="H531" s="55"/>
      <c r="I531" s="55"/>
      <c r="K531" s="55"/>
      <c r="O531" s="55"/>
      <c r="P531" s="55"/>
      <c r="Q531" s="55"/>
      <c r="S531" s="55"/>
      <c r="T531" s="55"/>
      <c r="U531" s="55"/>
      <c r="V531" s="55"/>
      <c r="W531" s="55"/>
      <c r="X531" s="55"/>
      <c r="Y531" s="55"/>
      <c r="Z531" s="55"/>
      <c r="AA531" s="55"/>
      <c r="AB531" s="55"/>
      <c r="AC531" s="55"/>
      <c r="AD531" s="55"/>
      <c r="AE531" s="55"/>
      <c r="AF531" s="55"/>
      <c r="AG531" s="55"/>
      <c r="AH531" s="55"/>
    </row>
    <row r="532" ht="15.75" customHeight="1">
      <c r="E532" s="55"/>
      <c r="F532" s="55"/>
      <c r="G532" s="55"/>
      <c r="H532" s="55"/>
      <c r="I532" s="55"/>
      <c r="K532" s="55"/>
      <c r="O532" s="55"/>
      <c r="P532" s="55"/>
      <c r="Q532" s="55"/>
      <c r="S532" s="55"/>
      <c r="T532" s="55"/>
      <c r="U532" s="55"/>
      <c r="V532" s="55"/>
      <c r="W532" s="55"/>
      <c r="X532" s="55"/>
      <c r="Y532" s="55"/>
      <c r="Z532" s="55"/>
      <c r="AA532" s="55"/>
      <c r="AB532" s="55"/>
      <c r="AC532" s="55"/>
      <c r="AD532" s="55"/>
      <c r="AE532" s="55"/>
      <c r="AF532" s="55"/>
      <c r="AG532" s="55"/>
      <c r="AH532" s="55"/>
    </row>
    <row r="533" ht="15.75" customHeight="1">
      <c r="E533" s="55"/>
      <c r="F533" s="55"/>
      <c r="G533" s="55"/>
      <c r="H533" s="55"/>
      <c r="I533" s="55"/>
      <c r="K533" s="55"/>
      <c r="O533" s="55"/>
      <c r="P533" s="55"/>
      <c r="Q533" s="55"/>
      <c r="S533" s="55"/>
      <c r="T533" s="55"/>
      <c r="U533" s="55"/>
      <c r="V533" s="55"/>
      <c r="W533" s="55"/>
      <c r="X533" s="55"/>
      <c r="Y533" s="55"/>
      <c r="Z533" s="55"/>
      <c r="AA533" s="55"/>
      <c r="AB533" s="55"/>
      <c r="AC533" s="55"/>
      <c r="AD533" s="55"/>
      <c r="AE533" s="55"/>
      <c r="AF533" s="55"/>
      <c r="AG533" s="55"/>
      <c r="AH533" s="55"/>
    </row>
    <row r="534" ht="15.75" customHeight="1">
      <c r="E534" s="55"/>
      <c r="F534" s="55"/>
      <c r="G534" s="55"/>
      <c r="H534" s="55"/>
      <c r="I534" s="55"/>
      <c r="K534" s="55"/>
      <c r="O534" s="55"/>
      <c r="P534" s="55"/>
      <c r="Q534" s="55"/>
      <c r="S534" s="55"/>
      <c r="T534" s="55"/>
      <c r="U534" s="55"/>
      <c r="V534" s="55"/>
      <c r="W534" s="55"/>
      <c r="X534" s="55"/>
      <c r="Y534" s="55"/>
      <c r="Z534" s="55"/>
      <c r="AA534" s="55"/>
      <c r="AB534" s="55"/>
      <c r="AC534" s="55"/>
      <c r="AD534" s="55"/>
      <c r="AE534" s="55"/>
      <c r="AF534" s="55"/>
      <c r="AG534" s="55"/>
      <c r="AH534" s="55"/>
    </row>
    <row r="535" ht="15.75" customHeight="1">
      <c r="E535" s="55"/>
      <c r="F535" s="55"/>
      <c r="G535" s="55"/>
      <c r="H535" s="55"/>
      <c r="I535" s="55"/>
      <c r="K535" s="55"/>
      <c r="O535" s="55"/>
      <c r="P535" s="55"/>
      <c r="Q535" s="55"/>
      <c r="S535" s="55"/>
      <c r="T535" s="55"/>
      <c r="U535" s="55"/>
      <c r="V535" s="55"/>
      <c r="W535" s="55"/>
      <c r="X535" s="55"/>
      <c r="Y535" s="55"/>
      <c r="Z535" s="55"/>
      <c r="AA535" s="55"/>
      <c r="AB535" s="55"/>
      <c r="AC535" s="55"/>
      <c r="AD535" s="55"/>
      <c r="AE535" s="55"/>
      <c r="AF535" s="55"/>
      <c r="AG535" s="55"/>
      <c r="AH535" s="55"/>
    </row>
    <row r="536" ht="15.75" customHeight="1">
      <c r="E536" s="55"/>
      <c r="F536" s="55"/>
      <c r="G536" s="55"/>
      <c r="H536" s="55"/>
      <c r="I536" s="55"/>
      <c r="K536" s="55"/>
      <c r="O536" s="55"/>
      <c r="P536" s="55"/>
      <c r="Q536" s="55"/>
      <c r="S536" s="55"/>
      <c r="T536" s="55"/>
      <c r="U536" s="55"/>
      <c r="V536" s="55"/>
      <c r="W536" s="55"/>
      <c r="X536" s="55"/>
      <c r="Y536" s="55"/>
      <c r="Z536" s="55"/>
      <c r="AA536" s="55"/>
      <c r="AB536" s="55"/>
      <c r="AC536" s="55"/>
      <c r="AD536" s="55"/>
      <c r="AE536" s="55"/>
      <c r="AF536" s="55"/>
      <c r="AG536" s="55"/>
      <c r="AH536" s="55"/>
    </row>
    <row r="537" ht="15.75" customHeight="1">
      <c r="E537" s="55"/>
      <c r="F537" s="55"/>
      <c r="G537" s="55"/>
      <c r="H537" s="55"/>
      <c r="I537" s="55"/>
      <c r="K537" s="55"/>
      <c r="O537" s="55"/>
      <c r="P537" s="55"/>
      <c r="Q537" s="55"/>
      <c r="S537" s="55"/>
      <c r="T537" s="55"/>
      <c r="U537" s="55"/>
      <c r="V537" s="55"/>
      <c r="W537" s="55"/>
      <c r="X537" s="55"/>
      <c r="Y537" s="55"/>
      <c r="Z537" s="55"/>
      <c r="AA537" s="55"/>
      <c r="AB537" s="55"/>
      <c r="AC537" s="55"/>
      <c r="AD537" s="55"/>
      <c r="AE537" s="55"/>
      <c r="AF537" s="55"/>
      <c r="AG537" s="55"/>
      <c r="AH537" s="55"/>
    </row>
    <row r="538" ht="15.75" customHeight="1">
      <c r="E538" s="55"/>
      <c r="F538" s="55"/>
      <c r="G538" s="55"/>
      <c r="H538" s="55"/>
      <c r="I538" s="55"/>
      <c r="K538" s="55"/>
      <c r="O538" s="55"/>
      <c r="P538" s="55"/>
      <c r="Q538" s="55"/>
      <c r="S538" s="55"/>
      <c r="T538" s="55"/>
      <c r="U538" s="55"/>
      <c r="V538" s="55"/>
      <c r="W538" s="55"/>
      <c r="X538" s="55"/>
      <c r="Y538" s="55"/>
      <c r="Z538" s="55"/>
      <c r="AA538" s="55"/>
      <c r="AB538" s="55"/>
      <c r="AC538" s="55"/>
      <c r="AD538" s="55"/>
      <c r="AE538" s="55"/>
      <c r="AF538" s="55"/>
      <c r="AG538" s="55"/>
      <c r="AH538" s="55"/>
    </row>
    <row r="539" ht="15.75" customHeight="1">
      <c r="E539" s="55"/>
      <c r="F539" s="55"/>
      <c r="G539" s="55"/>
      <c r="H539" s="55"/>
      <c r="I539" s="55"/>
      <c r="K539" s="55"/>
      <c r="O539" s="55"/>
      <c r="P539" s="55"/>
      <c r="Q539" s="55"/>
      <c r="S539" s="55"/>
      <c r="T539" s="55"/>
      <c r="U539" s="55"/>
      <c r="V539" s="55"/>
      <c r="W539" s="55"/>
      <c r="X539" s="55"/>
      <c r="Y539" s="55"/>
      <c r="Z539" s="55"/>
      <c r="AA539" s="55"/>
      <c r="AB539" s="55"/>
      <c r="AC539" s="55"/>
      <c r="AD539" s="55"/>
      <c r="AE539" s="55"/>
      <c r="AF539" s="55"/>
      <c r="AG539" s="55"/>
      <c r="AH539" s="55"/>
    </row>
    <row r="540" ht="15.75" customHeight="1">
      <c r="E540" s="55"/>
      <c r="F540" s="55"/>
      <c r="G540" s="55"/>
      <c r="H540" s="55"/>
      <c r="I540" s="55"/>
      <c r="K540" s="55"/>
      <c r="O540" s="55"/>
      <c r="P540" s="55"/>
      <c r="Q540" s="55"/>
      <c r="S540" s="55"/>
      <c r="T540" s="55"/>
      <c r="U540" s="55"/>
      <c r="V540" s="55"/>
      <c r="W540" s="55"/>
      <c r="X540" s="55"/>
      <c r="Y540" s="55"/>
      <c r="Z540" s="55"/>
      <c r="AA540" s="55"/>
      <c r="AB540" s="55"/>
      <c r="AC540" s="55"/>
      <c r="AD540" s="55"/>
      <c r="AE540" s="55"/>
      <c r="AF540" s="55"/>
      <c r="AG540" s="55"/>
      <c r="AH540" s="55"/>
    </row>
    <row r="541" ht="15.75" customHeight="1">
      <c r="E541" s="55"/>
      <c r="F541" s="55"/>
      <c r="G541" s="55"/>
      <c r="H541" s="55"/>
      <c r="I541" s="55"/>
      <c r="K541" s="55"/>
      <c r="O541" s="55"/>
      <c r="P541" s="55"/>
      <c r="Q541" s="55"/>
      <c r="S541" s="55"/>
      <c r="T541" s="55"/>
      <c r="U541" s="55"/>
      <c r="V541" s="55"/>
      <c r="W541" s="55"/>
      <c r="X541" s="55"/>
      <c r="Y541" s="55"/>
      <c r="Z541" s="55"/>
      <c r="AA541" s="55"/>
      <c r="AB541" s="55"/>
      <c r="AC541" s="55"/>
      <c r="AD541" s="55"/>
      <c r="AE541" s="55"/>
      <c r="AF541" s="55"/>
      <c r="AG541" s="55"/>
      <c r="AH541" s="55"/>
    </row>
    <row r="542" ht="15.75" customHeight="1">
      <c r="E542" s="55"/>
      <c r="F542" s="55"/>
      <c r="G542" s="55"/>
      <c r="H542" s="55"/>
      <c r="I542" s="55"/>
      <c r="K542" s="55"/>
      <c r="O542" s="55"/>
      <c r="P542" s="55"/>
      <c r="Q542" s="55"/>
      <c r="S542" s="55"/>
      <c r="T542" s="55"/>
      <c r="U542" s="55"/>
      <c r="V542" s="55"/>
      <c r="W542" s="55"/>
      <c r="X542" s="55"/>
      <c r="Y542" s="55"/>
      <c r="Z542" s="55"/>
      <c r="AA542" s="55"/>
      <c r="AB542" s="55"/>
      <c r="AC542" s="55"/>
      <c r="AD542" s="55"/>
      <c r="AE542" s="55"/>
      <c r="AF542" s="55"/>
      <c r="AG542" s="55"/>
      <c r="AH542" s="55"/>
    </row>
    <row r="543" ht="15.75" customHeight="1">
      <c r="E543" s="55"/>
      <c r="F543" s="55"/>
      <c r="G543" s="55"/>
      <c r="H543" s="55"/>
      <c r="I543" s="55"/>
      <c r="K543" s="55"/>
      <c r="O543" s="55"/>
      <c r="P543" s="55"/>
      <c r="Q543" s="55"/>
      <c r="S543" s="55"/>
      <c r="T543" s="55"/>
      <c r="U543" s="55"/>
      <c r="V543" s="55"/>
      <c r="W543" s="55"/>
      <c r="X543" s="55"/>
      <c r="Y543" s="55"/>
      <c r="Z543" s="55"/>
      <c r="AA543" s="55"/>
      <c r="AB543" s="55"/>
      <c r="AC543" s="55"/>
      <c r="AD543" s="55"/>
      <c r="AE543" s="55"/>
      <c r="AF543" s="55"/>
      <c r="AG543" s="55"/>
      <c r="AH543" s="55"/>
    </row>
    <row r="544" ht="15.75" customHeight="1">
      <c r="E544" s="55"/>
      <c r="F544" s="55"/>
      <c r="G544" s="55"/>
      <c r="H544" s="55"/>
      <c r="I544" s="55"/>
      <c r="K544" s="55"/>
      <c r="O544" s="55"/>
      <c r="P544" s="55"/>
      <c r="Q544" s="55"/>
      <c r="S544" s="55"/>
      <c r="T544" s="55"/>
      <c r="U544" s="55"/>
      <c r="V544" s="55"/>
      <c r="W544" s="55"/>
      <c r="X544" s="55"/>
      <c r="Y544" s="55"/>
      <c r="Z544" s="55"/>
      <c r="AA544" s="55"/>
      <c r="AB544" s="55"/>
      <c r="AC544" s="55"/>
      <c r="AD544" s="55"/>
      <c r="AE544" s="55"/>
      <c r="AF544" s="55"/>
      <c r="AG544" s="55"/>
      <c r="AH544" s="55"/>
    </row>
    <row r="545" ht="15.75" customHeight="1">
      <c r="E545" s="55"/>
      <c r="F545" s="55"/>
      <c r="G545" s="55"/>
      <c r="H545" s="55"/>
      <c r="I545" s="55"/>
      <c r="K545" s="55"/>
      <c r="O545" s="55"/>
      <c r="P545" s="55"/>
      <c r="Q545" s="55"/>
      <c r="S545" s="55"/>
      <c r="T545" s="55"/>
      <c r="U545" s="55"/>
      <c r="V545" s="55"/>
      <c r="W545" s="55"/>
      <c r="X545" s="55"/>
      <c r="Y545" s="55"/>
      <c r="Z545" s="55"/>
      <c r="AA545" s="55"/>
      <c r="AB545" s="55"/>
      <c r="AC545" s="55"/>
      <c r="AD545" s="55"/>
      <c r="AE545" s="55"/>
      <c r="AF545" s="55"/>
      <c r="AG545" s="55"/>
      <c r="AH545" s="55"/>
    </row>
    <row r="546" ht="15.75" customHeight="1">
      <c r="E546" s="55"/>
      <c r="F546" s="55"/>
      <c r="G546" s="55"/>
      <c r="H546" s="55"/>
      <c r="I546" s="55"/>
      <c r="K546" s="55"/>
      <c r="O546" s="55"/>
      <c r="P546" s="55"/>
      <c r="Q546" s="55"/>
      <c r="S546" s="55"/>
      <c r="T546" s="55"/>
      <c r="U546" s="55"/>
      <c r="V546" s="55"/>
      <c r="W546" s="55"/>
      <c r="X546" s="55"/>
      <c r="Y546" s="55"/>
      <c r="Z546" s="55"/>
      <c r="AA546" s="55"/>
      <c r="AB546" s="55"/>
      <c r="AC546" s="55"/>
      <c r="AD546" s="55"/>
      <c r="AE546" s="55"/>
      <c r="AF546" s="55"/>
      <c r="AG546" s="55"/>
      <c r="AH546" s="55"/>
    </row>
    <row r="547" ht="15.75" customHeight="1">
      <c r="E547" s="55"/>
      <c r="F547" s="55"/>
      <c r="G547" s="55"/>
      <c r="H547" s="55"/>
      <c r="I547" s="55"/>
      <c r="K547" s="55"/>
      <c r="O547" s="55"/>
      <c r="P547" s="55"/>
      <c r="Q547" s="55"/>
      <c r="S547" s="55"/>
      <c r="T547" s="55"/>
      <c r="U547" s="55"/>
      <c r="V547" s="55"/>
      <c r="W547" s="55"/>
      <c r="X547" s="55"/>
      <c r="Y547" s="55"/>
      <c r="Z547" s="55"/>
      <c r="AA547" s="55"/>
      <c r="AB547" s="55"/>
      <c r="AC547" s="55"/>
      <c r="AD547" s="55"/>
      <c r="AE547" s="55"/>
      <c r="AF547" s="55"/>
      <c r="AG547" s="55"/>
      <c r="AH547" s="55"/>
    </row>
    <row r="548" ht="15.75" customHeight="1">
      <c r="E548" s="55"/>
      <c r="F548" s="55"/>
      <c r="G548" s="55"/>
      <c r="H548" s="55"/>
      <c r="I548" s="55"/>
      <c r="K548" s="55"/>
      <c r="O548" s="55"/>
      <c r="P548" s="55"/>
      <c r="Q548" s="55"/>
      <c r="S548" s="55"/>
      <c r="T548" s="55"/>
      <c r="U548" s="55"/>
      <c r="V548" s="55"/>
      <c r="W548" s="55"/>
      <c r="X548" s="55"/>
      <c r="Y548" s="55"/>
      <c r="Z548" s="55"/>
      <c r="AA548" s="55"/>
      <c r="AB548" s="55"/>
      <c r="AC548" s="55"/>
      <c r="AD548" s="55"/>
      <c r="AE548" s="55"/>
      <c r="AF548" s="55"/>
      <c r="AG548" s="55"/>
      <c r="AH548" s="55"/>
    </row>
    <row r="549" ht="15.75" customHeight="1">
      <c r="E549" s="55"/>
      <c r="F549" s="55"/>
      <c r="G549" s="55"/>
      <c r="H549" s="55"/>
      <c r="I549" s="55"/>
      <c r="K549" s="55"/>
      <c r="O549" s="55"/>
      <c r="P549" s="55"/>
      <c r="Q549" s="55"/>
      <c r="S549" s="55"/>
      <c r="T549" s="55"/>
      <c r="U549" s="55"/>
      <c r="V549" s="55"/>
      <c r="W549" s="55"/>
      <c r="X549" s="55"/>
      <c r="Y549" s="55"/>
      <c r="Z549" s="55"/>
      <c r="AA549" s="55"/>
      <c r="AB549" s="55"/>
      <c r="AC549" s="55"/>
      <c r="AD549" s="55"/>
      <c r="AE549" s="55"/>
      <c r="AF549" s="55"/>
      <c r="AG549" s="55"/>
      <c r="AH549" s="55"/>
    </row>
    <row r="550" ht="15.75" customHeight="1">
      <c r="E550" s="55"/>
      <c r="F550" s="55"/>
      <c r="G550" s="55"/>
      <c r="H550" s="55"/>
      <c r="I550" s="55"/>
      <c r="K550" s="55"/>
      <c r="O550" s="55"/>
      <c r="P550" s="55"/>
      <c r="Q550" s="55"/>
      <c r="S550" s="55"/>
      <c r="T550" s="55"/>
      <c r="U550" s="55"/>
      <c r="V550" s="55"/>
      <c r="W550" s="55"/>
      <c r="X550" s="55"/>
      <c r="Y550" s="55"/>
      <c r="Z550" s="55"/>
      <c r="AA550" s="55"/>
      <c r="AB550" s="55"/>
      <c r="AC550" s="55"/>
      <c r="AD550" s="55"/>
      <c r="AE550" s="55"/>
      <c r="AF550" s="55"/>
      <c r="AG550" s="55"/>
      <c r="AH550" s="55"/>
    </row>
    <row r="551" ht="15.75" customHeight="1">
      <c r="E551" s="55"/>
      <c r="F551" s="55"/>
      <c r="G551" s="55"/>
      <c r="H551" s="55"/>
      <c r="I551" s="55"/>
      <c r="K551" s="55"/>
      <c r="O551" s="55"/>
      <c r="P551" s="55"/>
      <c r="Q551" s="55"/>
      <c r="S551" s="55"/>
      <c r="T551" s="55"/>
      <c r="U551" s="55"/>
      <c r="V551" s="55"/>
      <c r="W551" s="55"/>
      <c r="X551" s="55"/>
      <c r="Y551" s="55"/>
      <c r="Z551" s="55"/>
      <c r="AA551" s="55"/>
      <c r="AB551" s="55"/>
      <c r="AC551" s="55"/>
      <c r="AD551" s="55"/>
      <c r="AE551" s="55"/>
      <c r="AF551" s="55"/>
      <c r="AG551" s="55"/>
      <c r="AH551" s="55"/>
    </row>
    <row r="552" ht="15.75" customHeight="1">
      <c r="E552" s="55"/>
      <c r="F552" s="55"/>
      <c r="G552" s="55"/>
      <c r="H552" s="55"/>
      <c r="I552" s="55"/>
      <c r="K552" s="55"/>
      <c r="O552" s="55"/>
      <c r="P552" s="55"/>
      <c r="Q552" s="55"/>
      <c r="S552" s="55"/>
      <c r="T552" s="55"/>
      <c r="U552" s="55"/>
      <c r="V552" s="55"/>
      <c r="W552" s="55"/>
      <c r="X552" s="55"/>
      <c r="Y552" s="55"/>
      <c r="Z552" s="55"/>
      <c r="AA552" s="55"/>
      <c r="AB552" s="55"/>
      <c r="AC552" s="55"/>
      <c r="AD552" s="55"/>
      <c r="AE552" s="55"/>
      <c r="AF552" s="55"/>
      <c r="AG552" s="55"/>
      <c r="AH552" s="55"/>
    </row>
    <row r="553" ht="15.75" customHeight="1">
      <c r="E553" s="55"/>
      <c r="F553" s="55"/>
      <c r="G553" s="55"/>
      <c r="H553" s="55"/>
      <c r="I553" s="55"/>
      <c r="K553" s="55"/>
      <c r="O553" s="55"/>
      <c r="P553" s="55"/>
      <c r="Q553" s="55"/>
      <c r="S553" s="55"/>
      <c r="T553" s="55"/>
      <c r="U553" s="55"/>
      <c r="V553" s="55"/>
      <c r="W553" s="55"/>
      <c r="X553" s="55"/>
      <c r="Y553" s="55"/>
      <c r="Z553" s="55"/>
      <c r="AA553" s="55"/>
      <c r="AB553" s="55"/>
      <c r="AC553" s="55"/>
      <c r="AD553" s="55"/>
      <c r="AE553" s="55"/>
      <c r="AF553" s="55"/>
      <c r="AG553" s="55"/>
      <c r="AH553" s="55"/>
    </row>
    <row r="554" ht="15.75" customHeight="1">
      <c r="E554" s="55"/>
      <c r="F554" s="55"/>
      <c r="G554" s="55"/>
      <c r="H554" s="55"/>
      <c r="I554" s="55"/>
      <c r="K554" s="55"/>
      <c r="O554" s="55"/>
      <c r="P554" s="55"/>
      <c r="Q554" s="55"/>
      <c r="S554" s="55"/>
      <c r="T554" s="55"/>
      <c r="U554" s="55"/>
      <c r="V554" s="55"/>
      <c r="W554" s="55"/>
      <c r="X554" s="55"/>
      <c r="Y554" s="55"/>
      <c r="Z554" s="55"/>
      <c r="AA554" s="55"/>
      <c r="AB554" s="55"/>
      <c r="AC554" s="55"/>
      <c r="AD554" s="55"/>
      <c r="AE554" s="55"/>
      <c r="AF554" s="55"/>
      <c r="AG554" s="55"/>
      <c r="AH554" s="55"/>
    </row>
    <row r="555" ht="15.75" customHeight="1">
      <c r="E555" s="55"/>
      <c r="F555" s="55"/>
      <c r="G555" s="55"/>
      <c r="H555" s="55"/>
      <c r="I555" s="55"/>
      <c r="K555" s="55"/>
      <c r="O555" s="55"/>
      <c r="P555" s="55"/>
      <c r="Q555" s="55"/>
      <c r="S555" s="55"/>
      <c r="T555" s="55"/>
      <c r="U555" s="55"/>
      <c r="V555" s="55"/>
      <c r="W555" s="55"/>
      <c r="X555" s="55"/>
      <c r="Y555" s="55"/>
      <c r="Z555" s="55"/>
      <c r="AA555" s="55"/>
      <c r="AB555" s="55"/>
      <c r="AC555" s="55"/>
      <c r="AD555" s="55"/>
      <c r="AE555" s="55"/>
      <c r="AF555" s="55"/>
      <c r="AG555" s="55"/>
      <c r="AH555" s="55"/>
    </row>
    <row r="556" ht="15.75" customHeight="1">
      <c r="E556" s="55"/>
      <c r="F556" s="55"/>
      <c r="G556" s="55"/>
      <c r="H556" s="55"/>
      <c r="I556" s="55"/>
      <c r="K556" s="55"/>
      <c r="O556" s="55"/>
      <c r="P556" s="55"/>
      <c r="Q556" s="55"/>
      <c r="S556" s="55"/>
      <c r="T556" s="55"/>
      <c r="U556" s="55"/>
      <c r="V556" s="55"/>
      <c r="W556" s="55"/>
      <c r="X556" s="55"/>
      <c r="Y556" s="55"/>
      <c r="Z556" s="55"/>
      <c r="AA556" s="55"/>
      <c r="AB556" s="55"/>
      <c r="AC556" s="55"/>
      <c r="AD556" s="55"/>
      <c r="AE556" s="55"/>
      <c r="AF556" s="55"/>
      <c r="AG556" s="55"/>
      <c r="AH556" s="55"/>
    </row>
    <row r="557" ht="15.75" customHeight="1">
      <c r="E557" s="55"/>
      <c r="F557" s="55"/>
      <c r="G557" s="55"/>
      <c r="H557" s="55"/>
      <c r="I557" s="55"/>
      <c r="K557" s="55"/>
      <c r="O557" s="55"/>
      <c r="P557" s="55"/>
      <c r="Q557" s="55"/>
      <c r="S557" s="55"/>
      <c r="T557" s="55"/>
      <c r="U557" s="55"/>
      <c r="V557" s="55"/>
      <c r="W557" s="55"/>
      <c r="X557" s="55"/>
      <c r="Y557" s="55"/>
      <c r="Z557" s="55"/>
      <c r="AA557" s="55"/>
      <c r="AB557" s="55"/>
      <c r="AC557" s="55"/>
      <c r="AD557" s="55"/>
      <c r="AE557" s="55"/>
      <c r="AF557" s="55"/>
      <c r="AG557" s="55"/>
      <c r="AH557" s="55"/>
    </row>
    <row r="558" ht="15.75" customHeight="1">
      <c r="E558" s="55"/>
      <c r="F558" s="55"/>
      <c r="G558" s="55"/>
      <c r="H558" s="55"/>
      <c r="I558" s="55"/>
      <c r="K558" s="55"/>
      <c r="O558" s="55"/>
      <c r="P558" s="55"/>
      <c r="Q558" s="55"/>
      <c r="S558" s="55"/>
      <c r="T558" s="55"/>
      <c r="U558" s="55"/>
      <c r="V558" s="55"/>
      <c r="W558" s="55"/>
      <c r="X558" s="55"/>
      <c r="Y558" s="55"/>
      <c r="Z558" s="55"/>
      <c r="AA558" s="55"/>
      <c r="AB558" s="55"/>
      <c r="AC558" s="55"/>
      <c r="AD558" s="55"/>
      <c r="AE558" s="55"/>
      <c r="AF558" s="55"/>
      <c r="AG558" s="55"/>
      <c r="AH558" s="55"/>
    </row>
    <row r="559" ht="15.75" customHeight="1">
      <c r="E559" s="55"/>
      <c r="F559" s="55"/>
      <c r="G559" s="55"/>
      <c r="H559" s="55"/>
      <c r="I559" s="55"/>
      <c r="K559" s="55"/>
      <c r="O559" s="55"/>
      <c r="P559" s="55"/>
      <c r="Q559" s="55"/>
      <c r="S559" s="55"/>
      <c r="T559" s="55"/>
      <c r="U559" s="55"/>
      <c r="V559" s="55"/>
      <c r="W559" s="55"/>
      <c r="X559" s="55"/>
      <c r="Y559" s="55"/>
      <c r="Z559" s="55"/>
      <c r="AA559" s="55"/>
      <c r="AB559" s="55"/>
      <c r="AC559" s="55"/>
      <c r="AD559" s="55"/>
      <c r="AE559" s="55"/>
      <c r="AF559" s="55"/>
      <c r="AG559" s="55"/>
      <c r="AH559" s="55"/>
    </row>
    <row r="560" ht="15.75" customHeight="1">
      <c r="E560" s="55"/>
      <c r="F560" s="55"/>
      <c r="G560" s="55"/>
      <c r="H560" s="55"/>
      <c r="I560" s="55"/>
      <c r="K560" s="55"/>
      <c r="O560" s="55"/>
      <c r="P560" s="55"/>
      <c r="Q560" s="55"/>
      <c r="S560" s="55"/>
      <c r="T560" s="55"/>
      <c r="U560" s="55"/>
      <c r="V560" s="55"/>
      <c r="W560" s="55"/>
      <c r="X560" s="55"/>
      <c r="Y560" s="55"/>
      <c r="Z560" s="55"/>
      <c r="AA560" s="55"/>
      <c r="AB560" s="55"/>
      <c r="AC560" s="55"/>
      <c r="AD560" s="55"/>
      <c r="AE560" s="55"/>
      <c r="AF560" s="55"/>
      <c r="AG560" s="55"/>
      <c r="AH560" s="55"/>
    </row>
    <row r="561" ht="15.75" customHeight="1">
      <c r="E561" s="55"/>
      <c r="F561" s="55"/>
      <c r="G561" s="55"/>
      <c r="H561" s="55"/>
      <c r="I561" s="55"/>
      <c r="K561" s="55"/>
      <c r="O561" s="55"/>
      <c r="P561" s="55"/>
      <c r="Q561" s="55"/>
      <c r="S561" s="55"/>
      <c r="T561" s="55"/>
      <c r="U561" s="55"/>
      <c r="V561" s="55"/>
      <c r="W561" s="55"/>
      <c r="X561" s="55"/>
      <c r="Y561" s="55"/>
      <c r="Z561" s="55"/>
      <c r="AA561" s="55"/>
      <c r="AB561" s="55"/>
      <c r="AC561" s="55"/>
      <c r="AD561" s="55"/>
      <c r="AE561" s="55"/>
      <c r="AF561" s="55"/>
      <c r="AG561" s="55"/>
      <c r="AH561" s="55"/>
    </row>
    <row r="562" ht="15.75" customHeight="1">
      <c r="E562" s="55"/>
      <c r="F562" s="55"/>
      <c r="G562" s="55"/>
      <c r="H562" s="55"/>
      <c r="I562" s="55"/>
      <c r="K562" s="55"/>
      <c r="O562" s="55"/>
      <c r="P562" s="55"/>
      <c r="Q562" s="55"/>
      <c r="S562" s="55"/>
      <c r="T562" s="55"/>
      <c r="U562" s="55"/>
      <c r="V562" s="55"/>
      <c r="W562" s="55"/>
      <c r="X562" s="55"/>
      <c r="Y562" s="55"/>
      <c r="Z562" s="55"/>
      <c r="AA562" s="55"/>
      <c r="AB562" s="55"/>
      <c r="AC562" s="55"/>
      <c r="AD562" s="55"/>
      <c r="AE562" s="55"/>
      <c r="AF562" s="55"/>
      <c r="AG562" s="55"/>
      <c r="AH562" s="55"/>
    </row>
    <row r="563" ht="15.75" customHeight="1">
      <c r="E563" s="55"/>
      <c r="F563" s="55"/>
      <c r="G563" s="55"/>
      <c r="H563" s="55"/>
      <c r="I563" s="55"/>
      <c r="K563" s="55"/>
      <c r="O563" s="55"/>
      <c r="P563" s="55"/>
      <c r="Q563" s="55"/>
      <c r="S563" s="55"/>
      <c r="T563" s="55"/>
      <c r="U563" s="55"/>
      <c r="V563" s="55"/>
      <c r="W563" s="55"/>
      <c r="X563" s="55"/>
      <c r="Y563" s="55"/>
      <c r="Z563" s="55"/>
      <c r="AA563" s="55"/>
      <c r="AB563" s="55"/>
      <c r="AC563" s="55"/>
      <c r="AD563" s="55"/>
      <c r="AE563" s="55"/>
      <c r="AF563" s="55"/>
      <c r="AG563" s="55"/>
      <c r="AH563" s="55"/>
    </row>
    <row r="564" ht="15.75" customHeight="1">
      <c r="E564" s="55"/>
      <c r="F564" s="55"/>
      <c r="G564" s="55"/>
      <c r="H564" s="55"/>
      <c r="I564" s="55"/>
      <c r="K564" s="55"/>
      <c r="O564" s="55"/>
      <c r="P564" s="55"/>
      <c r="Q564" s="55"/>
      <c r="S564" s="55"/>
      <c r="T564" s="55"/>
      <c r="U564" s="55"/>
      <c r="V564" s="55"/>
      <c r="W564" s="55"/>
      <c r="X564" s="55"/>
      <c r="Y564" s="55"/>
      <c r="Z564" s="55"/>
      <c r="AA564" s="55"/>
      <c r="AB564" s="55"/>
      <c r="AC564" s="55"/>
      <c r="AD564" s="55"/>
      <c r="AE564" s="55"/>
      <c r="AF564" s="55"/>
      <c r="AG564" s="55"/>
      <c r="AH564" s="55"/>
    </row>
    <row r="565" ht="15.75" customHeight="1">
      <c r="E565" s="55"/>
      <c r="F565" s="55"/>
      <c r="G565" s="55"/>
      <c r="H565" s="55"/>
      <c r="I565" s="55"/>
      <c r="K565" s="55"/>
      <c r="O565" s="55"/>
      <c r="P565" s="55"/>
      <c r="Q565" s="55"/>
      <c r="S565" s="55"/>
      <c r="T565" s="55"/>
      <c r="U565" s="55"/>
      <c r="V565" s="55"/>
      <c r="W565" s="55"/>
      <c r="X565" s="55"/>
      <c r="Y565" s="55"/>
      <c r="Z565" s="55"/>
      <c r="AA565" s="55"/>
      <c r="AB565" s="55"/>
      <c r="AC565" s="55"/>
      <c r="AD565" s="55"/>
      <c r="AE565" s="55"/>
      <c r="AF565" s="55"/>
      <c r="AG565" s="55"/>
      <c r="AH565" s="55"/>
    </row>
    <row r="566" ht="15.75" customHeight="1">
      <c r="E566" s="55"/>
      <c r="F566" s="55"/>
      <c r="G566" s="55"/>
      <c r="H566" s="55"/>
      <c r="I566" s="55"/>
      <c r="K566" s="55"/>
      <c r="O566" s="55"/>
      <c r="P566" s="55"/>
      <c r="Q566" s="55"/>
      <c r="S566" s="55"/>
      <c r="T566" s="55"/>
      <c r="U566" s="55"/>
      <c r="V566" s="55"/>
      <c r="W566" s="55"/>
      <c r="X566" s="55"/>
      <c r="Y566" s="55"/>
      <c r="Z566" s="55"/>
      <c r="AA566" s="55"/>
      <c r="AB566" s="55"/>
      <c r="AC566" s="55"/>
      <c r="AD566" s="55"/>
      <c r="AE566" s="55"/>
      <c r="AF566" s="55"/>
      <c r="AG566" s="55"/>
      <c r="AH566" s="55"/>
    </row>
    <row r="567" ht="15.75" customHeight="1">
      <c r="E567" s="55"/>
      <c r="F567" s="55"/>
      <c r="G567" s="55"/>
      <c r="H567" s="55"/>
      <c r="I567" s="55"/>
      <c r="K567" s="55"/>
      <c r="O567" s="55"/>
      <c r="P567" s="55"/>
      <c r="Q567" s="55"/>
      <c r="S567" s="55"/>
      <c r="T567" s="55"/>
      <c r="U567" s="55"/>
      <c r="V567" s="55"/>
      <c r="W567" s="55"/>
      <c r="X567" s="55"/>
      <c r="Y567" s="55"/>
      <c r="Z567" s="55"/>
      <c r="AA567" s="55"/>
      <c r="AB567" s="55"/>
      <c r="AC567" s="55"/>
      <c r="AD567" s="55"/>
      <c r="AE567" s="55"/>
      <c r="AF567" s="55"/>
      <c r="AG567" s="55"/>
      <c r="AH567" s="55"/>
    </row>
    <row r="568" ht="15.75" customHeight="1">
      <c r="E568" s="55"/>
      <c r="F568" s="55"/>
      <c r="G568" s="55"/>
      <c r="H568" s="55"/>
      <c r="I568" s="55"/>
      <c r="K568" s="55"/>
      <c r="O568" s="55"/>
      <c r="P568" s="55"/>
      <c r="Q568" s="55"/>
      <c r="S568" s="55"/>
      <c r="T568" s="55"/>
      <c r="U568" s="55"/>
      <c r="V568" s="55"/>
      <c r="W568" s="55"/>
      <c r="X568" s="55"/>
      <c r="Y568" s="55"/>
      <c r="Z568" s="55"/>
      <c r="AA568" s="55"/>
      <c r="AB568" s="55"/>
      <c r="AC568" s="55"/>
      <c r="AD568" s="55"/>
      <c r="AE568" s="55"/>
      <c r="AF568" s="55"/>
      <c r="AG568" s="55"/>
      <c r="AH568" s="55"/>
    </row>
    <row r="569" ht="15.75" customHeight="1">
      <c r="E569" s="55"/>
      <c r="F569" s="55"/>
      <c r="G569" s="55"/>
      <c r="H569" s="55"/>
      <c r="I569" s="55"/>
      <c r="K569" s="55"/>
      <c r="O569" s="55"/>
      <c r="P569" s="55"/>
      <c r="Q569" s="55"/>
      <c r="S569" s="55"/>
      <c r="T569" s="55"/>
      <c r="U569" s="55"/>
      <c r="V569" s="55"/>
      <c r="W569" s="55"/>
      <c r="X569" s="55"/>
      <c r="Y569" s="55"/>
      <c r="Z569" s="55"/>
      <c r="AA569" s="55"/>
      <c r="AB569" s="55"/>
      <c r="AC569" s="55"/>
      <c r="AD569" s="55"/>
      <c r="AE569" s="55"/>
      <c r="AF569" s="55"/>
      <c r="AG569" s="55"/>
      <c r="AH569" s="55"/>
    </row>
    <row r="570" ht="15.75" customHeight="1">
      <c r="E570" s="55"/>
      <c r="F570" s="55"/>
      <c r="G570" s="55"/>
      <c r="H570" s="55"/>
      <c r="I570" s="55"/>
      <c r="K570" s="55"/>
      <c r="O570" s="55"/>
      <c r="P570" s="55"/>
      <c r="Q570" s="55"/>
      <c r="S570" s="55"/>
      <c r="T570" s="55"/>
      <c r="U570" s="55"/>
      <c r="V570" s="55"/>
      <c r="W570" s="55"/>
      <c r="X570" s="55"/>
      <c r="Y570" s="55"/>
      <c r="Z570" s="55"/>
      <c r="AA570" s="55"/>
      <c r="AB570" s="55"/>
      <c r="AC570" s="55"/>
      <c r="AD570" s="55"/>
      <c r="AE570" s="55"/>
      <c r="AF570" s="55"/>
      <c r="AG570" s="55"/>
      <c r="AH570" s="55"/>
    </row>
    <row r="571" ht="15.75" customHeight="1">
      <c r="E571" s="55"/>
      <c r="F571" s="55"/>
      <c r="G571" s="55"/>
      <c r="H571" s="55"/>
      <c r="I571" s="55"/>
      <c r="K571" s="55"/>
      <c r="O571" s="55"/>
      <c r="P571" s="55"/>
      <c r="Q571" s="55"/>
      <c r="S571" s="55"/>
      <c r="T571" s="55"/>
      <c r="U571" s="55"/>
      <c r="V571" s="55"/>
      <c r="W571" s="55"/>
      <c r="X571" s="55"/>
      <c r="Y571" s="55"/>
      <c r="Z571" s="55"/>
      <c r="AA571" s="55"/>
      <c r="AB571" s="55"/>
      <c r="AC571" s="55"/>
      <c r="AD571" s="55"/>
      <c r="AE571" s="55"/>
      <c r="AF571" s="55"/>
      <c r="AG571" s="55"/>
      <c r="AH571" s="55"/>
    </row>
    <row r="572" ht="15.75" customHeight="1">
      <c r="E572" s="55"/>
      <c r="F572" s="55"/>
      <c r="G572" s="55"/>
      <c r="H572" s="55"/>
      <c r="I572" s="55"/>
      <c r="K572" s="55"/>
      <c r="O572" s="55"/>
      <c r="P572" s="55"/>
      <c r="Q572" s="55"/>
      <c r="S572" s="55"/>
      <c r="T572" s="55"/>
      <c r="U572" s="55"/>
      <c r="V572" s="55"/>
      <c r="W572" s="55"/>
      <c r="X572" s="55"/>
      <c r="Y572" s="55"/>
      <c r="Z572" s="55"/>
      <c r="AA572" s="55"/>
      <c r="AB572" s="55"/>
      <c r="AC572" s="55"/>
      <c r="AD572" s="55"/>
      <c r="AE572" s="55"/>
      <c r="AF572" s="55"/>
      <c r="AG572" s="55"/>
      <c r="AH572" s="55"/>
    </row>
    <row r="573" ht="15.75" customHeight="1">
      <c r="E573" s="55"/>
      <c r="F573" s="55"/>
      <c r="G573" s="55"/>
      <c r="H573" s="55"/>
      <c r="I573" s="55"/>
      <c r="K573" s="55"/>
      <c r="O573" s="55"/>
      <c r="P573" s="55"/>
      <c r="Q573" s="55"/>
      <c r="S573" s="55"/>
      <c r="T573" s="55"/>
      <c r="U573" s="55"/>
      <c r="V573" s="55"/>
      <c r="W573" s="55"/>
      <c r="X573" s="55"/>
      <c r="Y573" s="55"/>
      <c r="Z573" s="55"/>
      <c r="AA573" s="55"/>
      <c r="AB573" s="55"/>
      <c r="AC573" s="55"/>
      <c r="AD573" s="55"/>
      <c r="AE573" s="55"/>
      <c r="AF573" s="55"/>
      <c r="AG573" s="55"/>
      <c r="AH573" s="55"/>
    </row>
    <row r="574" ht="15.75" customHeight="1">
      <c r="E574" s="55"/>
      <c r="F574" s="55"/>
      <c r="G574" s="55"/>
      <c r="H574" s="55"/>
      <c r="I574" s="55"/>
      <c r="K574" s="55"/>
      <c r="O574" s="55"/>
      <c r="P574" s="55"/>
      <c r="Q574" s="55"/>
      <c r="S574" s="55"/>
      <c r="T574" s="55"/>
      <c r="U574" s="55"/>
      <c r="V574" s="55"/>
      <c r="W574" s="55"/>
      <c r="X574" s="55"/>
      <c r="Y574" s="55"/>
      <c r="Z574" s="55"/>
      <c r="AA574" s="55"/>
      <c r="AB574" s="55"/>
      <c r="AC574" s="55"/>
      <c r="AD574" s="55"/>
      <c r="AE574" s="55"/>
      <c r="AF574" s="55"/>
      <c r="AG574" s="55"/>
      <c r="AH574" s="55"/>
    </row>
    <row r="575" ht="15.75" customHeight="1">
      <c r="E575" s="55"/>
      <c r="F575" s="55"/>
      <c r="G575" s="55"/>
      <c r="H575" s="55"/>
      <c r="I575" s="55"/>
      <c r="K575" s="55"/>
      <c r="O575" s="55"/>
      <c r="P575" s="55"/>
      <c r="Q575" s="55"/>
      <c r="S575" s="55"/>
      <c r="T575" s="55"/>
      <c r="U575" s="55"/>
      <c r="V575" s="55"/>
      <c r="W575" s="55"/>
      <c r="X575" s="55"/>
      <c r="Y575" s="55"/>
      <c r="Z575" s="55"/>
      <c r="AA575" s="55"/>
      <c r="AB575" s="55"/>
      <c r="AC575" s="55"/>
      <c r="AD575" s="55"/>
      <c r="AE575" s="55"/>
      <c r="AF575" s="55"/>
      <c r="AG575" s="55"/>
      <c r="AH575" s="55"/>
    </row>
    <row r="576" ht="15.75" customHeight="1">
      <c r="E576" s="55"/>
      <c r="F576" s="55"/>
      <c r="G576" s="55"/>
      <c r="H576" s="55"/>
      <c r="I576" s="55"/>
      <c r="K576" s="55"/>
      <c r="O576" s="55"/>
      <c r="P576" s="55"/>
      <c r="Q576" s="55"/>
      <c r="S576" s="55"/>
      <c r="T576" s="55"/>
      <c r="U576" s="55"/>
      <c r="V576" s="55"/>
      <c r="W576" s="55"/>
      <c r="X576" s="55"/>
      <c r="Y576" s="55"/>
      <c r="Z576" s="55"/>
      <c r="AA576" s="55"/>
      <c r="AB576" s="55"/>
      <c r="AC576" s="55"/>
      <c r="AD576" s="55"/>
      <c r="AE576" s="55"/>
      <c r="AF576" s="55"/>
      <c r="AG576" s="55"/>
      <c r="AH576" s="55"/>
    </row>
    <row r="577" ht="15.75" customHeight="1">
      <c r="E577" s="55"/>
      <c r="F577" s="55"/>
      <c r="G577" s="55"/>
      <c r="H577" s="55"/>
      <c r="I577" s="55"/>
      <c r="K577" s="55"/>
      <c r="O577" s="55"/>
      <c r="P577" s="55"/>
      <c r="Q577" s="55"/>
      <c r="S577" s="55"/>
      <c r="T577" s="55"/>
      <c r="U577" s="55"/>
      <c r="V577" s="55"/>
      <c r="W577" s="55"/>
      <c r="X577" s="55"/>
      <c r="Y577" s="55"/>
      <c r="Z577" s="55"/>
      <c r="AA577" s="55"/>
      <c r="AB577" s="55"/>
      <c r="AC577" s="55"/>
      <c r="AD577" s="55"/>
      <c r="AE577" s="55"/>
      <c r="AF577" s="55"/>
      <c r="AG577" s="55"/>
      <c r="AH577" s="55"/>
    </row>
    <row r="578" ht="15.75" customHeight="1">
      <c r="E578" s="55"/>
      <c r="F578" s="55"/>
      <c r="G578" s="55"/>
      <c r="H578" s="55"/>
      <c r="I578" s="55"/>
      <c r="K578" s="55"/>
      <c r="O578" s="55"/>
      <c r="P578" s="55"/>
      <c r="Q578" s="55"/>
      <c r="S578" s="55"/>
      <c r="T578" s="55"/>
      <c r="U578" s="55"/>
      <c r="V578" s="55"/>
      <c r="W578" s="55"/>
      <c r="X578" s="55"/>
      <c r="Y578" s="55"/>
      <c r="Z578" s="55"/>
      <c r="AA578" s="55"/>
      <c r="AB578" s="55"/>
      <c r="AC578" s="55"/>
      <c r="AD578" s="55"/>
      <c r="AE578" s="55"/>
      <c r="AF578" s="55"/>
      <c r="AG578" s="55"/>
      <c r="AH578" s="55"/>
    </row>
    <row r="579" ht="15.75" customHeight="1">
      <c r="E579" s="55"/>
      <c r="F579" s="55"/>
      <c r="G579" s="55"/>
      <c r="H579" s="55"/>
      <c r="I579" s="55"/>
      <c r="K579" s="55"/>
      <c r="O579" s="55"/>
      <c r="P579" s="55"/>
      <c r="Q579" s="55"/>
      <c r="S579" s="55"/>
      <c r="T579" s="55"/>
      <c r="U579" s="55"/>
      <c r="V579" s="55"/>
      <c r="W579" s="55"/>
      <c r="X579" s="55"/>
      <c r="Y579" s="55"/>
      <c r="Z579" s="55"/>
      <c r="AA579" s="55"/>
      <c r="AB579" s="55"/>
      <c r="AC579" s="55"/>
      <c r="AD579" s="55"/>
      <c r="AE579" s="55"/>
      <c r="AF579" s="55"/>
      <c r="AG579" s="55"/>
      <c r="AH579" s="55"/>
    </row>
    <row r="580" ht="15.75" customHeight="1">
      <c r="E580" s="55"/>
      <c r="F580" s="55"/>
      <c r="G580" s="55"/>
      <c r="H580" s="55"/>
      <c r="I580" s="55"/>
      <c r="K580" s="55"/>
      <c r="O580" s="55"/>
      <c r="P580" s="55"/>
      <c r="Q580" s="55"/>
      <c r="S580" s="55"/>
      <c r="T580" s="55"/>
      <c r="U580" s="55"/>
      <c r="V580" s="55"/>
      <c r="W580" s="55"/>
      <c r="X580" s="55"/>
      <c r="Y580" s="55"/>
      <c r="Z580" s="55"/>
      <c r="AA580" s="55"/>
      <c r="AB580" s="55"/>
      <c r="AC580" s="55"/>
      <c r="AD580" s="55"/>
      <c r="AE580" s="55"/>
      <c r="AF580" s="55"/>
      <c r="AG580" s="55"/>
      <c r="AH580" s="55"/>
    </row>
    <row r="581" ht="15.75" customHeight="1">
      <c r="E581" s="55"/>
      <c r="F581" s="55"/>
      <c r="G581" s="55"/>
      <c r="H581" s="55"/>
      <c r="I581" s="55"/>
      <c r="K581" s="55"/>
      <c r="O581" s="55"/>
      <c r="P581" s="55"/>
      <c r="Q581" s="55"/>
      <c r="S581" s="55"/>
      <c r="T581" s="55"/>
      <c r="U581" s="55"/>
      <c r="V581" s="55"/>
      <c r="W581" s="55"/>
      <c r="X581" s="55"/>
      <c r="Y581" s="55"/>
      <c r="Z581" s="55"/>
      <c r="AA581" s="55"/>
      <c r="AB581" s="55"/>
      <c r="AC581" s="55"/>
      <c r="AD581" s="55"/>
      <c r="AE581" s="55"/>
      <c r="AF581" s="55"/>
      <c r="AG581" s="55"/>
      <c r="AH581" s="55"/>
    </row>
    <row r="582" ht="15.75" customHeight="1">
      <c r="E582" s="55"/>
      <c r="F582" s="55"/>
      <c r="G582" s="55"/>
      <c r="H582" s="55"/>
      <c r="I582" s="55"/>
      <c r="K582" s="55"/>
      <c r="O582" s="55"/>
      <c r="P582" s="55"/>
      <c r="Q582" s="55"/>
      <c r="S582" s="55"/>
      <c r="T582" s="55"/>
      <c r="U582" s="55"/>
      <c r="V582" s="55"/>
      <c r="W582" s="55"/>
      <c r="X582" s="55"/>
      <c r="Y582" s="55"/>
      <c r="Z582" s="55"/>
      <c r="AA582" s="55"/>
      <c r="AB582" s="55"/>
      <c r="AC582" s="55"/>
      <c r="AD582" s="55"/>
      <c r="AE582" s="55"/>
      <c r="AF582" s="55"/>
      <c r="AG582" s="55"/>
      <c r="AH582" s="55"/>
    </row>
    <row r="583" ht="15.75" customHeight="1">
      <c r="E583" s="55"/>
      <c r="F583" s="55"/>
      <c r="G583" s="55"/>
      <c r="H583" s="55"/>
      <c r="I583" s="55"/>
      <c r="K583" s="55"/>
      <c r="O583" s="55"/>
      <c r="P583" s="55"/>
      <c r="Q583" s="55"/>
      <c r="S583" s="55"/>
      <c r="T583" s="55"/>
      <c r="U583" s="55"/>
      <c r="V583" s="55"/>
      <c r="W583" s="55"/>
      <c r="X583" s="55"/>
      <c r="Y583" s="55"/>
      <c r="Z583" s="55"/>
      <c r="AA583" s="55"/>
      <c r="AB583" s="55"/>
      <c r="AC583" s="55"/>
      <c r="AD583" s="55"/>
      <c r="AE583" s="55"/>
      <c r="AF583" s="55"/>
      <c r="AG583" s="55"/>
      <c r="AH583" s="55"/>
    </row>
    <row r="584" ht="15.75" customHeight="1">
      <c r="E584" s="55"/>
      <c r="F584" s="55"/>
      <c r="G584" s="55"/>
      <c r="H584" s="55"/>
      <c r="I584" s="55"/>
      <c r="K584" s="55"/>
      <c r="O584" s="55"/>
      <c r="P584" s="55"/>
      <c r="Q584" s="55"/>
      <c r="S584" s="55"/>
      <c r="T584" s="55"/>
      <c r="U584" s="55"/>
      <c r="V584" s="55"/>
      <c r="W584" s="55"/>
      <c r="X584" s="55"/>
      <c r="Y584" s="55"/>
      <c r="Z584" s="55"/>
      <c r="AA584" s="55"/>
      <c r="AB584" s="55"/>
      <c r="AC584" s="55"/>
      <c r="AD584" s="55"/>
      <c r="AE584" s="55"/>
      <c r="AF584" s="55"/>
      <c r="AG584" s="55"/>
      <c r="AH584" s="55"/>
    </row>
    <row r="585" ht="15.75" customHeight="1">
      <c r="E585" s="55"/>
      <c r="F585" s="55"/>
      <c r="G585" s="55"/>
      <c r="H585" s="55"/>
      <c r="I585" s="55"/>
      <c r="K585" s="55"/>
      <c r="O585" s="55"/>
      <c r="P585" s="55"/>
      <c r="Q585" s="55"/>
      <c r="S585" s="55"/>
      <c r="T585" s="55"/>
      <c r="U585" s="55"/>
      <c r="V585" s="55"/>
      <c r="W585" s="55"/>
      <c r="X585" s="55"/>
      <c r="Y585" s="55"/>
      <c r="Z585" s="55"/>
      <c r="AA585" s="55"/>
      <c r="AB585" s="55"/>
      <c r="AC585" s="55"/>
      <c r="AD585" s="55"/>
      <c r="AE585" s="55"/>
      <c r="AF585" s="55"/>
      <c r="AG585" s="55"/>
      <c r="AH585" s="55"/>
    </row>
    <row r="586" ht="15.75" customHeight="1">
      <c r="E586" s="55"/>
      <c r="F586" s="55"/>
      <c r="G586" s="55"/>
      <c r="H586" s="55"/>
      <c r="I586" s="55"/>
      <c r="K586" s="55"/>
      <c r="O586" s="55"/>
      <c r="P586" s="55"/>
      <c r="Q586" s="55"/>
      <c r="S586" s="55"/>
      <c r="T586" s="55"/>
      <c r="U586" s="55"/>
      <c r="V586" s="55"/>
      <c r="W586" s="55"/>
      <c r="X586" s="55"/>
      <c r="Y586" s="55"/>
      <c r="Z586" s="55"/>
      <c r="AA586" s="55"/>
      <c r="AB586" s="55"/>
      <c r="AC586" s="55"/>
      <c r="AD586" s="55"/>
      <c r="AE586" s="55"/>
      <c r="AF586" s="55"/>
      <c r="AG586" s="55"/>
      <c r="AH586" s="55"/>
    </row>
    <row r="587" ht="15.75" customHeight="1">
      <c r="E587" s="55"/>
      <c r="F587" s="55"/>
      <c r="G587" s="55"/>
      <c r="H587" s="55"/>
      <c r="I587" s="55"/>
      <c r="K587" s="55"/>
      <c r="O587" s="55"/>
      <c r="P587" s="55"/>
      <c r="Q587" s="55"/>
      <c r="S587" s="55"/>
      <c r="T587" s="55"/>
      <c r="U587" s="55"/>
      <c r="V587" s="55"/>
      <c r="W587" s="55"/>
      <c r="X587" s="55"/>
      <c r="Y587" s="55"/>
      <c r="Z587" s="55"/>
      <c r="AA587" s="55"/>
      <c r="AB587" s="55"/>
      <c r="AC587" s="55"/>
      <c r="AD587" s="55"/>
      <c r="AE587" s="55"/>
      <c r="AF587" s="55"/>
      <c r="AG587" s="55"/>
      <c r="AH587" s="55"/>
    </row>
    <row r="588" ht="15.75" customHeight="1">
      <c r="E588" s="55"/>
      <c r="F588" s="55"/>
      <c r="G588" s="55"/>
      <c r="H588" s="55"/>
      <c r="I588" s="55"/>
      <c r="K588" s="55"/>
      <c r="O588" s="55"/>
      <c r="P588" s="55"/>
      <c r="Q588" s="55"/>
      <c r="S588" s="55"/>
      <c r="T588" s="55"/>
      <c r="U588" s="55"/>
      <c r="V588" s="55"/>
      <c r="W588" s="55"/>
      <c r="X588" s="55"/>
      <c r="Y588" s="55"/>
      <c r="Z588" s="55"/>
      <c r="AA588" s="55"/>
      <c r="AB588" s="55"/>
      <c r="AC588" s="55"/>
      <c r="AD588" s="55"/>
      <c r="AE588" s="55"/>
      <c r="AF588" s="55"/>
      <c r="AG588" s="55"/>
      <c r="AH588" s="55"/>
    </row>
    <row r="589" ht="15.75" customHeight="1">
      <c r="E589" s="55"/>
      <c r="F589" s="55"/>
      <c r="G589" s="55"/>
      <c r="H589" s="55"/>
      <c r="I589" s="55"/>
      <c r="K589" s="55"/>
      <c r="O589" s="55"/>
      <c r="P589" s="55"/>
      <c r="Q589" s="55"/>
      <c r="S589" s="55"/>
      <c r="T589" s="55"/>
      <c r="U589" s="55"/>
      <c r="V589" s="55"/>
      <c r="W589" s="55"/>
      <c r="X589" s="55"/>
      <c r="Y589" s="55"/>
      <c r="Z589" s="55"/>
      <c r="AA589" s="55"/>
      <c r="AB589" s="55"/>
      <c r="AC589" s="55"/>
      <c r="AD589" s="55"/>
      <c r="AE589" s="55"/>
      <c r="AF589" s="55"/>
      <c r="AG589" s="55"/>
      <c r="AH589" s="55"/>
    </row>
    <row r="590" ht="15.75" customHeight="1">
      <c r="E590" s="55"/>
      <c r="F590" s="55"/>
      <c r="G590" s="55"/>
      <c r="H590" s="55"/>
      <c r="I590" s="55"/>
      <c r="K590" s="55"/>
      <c r="O590" s="55"/>
      <c r="P590" s="55"/>
      <c r="Q590" s="55"/>
      <c r="S590" s="55"/>
      <c r="T590" s="55"/>
      <c r="U590" s="55"/>
      <c r="V590" s="55"/>
      <c r="W590" s="55"/>
      <c r="X590" s="55"/>
      <c r="Y590" s="55"/>
      <c r="Z590" s="55"/>
      <c r="AA590" s="55"/>
      <c r="AB590" s="55"/>
      <c r="AC590" s="55"/>
      <c r="AD590" s="55"/>
      <c r="AE590" s="55"/>
      <c r="AF590" s="55"/>
      <c r="AG590" s="55"/>
      <c r="AH590" s="55"/>
    </row>
    <row r="591" ht="15.75" customHeight="1">
      <c r="E591" s="55"/>
      <c r="F591" s="55"/>
      <c r="G591" s="55"/>
      <c r="H591" s="55"/>
      <c r="I591" s="55"/>
      <c r="K591" s="55"/>
      <c r="O591" s="55"/>
      <c r="P591" s="55"/>
      <c r="Q591" s="55"/>
      <c r="S591" s="55"/>
      <c r="T591" s="55"/>
      <c r="U591" s="55"/>
      <c r="V591" s="55"/>
      <c r="W591" s="55"/>
      <c r="X591" s="55"/>
      <c r="Y591" s="55"/>
      <c r="Z591" s="55"/>
      <c r="AA591" s="55"/>
      <c r="AB591" s="55"/>
      <c r="AC591" s="55"/>
      <c r="AD591" s="55"/>
      <c r="AE591" s="55"/>
      <c r="AF591" s="55"/>
      <c r="AG591" s="55"/>
      <c r="AH591" s="55"/>
    </row>
    <row r="592" ht="15.75" customHeight="1">
      <c r="E592" s="55"/>
      <c r="F592" s="55"/>
      <c r="G592" s="55"/>
      <c r="H592" s="55"/>
      <c r="I592" s="55"/>
      <c r="K592" s="55"/>
      <c r="O592" s="55"/>
      <c r="P592" s="55"/>
      <c r="Q592" s="55"/>
      <c r="S592" s="55"/>
      <c r="T592" s="55"/>
      <c r="U592" s="55"/>
      <c r="V592" s="55"/>
      <c r="W592" s="55"/>
      <c r="X592" s="55"/>
      <c r="Y592" s="55"/>
      <c r="Z592" s="55"/>
      <c r="AA592" s="55"/>
      <c r="AB592" s="55"/>
      <c r="AC592" s="55"/>
      <c r="AD592" s="55"/>
      <c r="AE592" s="55"/>
      <c r="AF592" s="55"/>
      <c r="AG592" s="55"/>
      <c r="AH592" s="55"/>
    </row>
    <row r="593" ht="15.75" customHeight="1">
      <c r="E593" s="55"/>
      <c r="F593" s="55"/>
      <c r="G593" s="55"/>
      <c r="H593" s="55"/>
      <c r="I593" s="55"/>
      <c r="K593" s="55"/>
      <c r="O593" s="55"/>
      <c r="P593" s="55"/>
      <c r="Q593" s="55"/>
      <c r="S593" s="55"/>
      <c r="T593" s="55"/>
      <c r="U593" s="55"/>
      <c r="V593" s="55"/>
      <c r="W593" s="55"/>
      <c r="X593" s="55"/>
      <c r="Y593" s="55"/>
      <c r="Z593" s="55"/>
      <c r="AA593" s="55"/>
      <c r="AB593" s="55"/>
      <c r="AC593" s="55"/>
      <c r="AD593" s="55"/>
      <c r="AE593" s="55"/>
      <c r="AF593" s="55"/>
      <c r="AG593" s="55"/>
      <c r="AH593" s="55"/>
    </row>
    <row r="594" ht="15.75" customHeight="1">
      <c r="E594" s="55"/>
      <c r="F594" s="55"/>
      <c r="G594" s="55"/>
      <c r="H594" s="55"/>
      <c r="I594" s="55"/>
      <c r="K594" s="55"/>
      <c r="O594" s="55"/>
      <c r="P594" s="55"/>
      <c r="Q594" s="55"/>
      <c r="S594" s="55"/>
      <c r="T594" s="55"/>
      <c r="U594" s="55"/>
      <c r="V594" s="55"/>
      <c r="W594" s="55"/>
      <c r="X594" s="55"/>
      <c r="Y594" s="55"/>
      <c r="Z594" s="55"/>
      <c r="AA594" s="55"/>
      <c r="AB594" s="55"/>
      <c r="AC594" s="55"/>
      <c r="AD594" s="55"/>
      <c r="AE594" s="55"/>
      <c r="AF594" s="55"/>
      <c r="AG594" s="55"/>
      <c r="AH594" s="55"/>
    </row>
    <row r="595" ht="15.75" customHeight="1">
      <c r="E595" s="55"/>
      <c r="F595" s="55"/>
      <c r="G595" s="55"/>
      <c r="H595" s="55"/>
      <c r="I595" s="55"/>
      <c r="K595" s="55"/>
      <c r="O595" s="55"/>
      <c r="P595" s="55"/>
      <c r="Q595" s="55"/>
      <c r="S595" s="55"/>
      <c r="T595" s="55"/>
      <c r="U595" s="55"/>
      <c r="V595" s="55"/>
      <c r="W595" s="55"/>
      <c r="X595" s="55"/>
      <c r="Y595" s="55"/>
      <c r="Z595" s="55"/>
      <c r="AA595" s="55"/>
      <c r="AB595" s="55"/>
      <c r="AC595" s="55"/>
      <c r="AD595" s="55"/>
      <c r="AE595" s="55"/>
      <c r="AF595" s="55"/>
      <c r="AG595" s="55"/>
      <c r="AH595" s="55"/>
    </row>
    <row r="596" ht="15.75" customHeight="1">
      <c r="E596" s="55"/>
      <c r="F596" s="55"/>
      <c r="G596" s="55"/>
      <c r="H596" s="55"/>
      <c r="I596" s="55"/>
      <c r="K596" s="55"/>
      <c r="O596" s="55"/>
      <c r="P596" s="55"/>
      <c r="Q596" s="55"/>
      <c r="S596" s="55"/>
      <c r="T596" s="55"/>
      <c r="U596" s="55"/>
      <c r="V596" s="55"/>
      <c r="W596" s="55"/>
      <c r="X596" s="55"/>
      <c r="Y596" s="55"/>
      <c r="Z596" s="55"/>
      <c r="AA596" s="55"/>
      <c r="AB596" s="55"/>
      <c r="AC596" s="55"/>
      <c r="AD596" s="55"/>
      <c r="AE596" s="55"/>
      <c r="AF596" s="55"/>
      <c r="AG596" s="55"/>
      <c r="AH596" s="55"/>
    </row>
    <row r="597" ht="15.75" customHeight="1">
      <c r="E597" s="55"/>
      <c r="F597" s="55"/>
      <c r="G597" s="55"/>
      <c r="H597" s="55"/>
      <c r="I597" s="55"/>
      <c r="K597" s="55"/>
      <c r="O597" s="55"/>
      <c r="P597" s="55"/>
      <c r="Q597" s="55"/>
      <c r="S597" s="55"/>
      <c r="T597" s="55"/>
      <c r="U597" s="55"/>
      <c r="V597" s="55"/>
      <c r="W597" s="55"/>
      <c r="X597" s="55"/>
      <c r="Y597" s="55"/>
      <c r="Z597" s="55"/>
      <c r="AA597" s="55"/>
      <c r="AB597" s="55"/>
      <c r="AC597" s="55"/>
      <c r="AD597" s="55"/>
      <c r="AE597" s="55"/>
      <c r="AF597" s="55"/>
      <c r="AG597" s="55"/>
      <c r="AH597" s="55"/>
    </row>
    <row r="598" ht="15.75" customHeight="1">
      <c r="E598" s="55"/>
      <c r="F598" s="55"/>
      <c r="G598" s="55"/>
      <c r="H598" s="55"/>
      <c r="I598" s="55"/>
      <c r="K598" s="55"/>
      <c r="O598" s="55"/>
      <c r="P598" s="55"/>
      <c r="Q598" s="55"/>
      <c r="S598" s="55"/>
      <c r="T598" s="55"/>
      <c r="U598" s="55"/>
      <c r="V598" s="55"/>
      <c r="W598" s="55"/>
      <c r="X598" s="55"/>
      <c r="Y598" s="55"/>
      <c r="Z598" s="55"/>
      <c r="AA598" s="55"/>
      <c r="AB598" s="55"/>
      <c r="AC598" s="55"/>
      <c r="AD598" s="55"/>
      <c r="AE598" s="55"/>
      <c r="AF598" s="55"/>
      <c r="AG598" s="55"/>
      <c r="AH598" s="55"/>
    </row>
    <row r="599" ht="15.75" customHeight="1">
      <c r="E599" s="55"/>
      <c r="F599" s="55"/>
      <c r="G599" s="55"/>
      <c r="H599" s="55"/>
      <c r="I599" s="55"/>
      <c r="K599" s="55"/>
      <c r="O599" s="55"/>
      <c r="P599" s="55"/>
      <c r="Q599" s="55"/>
      <c r="S599" s="55"/>
      <c r="T599" s="55"/>
      <c r="U599" s="55"/>
      <c r="V599" s="55"/>
      <c r="W599" s="55"/>
      <c r="X599" s="55"/>
      <c r="Y599" s="55"/>
      <c r="Z599" s="55"/>
      <c r="AA599" s="55"/>
      <c r="AB599" s="55"/>
      <c r="AC599" s="55"/>
      <c r="AD599" s="55"/>
      <c r="AE599" s="55"/>
      <c r="AF599" s="55"/>
      <c r="AG599" s="55"/>
      <c r="AH599" s="55"/>
    </row>
    <row r="600" ht="15.75" customHeight="1">
      <c r="E600" s="55"/>
      <c r="F600" s="55"/>
      <c r="G600" s="55"/>
      <c r="H600" s="55"/>
      <c r="I600" s="55"/>
      <c r="K600" s="55"/>
      <c r="O600" s="55"/>
      <c r="P600" s="55"/>
      <c r="Q600" s="55"/>
      <c r="S600" s="55"/>
      <c r="T600" s="55"/>
      <c r="U600" s="55"/>
      <c r="V600" s="55"/>
      <c r="W600" s="55"/>
      <c r="X600" s="55"/>
      <c r="Y600" s="55"/>
      <c r="Z600" s="55"/>
      <c r="AA600" s="55"/>
      <c r="AB600" s="55"/>
      <c r="AC600" s="55"/>
      <c r="AD600" s="55"/>
      <c r="AE600" s="55"/>
      <c r="AF600" s="55"/>
      <c r="AG600" s="55"/>
      <c r="AH600" s="55"/>
    </row>
    <row r="601" ht="15.75" customHeight="1">
      <c r="E601" s="55"/>
      <c r="F601" s="55"/>
      <c r="G601" s="55"/>
      <c r="H601" s="55"/>
      <c r="I601" s="55"/>
      <c r="K601" s="55"/>
      <c r="O601" s="55"/>
      <c r="P601" s="55"/>
      <c r="Q601" s="55"/>
      <c r="S601" s="55"/>
      <c r="T601" s="55"/>
      <c r="U601" s="55"/>
      <c r="V601" s="55"/>
      <c r="W601" s="55"/>
      <c r="X601" s="55"/>
      <c r="Y601" s="55"/>
      <c r="Z601" s="55"/>
      <c r="AA601" s="55"/>
      <c r="AB601" s="55"/>
      <c r="AC601" s="55"/>
      <c r="AD601" s="55"/>
      <c r="AE601" s="55"/>
      <c r="AF601" s="55"/>
      <c r="AG601" s="55"/>
      <c r="AH601" s="55"/>
    </row>
    <row r="602" ht="15.75" customHeight="1">
      <c r="E602" s="55"/>
      <c r="F602" s="55"/>
      <c r="G602" s="55"/>
      <c r="H602" s="55"/>
      <c r="I602" s="55"/>
      <c r="K602" s="55"/>
      <c r="O602" s="55"/>
      <c r="P602" s="55"/>
      <c r="Q602" s="55"/>
      <c r="S602" s="55"/>
      <c r="T602" s="55"/>
      <c r="U602" s="55"/>
      <c r="V602" s="55"/>
      <c r="W602" s="55"/>
      <c r="X602" s="55"/>
      <c r="Y602" s="55"/>
      <c r="Z602" s="55"/>
      <c r="AA602" s="55"/>
      <c r="AB602" s="55"/>
      <c r="AC602" s="55"/>
      <c r="AD602" s="55"/>
      <c r="AE602" s="55"/>
      <c r="AF602" s="55"/>
      <c r="AG602" s="55"/>
      <c r="AH602" s="55"/>
    </row>
    <row r="603" ht="15.75" customHeight="1">
      <c r="E603" s="55"/>
      <c r="F603" s="55"/>
      <c r="G603" s="55"/>
      <c r="H603" s="55"/>
      <c r="I603" s="55"/>
      <c r="K603" s="55"/>
      <c r="O603" s="55"/>
      <c r="P603" s="55"/>
      <c r="Q603" s="55"/>
      <c r="S603" s="55"/>
      <c r="T603" s="55"/>
      <c r="U603" s="55"/>
      <c r="V603" s="55"/>
      <c r="W603" s="55"/>
      <c r="X603" s="55"/>
      <c r="Y603" s="55"/>
      <c r="Z603" s="55"/>
      <c r="AA603" s="55"/>
      <c r="AB603" s="55"/>
      <c r="AC603" s="55"/>
      <c r="AD603" s="55"/>
      <c r="AE603" s="55"/>
      <c r="AF603" s="55"/>
      <c r="AG603" s="55"/>
      <c r="AH603" s="55"/>
    </row>
    <row r="604" ht="15.75" customHeight="1">
      <c r="E604" s="55"/>
      <c r="F604" s="55"/>
      <c r="G604" s="55"/>
      <c r="H604" s="55"/>
      <c r="I604" s="55"/>
      <c r="K604" s="55"/>
      <c r="O604" s="55"/>
      <c r="P604" s="55"/>
      <c r="Q604" s="55"/>
      <c r="S604" s="55"/>
      <c r="T604" s="55"/>
      <c r="U604" s="55"/>
      <c r="V604" s="55"/>
      <c r="W604" s="55"/>
      <c r="X604" s="55"/>
      <c r="Y604" s="55"/>
      <c r="Z604" s="55"/>
      <c r="AA604" s="55"/>
      <c r="AB604" s="55"/>
      <c r="AC604" s="55"/>
      <c r="AD604" s="55"/>
      <c r="AE604" s="55"/>
      <c r="AF604" s="55"/>
      <c r="AG604" s="55"/>
      <c r="AH604" s="55"/>
    </row>
    <row r="605" ht="15.75" customHeight="1">
      <c r="E605" s="55"/>
      <c r="F605" s="55"/>
      <c r="G605" s="55"/>
      <c r="H605" s="55"/>
      <c r="I605" s="55"/>
      <c r="K605" s="55"/>
      <c r="O605" s="55"/>
      <c r="P605" s="55"/>
      <c r="Q605" s="55"/>
      <c r="S605" s="55"/>
      <c r="T605" s="55"/>
      <c r="U605" s="55"/>
      <c r="V605" s="55"/>
      <c r="W605" s="55"/>
      <c r="X605" s="55"/>
      <c r="Y605" s="55"/>
      <c r="Z605" s="55"/>
      <c r="AA605" s="55"/>
      <c r="AB605" s="55"/>
      <c r="AC605" s="55"/>
      <c r="AD605" s="55"/>
      <c r="AE605" s="55"/>
      <c r="AF605" s="55"/>
      <c r="AG605" s="55"/>
      <c r="AH605" s="55"/>
    </row>
    <row r="606" ht="15.75" customHeight="1">
      <c r="E606" s="55"/>
      <c r="F606" s="55"/>
      <c r="G606" s="55"/>
      <c r="H606" s="55"/>
      <c r="I606" s="55"/>
      <c r="K606" s="55"/>
      <c r="O606" s="55"/>
      <c r="P606" s="55"/>
      <c r="Q606" s="55"/>
      <c r="S606" s="55"/>
      <c r="T606" s="55"/>
      <c r="U606" s="55"/>
      <c r="V606" s="55"/>
      <c r="W606" s="55"/>
      <c r="X606" s="55"/>
      <c r="Y606" s="55"/>
      <c r="Z606" s="55"/>
      <c r="AA606" s="55"/>
      <c r="AB606" s="55"/>
      <c r="AC606" s="55"/>
      <c r="AD606" s="55"/>
      <c r="AE606" s="55"/>
      <c r="AF606" s="55"/>
      <c r="AG606" s="55"/>
      <c r="AH606" s="55"/>
    </row>
    <row r="607" ht="15.75" customHeight="1">
      <c r="E607" s="55"/>
      <c r="F607" s="55"/>
      <c r="G607" s="55"/>
      <c r="H607" s="55"/>
      <c r="I607" s="55"/>
      <c r="K607" s="55"/>
      <c r="O607" s="55"/>
      <c r="P607" s="55"/>
      <c r="Q607" s="55"/>
      <c r="S607" s="55"/>
      <c r="T607" s="55"/>
      <c r="U607" s="55"/>
      <c r="V607" s="55"/>
      <c r="W607" s="55"/>
      <c r="X607" s="55"/>
      <c r="Y607" s="55"/>
      <c r="Z607" s="55"/>
      <c r="AA607" s="55"/>
      <c r="AB607" s="55"/>
      <c r="AC607" s="55"/>
      <c r="AD607" s="55"/>
      <c r="AE607" s="55"/>
      <c r="AF607" s="55"/>
      <c r="AG607" s="55"/>
      <c r="AH607" s="55"/>
    </row>
    <row r="608" ht="15.75" customHeight="1">
      <c r="E608" s="55"/>
      <c r="F608" s="55"/>
      <c r="G608" s="55"/>
      <c r="H608" s="55"/>
      <c r="I608" s="55"/>
      <c r="K608" s="55"/>
      <c r="O608" s="55"/>
      <c r="P608" s="55"/>
      <c r="Q608" s="55"/>
      <c r="S608" s="55"/>
      <c r="T608" s="55"/>
      <c r="U608" s="55"/>
      <c r="V608" s="55"/>
      <c r="W608" s="55"/>
      <c r="X608" s="55"/>
      <c r="Y608" s="55"/>
      <c r="Z608" s="55"/>
      <c r="AA608" s="55"/>
      <c r="AB608" s="55"/>
      <c r="AC608" s="55"/>
      <c r="AD608" s="55"/>
      <c r="AE608" s="55"/>
      <c r="AF608" s="55"/>
      <c r="AG608" s="55"/>
      <c r="AH608" s="55"/>
    </row>
    <row r="609" ht="15.75" customHeight="1">
      <c r="E609" s="55"/>
      <c r="F609" s="55"/>
      <c r="G609" s="55"/>
      <c r="H609" s="55"/>
      <c r="I609" s="55"/>
      <c r="K609" s="55"/>
      <c r="O609" s="55"/>
      <c r="P609" s="55"/>
      <c r="Q609" s="55"/>
      <c r="S609" s="55"/>
      <c r="T609" s="55"/>
      <c r="U609" s="55"/>
      <c r="V609" s="55"/>
      <c r="W609" s="55"/>
      <c r="X609" s="55"/>
      <c r="Y609" s="55"/>
      <c r="Z609" s="55"/>
      <c r="AA609" s="55"/>
      <c r="AB609" s="55"/>
      <c r="AC609" s="55"/>
      <c r="AD609" s="55"/>
      <c r="AE609" s="55"/>
      <c r="AF609" s="55"/>
      <c r="AG609" s="55"/>
      <c r="AH609" s="55"/>
    </row>
    <row r="610" ht="15.75" customHeight="1">
      <c r="E610" s="55"/>
      <c r="F610" s="55"/>
      <c r="G610" s="55"/>
      <c r="H610" s="55"/>
      <c r="I610" s="55"/>
      <c r="K610" s="55"/>
      <c r="O610" s="55"/>
      <c r="P610" s="55"/>
      <c r="Q610" s="55"/>
      <c r="S610" s="55"/>
      <c r="T610" s="55"/>
      <c r="U610" s="55"/>
      <c r="V610" s="55"/>
      <c r="W610" s="55"/>
      <c r="X610" s="55"/>
      <c r="Y610" s="55"/>
      <c r="Z610" s="55"/>
      <c r="AA610" s="55"/>
      <c r="AB610" s="55"/>
      <c r="AC610" s="55"/>
      <c r="AD610" s="55"/>
      <c r="AE610" s="55"/>
      <c r="AF610" s="55"/>
      <c r="AG610" s="55"/>
      <c r="AH610" s="55"/>
    </row>
    <row r="611" ht="15.75" customHeight="1">
      <c r="E611" s="55"/>
      <c r="F611" s="55"/>
      <c r="G611" s="55"/>
      <c r="H611" s="55"/>
      <c r="I611" s="55"/>
      <c r="K611" s="55"/>
      <c r="O611" s="55"/>
      <c r="P611" s="55"/>
      <c r="Q611" s="55"/>
      <c r="S611" s="55"/>
      <c r="T611" s="55"/>
      <c r="U611" s="55"/>
      <c r="V611" s="55"/>
      <c r="W611" s="55"/>
      <c r="X611" s="55"/>
      <c r="Y611" s="55"/>
      <c r="Z611" s="55"/>
      <c r="AA611" s="55"/>
      <c r="AB611" s="55"/>
      <c r="AC611" s="55"/>
      <c r="AD611" s="55"/>
      <c r="AE611" s="55"/>
      <c r="AF611" s="55"/>
      <c r="AG611" s="55"/>
      <c r="AH611" s="55"/>
    </row>
    <row r="612" ht="15.75" customHeight="1">
      <c r="E612" s="55"/>
      <c r="F612" s="55"/>
      <c r="G612" s="55"/>
      <c r="H612" s="55"/>
      <c r="I612" s="55"/>
      <c r="K612" s="55"/>
      <c r="O612" s="55"/>
      <c r="P612" s="55"/>
      <c r="Q612" s="55"/>
      <c r="S612" s="55"/>
      <c r="T612" s="55"/>
      <c r="U612" s="55"/>
      <c r="V612" s="55"/>
      <c r="W612" s="55"/>
      <c r="X612" s="55"/>
      <c r="Y612" s="55"/>
      <c r="Z612" s="55"/>
      <c r="AA612" s="55"/>
      <c r="AB612" s="55"/>
      <c r="AC612" s="55"/>
      <c r="AD612" s="55"/>
      <c r="AE612" s="55"/>
      <c r="AF612" s="55"/>
      <c r="AG612" s="55"/>
      <c r="AH612" s="55"/>
    </row>
    <row r="613" ht="15.75" customHeight="1">
      <c r="E613" s="55"/>
      <c r="F613" s="55"/>
      <c r="G613" s="55"/>
      <c r="H613" s="55"/>
      <c r="I613" s="55"/>
      <c r="K613" s="55"/>
      <c r="O613" s="55"/>
      <c r="P613" s="55"/>
      <c r="Q613" s="55"/>
      <c r="S613" s="55"/>
      <c r="T613" s="55"/>
      <c r="U613" s="55"/>
      <c r="V613" s="55"/>
      <c r="W613" s="55"/>
      <c r="X613" s="55"/>
      <c r="Y613" s="55"/>
      <c r="Z613" s="55"/>
      <c r="AA613" s="55"/>
      <c r="AB613" s="55"/>
      <c r="AC613" s="55"/>
      <c r="AD613" s="55"/>
      <c r="AE613" s="55"/>
      <c r="AF613" s="55"/>
      <c r="AG613" s="55"/>
      <c r="AH613" s="55"/>
    </row>
    <row r="614" ht="15.75" customHeight="1">
      <c r="E614" s="55"/>
      <c r="F614" s="55"/>
      <c r="G614" s="55"/>
      <c r="H614" s="55"/>
      <c r="I614" s="55"/>
      <c r="K614" s="55"/>
      <c r="O614" s="55"/>
      <c r="P614" s="55"/>
      <c r="Q614" s="55"/>
      <c r="S614" s="55"/>
      <c r="T614" s="55"/>
      <c r="U614" s="55"/>
      <c r="V614" s="55"/>
      <c r="W614" s="55"/>
      <c r="X614" s="55"/>
      <c r="Y614" s="55"/>
      <c r="Z614" s="55"/>
      <c r="AA614" s="55"/>
      <c r="AB614" s="55"/>
      <c r="AC614" s="55"/>
      <c r="AD614" s="55"/>
      <c r="AE614" s="55"/>
      <c r="AF614" s="55"/>
      <c r="AG614" s="55"/>
      <c r="AH614" s="55"/>
    </row>
    <row r="615" ht="15.75" customHeight="1">
      <c r="E615" s="55"/>
      <c r="F615" s="55"/>
      <c r="G615" s="55"/>
      <c r="H615" s="55"/>
      <c r="I615" s="55"/>
      <c r="K615" s="55"/>
      <c r="O615" s="55"/>
      <c r="P615" s="55"/>
      <c r="Q615" s="55"/>
      <c r="S615" s="55"/>
      <c r="T615" s="55"/>
      <c r="U615" s="55"/>
      <c r="V615" s="55"/>
      <c r="W615" s="55"/>
      <c r="X615" s="55"/>
      <c r="Y615" s="55"/>
      <c r="Z615" s="55"/>
      <c r="AA615" s="55"/>
      <c r="AB615" s="55"/>
      <c r="AC615" s="55"/>
      <c r="AD615" s="55"/>
      <c r="AE615" s="55"/>
      <c r="AF615" s="55"/>
      <c r="AG615" s="55"/>
      <c r="AH615" s="55"/>
    </row>
    <row r="616" ht="15.75" customHeight="1">
      <c r="E616" s="55"/>
      <c r="F616" s="55"/>
      <c r="G616" s="55"/>
      <c r="H616" s="55"/>
      <c r="I616" s="55"/>
      <c r="K616" s="55"/>
      <c r="O616" s="55"/>
      <c r="P616" s="55"/>
      <c r="Q616" s="55"/>
      <c r="S616" s="55"/>
      <c r="T616" s="55"/>
      <c r="U616" s="55"/>
      <c r="V616" s="55"/>
      <c r="W616" s="55"/>
      <c r="X616" s="55"/>
      <c r="Y616" s="55"/>
      <c r="Z616" s="55"/>
      <c r="AA616" s="55"/>
      <c r="AB616" s="55"/>
      <c r="AC616" s="55"/>
      <c r="AD616" s="55"/>
      <c r="AE616" s="55"/>
      <c r="AF616" s="55"/>
      <c r="AG616" s="55"/>
      <c r="AH616" s="55"/>
    </row>
    <row r="617" ht="15.75" customHeight="1">
      <c r="E617" s="55"/>
      <c r="F617" s="55"/>
      <c r="G617" s="55"/>
      <c r="H617" s="55"/>
      <c r="I617" s="55"/>
      <c r="K617" s="55"/>
      <c r="O617" s="55"/>
      <c r="P617" s="55"/>
      <c r="Q617" s="55"/>
      <c r="S617" s="55"/>
      <c r="T617" s="55"/>
      <c r="U617" s="55"/>
      <c r="V617" s="55"/>
      <c r="W617" s="55"/>
      <c r="X617" s="55"/>
      <c r="Y617" s="55"/>
      <c r="Z617" s="55"/>
      <c r="AA617" s="55"/>
      <c r="AB617" s="55"/>
      <c r="AC617" s="55"/>
      <c r="AD617" s="55"/>
      <c r="AE617" s="55"/>
      <c r="AF617" s="55"/>
      <c r="AG617" s="55"/>
      <c r="AH617" s="55"/>
    </row>
    <row r="618" ht="15.75" customHeight="1">
      <c r="E618" s="55"/>
      <c r="F618" s="55"/>
      <c r="G618" s="55"/>
      <c r="H618" s="55"/>
      <c r="I618" s="55"/>
      <c r="K618" s="55"/>
      <c r="O618" s="55"/>
      <c r="P618" s="55"/>
      <c r="Q618" s="55"/>
      <c r="S618" s="55"/>
      <c r="T618" s="55"/>
      <c r="U618" s="55"/>
      <c r="V618" s="55"/>
      <c r="W618" s="55"/>
      <c r="X618" s="55"/>
      <c r="Y618" s="55"/>
      <c r="Z618" s="55"/>
      <c r="AA618" s="55"/>
      <c r="AB618" s="55"/>
      <c r="AC618" s="55"/>
      <c r="AD618" s="55"/>
      <c r="AE618" s="55"/>
      <c r="AF618" s="55"/>
      <c r="AG618" s="55"/>
      <c r="AH618" s="55"/>
    </row>
    <row r="619" ht="15.75" customHeight="1">
      <c r="E619" s="55"/>
      <c r="F619" s="55"/>
      <c r="G619" s="55"/>
      <c r="H619" s="55"/>
      <c r="I619" s="55"/>
      <c r="K619" s="55"/>
      <c r="O619" s="55"/>
      <c r="P619" s="55"/>
      <c r="Q619" s="55"/>
      <c r="S619" s="55"/>
      <c r="T619" s="55"/>
      <c r="U619" s="55"/>
      <c r="V619" s="55"/>
      <c r="W619" s="55"/>
      <c r="X619" s="55"/>
      <c r="Y619" s="55"/>
      <c r="Z619" s="55"/>
      <c r="AA619" s="55"/>
      <c r="AB619" s="55"/>
      <c r="AC619" s="55"/>
      <c r="AD619" s="55"/>
      <c r="AE619" s="55"/>
      <c r="AF619" s="55"/>
      <c r="AG619" s="55"/>
      <c r="AH619" s="55"/>
    </row>
    <row r="620" ht="15.75" customHeight="1">
      <c r="E620" s="55"/>
      <c r="F620" s="55"/>
      <c r="G620" s="55"/>
      <c r="H620" s="55"/>
      <c r="I620" s="55"/>
      <c r="K620" s="55"/>
      <c r="O620" s="55"/>
      <c r="P620" s="55"/>
      <c r="Q620" s="55"/>
      <c r="S620" s="55"/>
      <c r="T620" s="55"/>
      <c r="U620" s="55"/>
      <c r="V620" s="55"/>
      <c r="W620" s="55"/>
      <c r="X620" s="55"/>
      <c r="Y620" s="55"/>
      <c r="Z620" s="55"/>
      <c r="AA620" s="55"/>
      <c r="AB620" s="55"/>
      <c r="AC620" s="55"/>
      <c r="AD620" s="55"/>
      <c r="AE620" s="55"/>
      <c r="AF620" s="55"/>
      <c r="AG620" s="55"/>
      <c r="AH620" s="55"/>
    </row>
    <row r="621" ht="15.75" customHeight="1">
      <c r="E621" s="55"/>
      <c r="F621" s="55"/>
      <c r="G621" s="55"/>
      <c r="H621" s="55"/>
      <c r="I621" s="55"/>
      <c r="K621" s="55"/>
      <c r="O621" s="55"/>
      <c r="P621" s="55"/>
      <c r="Q621" s="55"/>
      <c r="S621" s="55"/>
      <c r="T621" s="55"/>
      <c r="U621" s="55"/>
      <c r="V621" s="55"/>
      <c r="W621" s="55"/>
      <c r="X621" s="55"/>
      <c r="Y621" s="55"/>
      <c r="Z621" s="55"/>
      <c r="AA621" s="55"/>
      <c r="AB621" s="55"/>
      <c r="AC621" s="55"/>
      <c r="AD621" s="55"/>
      <c r="AE621" s="55"/>
      <c r="AF621" s="55"/>
      <c r="AG621" s="55"/>
      <c r="AH621" s="55"/>
    </row>
    <row r="622" ht="15.75" customHeight="1">
      <c r="E622" s="55"/>
      <c r="F622" s="55"/>
      <c r="G622" s="55"/>
      <c r="H622" s="55"/>
      <c r="I622" s="55"/>
      <c r="K622" s="55"/>
      <c r="O622" s="55"/>
      <c r="P622" s="55"/>
      <c r="Q622" s="55"/>
      <c r="S622" s="55"/>
      <c r="T622" s="55"/>
      <c r="U622" s="55"/>
      <c r="V622" s="55"/>
      <c r="W622" s="55"/>
      <c r="X622" s="55"/>
      <c r="Y622" s="55"/>
      <c r="Z622" s="55"/>
      <c r="AA622" s="55"/>
      <c r="AB622" s="55"/>
      <c r="AC622" s="55"/>
      <c r="AD622" s="55"/>
      <c r="AE622" s="55"/>
      <c r="AF622" s="55"/>
      <c r="AG622" s="55"/>
      <c r="AH622" s="55"/>
    </row>
    <row r="623" ht="15.75" customHeight="1">
      <c r="E623" s="55"/>
      <c r="F623" s="55"/>
      <c r="G623" s="55"/>
      <c r="H623" s="55"/>
      <c r="I623" s="55"/>
      <c r="K623" s="55"/>
      <c r="O623" s="55"/>
      <c r="P623" s="55"/>
      <c r="Q623" s="55"/>
      <c r="S623" s="55"/>
      <c r="T623" s="55"/>
      <c r="U623" s="55"/>
      <c r="V623" s="55"/>
      <c r="W623" s="55"/>
      <c r="X623" s="55"/>
      <c r="Y623" s="55"/>
      <c r="Z623" s="55"/>
      <c r="AA623" s="55"/>
      <c r="AB623" s="55"/>
      <c r="AC623" s="55"/>
      <c r="AD623" s="55"/>
      <c r="AE623" s="55"/>
      <c r="AF623" s="55"/>
      <c r="AG623" s="55"/>
      <c r="AH623" s="55"/>
    </row>
    <row r="624" ht="15.75" customHeight="1">
      <c r="E624" s="55"/>
      <c r="F624" s="55"/>
      <c r="G624" s="55"/>
      <c r="H624" s="55"/>
      <c r="I624" s="55"/>
      <c r="K624" s="55"/>
      <c r="O624" s="55"/>
      <c r="P624" s="55"/>
      <c r="Q624" s="55"/>
      <c r="S624" s="55"/>
      <c r="T624" s="55"/>
      <c r="U624" s="55"/>
      <c r="V624" s="55"/>
      <c r="W624" s="55"/>
      <c r="X624" s="55"/>
      <c r="Y624" s="55"/>
      <c r="Z624" s="55"/>
      <c r="AA624" s="55"/>
      <c r="AB624" s="55"/>
      <c r="AC624" s="55"/>
      <c r="AD624" s="55"/>
      <c r="AE624" s="55"/>
      <c r="AF624" s="55"/>
      <c r="AG624" s="55"/>
      <c r="AH624" s="55"/>
    </row>
    <row r="625" ht="15.75" customHeight="1">
      <c r="E625" s="55"/>
      <c r="F625" s="55"/>
      <c r="G625" s="55"/>
      <c r="H625" s="55"/>
      <c r="I625" s="55"/>
      <c r="K625" s="55"/>
      <c r="O625" s="55"/>
      <c r="P625" s="55"/>
      <c r="Q625" s="55"/>
      <c r="S625" s="55"/>
      <c r="T625" s="55"/>
      <c r="U625" s="55"/>
      <c r="V625" s="55"/>
      <c r="W625" s="55"/>
      <c r="X625" s="55"/>
      <c r="Y625" s="55"/>
      <c r="Z625" s="55"/>
      <c r="AA625" s="55"/>
      <c r="AB625" s="55"/>
      <c r="AC625" s="55"/>
      <c r="AD625" s="55"/>
      <c r="AE625" s="55"/>
      <c r="AF625" s="55"/>
      <c r="AG625" s="55"/>
      <c r="AH625" s="55"/>
    </row>
    <row r="626" ht="15.75" customHeight="1">
      <c r="E626" s="55"/>
      <c r="F626" s="55"/>
      <c r="G626" s="55"/>
      <c r="H626" s="55"/>
      <c r="I626" s="55"/>
      <c r="K626" s="55"/>
      <c r="O626" s="55"/>
      <c r="P626" s="55"/>
      <c r="Q626" s="55"/>
      <c r="S626" s="55"/>
      <c r="T626" s="55"/>
      <c r="U626" s="55"/>
      <c r="V626" s="55"/>
      <c r="W626" s="55"/>
      <c r="X626" s="55"/>
      <c r="Y626" s="55"/>
      <c r="Z626" s="55"/>
      <c r="AA626" s="55"/>
      <c r="AB626" s="55"/>
      <c r="AC626" s="55"/>
      <c r="AD626" s="55"/>
      <c r="AE626" s="55"/>
      <c r="AF626" s="55"/>
      <c r="AG626" s="55"/>
      <c r="AH626" s="55"/>
    </row>
    <row r="627" ht="15.75" customHeight="1">
      <c r="E627" s="55"/>
      <c r="F627" s="55"/>
      <c r="G627" s="55"/>
      <c r="H627" s="55"/>
      <c r="I627" s="55"/>
      <c r="K627" s="55"/>
      <c r="O627" s="55"/>
      <c r="P627" s="55"/>
      <c r="Q627" s="55"/>
      <c r="S627" s="55"/>
      <c r="T627" s="55"/>
      <c r="U627" s="55"/>
      <c r="V627" s="55"/>
      <c r="W627" s="55"/>
      <c r="X627" s="55"/>
      <c r="Y627" s="55"/>
      <c r="Z627" s="55"/>
      <c r="AA627" s="55"/>
      <c r="AB627" s="55"/>
      <c r="AC627" s="55"/>
      <c r="AD627" s="55"/>
      <c r="AE627" s="55"/>
      <c r="AF627" s="55"/>
      <c r="AG627" s="55"/>
      <c r="AH627" s="55"/>
    </row>
    <row r="628" ht="15.75" customHeight="1">
      <c r="E628" s="55"/>
      <c r="F628" s="55"/>
      <c r="G628" s="55"/>
      <c r="H628" s="55"/>
      <c r="I628" s="55"/>
      <c r="K628" s="55"/>
      <c r="O628" s="55"/>
      <c r="P628" s="55"/>
      <c r="Q628" s="55"/>
      <c r="S628" s="55"/>
      <c r="T628" s="55"/>
      <c r="U628" s="55"/>
      <c r="V628" s="55"/>
      <c r="W628" s="55"/>
      <c r="X628" s="55"/>
      <c r="Y628" s="55"/>
      <c r="Z628" s="55"/>
      <c r="AA628" s="55"/>
      <c r="AB628" s="55"/>
      <c r="AC628" s="55"/>
      <c r="AD628" s="55"/>
      <c r="AE628" s="55"/>
      <c r="AF628" s="55"/>
      <c r="AG628" s="55"/>
      <c r="AH628" s="55"/>
    </row>
    <row r="629" ht="15.75" customHeight="1">
      <c r="E629" s="55"/>
      <c r="F629" s="55"/>
      <c r="G629" s="55"/>
      <c r="H629" s="55"/>
      <c r="I629" s="55"/>
      <c r="K629" s="55"/>
      <c r="O629" s="55"/>
      <c r="P629" s="55"/>
      <c r="Q629" s="55"/>
      <c r="S629" s="55"/>
      <c r="T629" s="55"/>
      <c r="U629" s="55"/>
      <c r="V629" s="55"/>
      <c r="W629" s="55"/>
      <c r="X629" s="55"/>
      <c r="Y629" s="55"/>
      <c r="Z629" s="55"/>
      <c r="AA629" s="55"/>
      <c r="AB629" s="55"/>
      <c r="AC629" s="55"/>
      <c r="AD629" s="55"/>
      <c r="AE629" s="55"/>
      <c r="AF629" s="55"/>
      <c r="AG629" s="55"/>
      <c r="AH629" s="55"/>
    </row>
    <row r="630" ht="15.75" customHeight="1">
      <c r="E630" s="55"/>
      <c r="F630" s="55"/>
      <c r="G630" s="55"/>
      <c r="H630" s="55"/>
      <c r="I630" s="55"/>
      <c r="K630" s="55"/>
      <c r="O630" s="55"/>
      <c r="P630" s="55"/>
      <c r="Q630" s="55"/>
      <c r="S630" s="55"/>
      <c r="T630" s="55"/>
      <c r="U630" s="55"/>
      <c r="V630" s="55"/>
      <c r="W630" s="55"/>
      <c r="X630" s="55"/>
      <c r="Y630" s="55"/>
      <c r="Z630" s="55"/>
      <c r="AA630" s="55"/>
      <c r="AB630" s="55"/>
      <c r="AC630" s="55"/>
      <c r="AD630" s="55"/>
      <c r="AE630" s="55"/>
      <c r="AF630" s="55"/>
      <c r="AG630" s="55"/>
      <c r="AH630" s="55"/>
    </row>
    <row r="631" ht="15.75" customHeight="1">
      <c r="E631" s="55"/>
      <c r="F631" s="55"/>
      <c r="G631" s="55"/>
      <c r="H631" s="55"/>
      <c r="I631" s="55"/>
      <c r="K631" s="55"/>
      <c r="O631" s="55"/>
      <c r="P631" s="55"/>
      <c r="Q631" s="55"/>
      <c r="S631" s="55"/>
      <c r="T631" s="55"/>
      <c r="U631" s="55"/>
      <c r="V631" s="55"/>
      <c r="W631" s="55"/>
      <c r="X631" s="55"/>
      <c r="Y631" s="55"/>
      <c r="Z631" s="55"/>
      <c r="AA631" s="55"/>
      <c r="AB631" s="55"/>
      <c r="AC631" s="55"/>
      <c r="AD631" s="55"/>
      <c r="AE631" s="55"/>
      <c r="AF631" s="55"/>
      <c r="AG631" s="55"/>
      <c r="AH631" s="55"/>
    </row>
    <row r="632" ht="15.75" customHeight="1">
      <c r="E632" s="55"/>
      <c r="F632" s="55"/>
      <c r="G632" s="55"/>
      <c r="H632" s="55"/>
      <c r="I632" s="55"/>
      <c r="K632" s="55"/>
      <c r="O632" s="55"/>
      <c r="P632" s="55"/>
      <c r="Q632" s="55"/>
      <c r="S632" s="55"/>
      <c r="T632" s="55"/>
      <c r="U632" s="55"/>
      <c r="V632" s="55"/>
      <c r="W632" s="55"/>
      <c r="X632" s="55"/>
      <c r="Y632" s="55"/>
      <c r="Z632" s="55"/>
      <c r="AA632" s="55"/>
      <c r="AB632" s="55"/>
      <c r="AC632" s="55"/>
      <c r="AD632" s="55"/>
      <c r="AE632" s="55"/>
      <c r="AF632" s="55"/>
      <c r="AG632" s="55"/>
      <c r="AH632" s="55"/>
    </row>
    <row r="633" ht="15.75" customHeight="1">
      <c r="E633" s="55"/>
      <c r="F633" s="55"/>
      <c r="G633" s="55"/>
      <c r="H633" s="55"/>
      <c r="I633" s="55"/>
      <c r="K633" s="55"/>
      <c r="O633" s="55"/>
      <c r="P633" s="55"/>
      <c r="Q633" s="55"/>
      <c r="S633" s="55"/>
      <c r="T633" s="55"/>
      <c r="U633" s="55"/>
      <c r="V633" s="55"/>
      <c r="W633" s="55"/>
      <c r="X633" s="55"/>
      <c r="Y633" s="55"/>
      <c r="Z633" s="55"/>
      <c r="AA633" s="55"/>
      <c r="AB633" s="55"/>
      <c r="AC633" s="55"/>
      <c r="AD633" s="55"/>
      <c r="AE633" s="55"/>
      <c r="AF633" s="55"/>
      <c r="AG633" s="55"/>
      <c r="AH633" s="55"/>
    </row>
    <row r="634" ht="15.75" customHeight="1">
      <c r="E634" s="55"/>
      <c r="F634" s="55"/>
      <c r="G634" s="55"/>
      <c r="H634" s="55"/>
      <c r="I634" s="55"/>
      <c r="K634" s="55"/>
      <c r="O634" s="55"/>
      <c r="P634" s="55"/>
      <c r="Q634" s="55"/>
      <c r="S634" s="55"/>
      <c r="T634" s="55"/>
      <c r="U634" s="55"/>
      <c r="V634" s="55"/>
      <c r="W634" s="55"/>
      <c r="X634" s="55"/>
      <c r="Y634" s="55"/>
      <c r="Z634" s="55"/>
      <c r="AA634" s="55"/>
      <c r="AB634" s="55"/>
      <c r="AC634" s="55"/>
      <c r="AD634" s="55"/>
      <c r="AE634" s="55"/>
      <c r="AF634" s="55"/>
      <c r="AG634" s="55"/>
      <c r="AH634" s="55"/>
    </row>
    <row r="635" ht="15.75" customHeight="1">
      <c r="E635" s="55"/>
      <c r="F635" s="55"/>
      <c r="G635" s="55"/>
      <c r="H635" s="55"/>
      <c r="I635" s="55"/>
      <c r="K635" s="55"/>
      <c r="O635" s="55"/>
      <c r="P635" s="55"/>
      <c r="Q635" s="55"/>
      <c r="S635" s="55"/>
      <c r="T635" s="55"/>
      <c r="U635" s="55"/>
      <c r="V635" s="55"/>
      <c r="W635" s="55"/>
      <c r="X635" s="55"/>
      <c r="Y635" s="55"/>
      <c r="Z635" s="55"/>
      <c r="AA635" s="55"/>
      <c r="AB635" s="55"/>
      <c r="AC635" s="55"/>
      <c r="AD635" s="55"/>
      <c r="AE635" s="55"/>
      <c r="AF635" s="55"/>
      <c r="AG635" s="55"/>
      <c r="AH635" s="55"/>
    </row>
    <row r="636" ht="15.75" customHeight="1">
      <c r="E636" s="55"/>
      <c r="F636" s="55"/>
      <c r="G636" s="55"/>
      <c r="H636" s="55"/>
      <c r="I636" s="55"/>
      <c r="K636" s="55"/>
      <c r="O636" s="55"/>
      <c r="P636" s="55"/>
      <c r="Q636" s="55"/>
      <c r="S636" s="55"/>
      <c r="T636" s="55"/>
      <c r="U636" s="55"/>
      <c r="V636" s="55"/>
      <c r="W636" s="55"/>
      <c r="X636" s="55"/>
      <c r="Y636" s="55"/>
      <c r="Z636" s="55"/>
      <c r="AA636" s="55"/>
      <c r="AB636" s="55"/>
      <c r="AC636" s="55"/>
      <c r="AD636" s="55"/>
      <c r="AE636" s="55"/>
      <c r="AF636" s="55"/>
      <c r="AG636" s="55"/>
      <c r="AH636" s="55"/>
    </row>
    <row r="637" ht="15.75" customHeight="1">
      <c r="E637" s="55"/>
      <c r="F637" s="55"/>
      <c r="G637" s="55"/>
      <c r="H637" s="55"/>
      <c r="I637" s="55"/>
      <c r="K637" s="55"/>
      <c r="O637" s="55"/>
      <c r="P637" s="55"/>
      <c r="Q637" s="55"/>
      <c r="S637" s="55"/>
      <c r="T637" s="55"/>
      <c r="U637" s="55"/>
      <c r="V637" s="55"/>
      <c r="W637" s="55"/>
      <c r="X637" s="55"/>
      <c r="Y637" s="55"/>
      <c r="Z637" s="55"/>
      <c r="AA637" s="55"/>
      <c r="AB637" s="55"/>
      <c r="AC637" s="55"/>
      <c r="AD637" s="55"/>
      <c r="AE637" s="55"/>
      <c r="AF637" s="55"/>
      <c r="AG637" s="55"/>
      <c r="AH637" s="55"/>
    </row>
    <row r="638" ht="15.75" customHeight="1">
      <c r="E638" s="55"/>
      <c r="F638" s="55"/>
      <c r="G638" s="55"/>
      <c r="H638" s="55"/>
      <c r="I638" s="55"/>
      <c r="K638" s="55"/>
      <c r="O638" s="55"/>
      <c r="P638" s="55"/>
      <c r="Q638" s="55"/>
      <c r="S638" s="55"/>
      <c r="T638" s="55"/>
      <c r="U638" s="55"/>
      <c r="V638" s="55"/>
      <c r="W638" s="55"/>
      <c r="X638" s="55"/>
      <c r="Y638" s="55"/>
      <c r="Z638" s="55"/>
      <c r="AA638" s="55"/>
      <c r="AB638" s="55"/>
      <c r="AC638" s="55"/>
      <c r="AD638" s="55"/>
      <c r="AE638" s="55"/>
      <c r="AF638" s="55"/>
      <c r="AG638" s="55"/>
      <c r="AH638" s="55"/>
    </row>
    <row r="639" ht="15.75" customHeight="1">
      <c r="E639" s="55"/>
      <c r="F639" s="55"/>
      <c r="G639" s="55"/>
      <c r="H639" s="55"/>
      <c r="I639" s="55"/>
      <c r="K639" s="55"/>
      <c r="O639" s="55"/>
      <c r="P639" s="55"/>
      <c r="Q639" s="55"/>
      <c r="S639" s="55"/>
      <c r="T639" s="55"/>
      <c r="U639" s="55"/>
      <c r="V639" s="55"/>
      <c r="W639" s="55"/>
      <c r="X639" s="55"/>
      <c r="Y639" s="55"/>
      <c r="Z639" s="55"/>
      <c r="AA639" s="55"/>
      <c r="AB639" s="55"/>
      <c r="AC639" s="55"/>
      <c r="AD639" s="55"/>
      <c r="AE639" s="55"/>
      <c r="AF639" s="55"/>
      <c r="AG639" s="55"/>
      <c r="AH639" s="55"/>
    </row>
    <row r="640" ht="15.75" customHeight="1">
      <c r="E640" s="55"/>
      <c r="F640" s="55"/>
      <c r="G640" s="55"/>
      <c r="H640" s="55"/>
      <c r="I640" s="55"/>
      <c r="K640" s="55"/>
      <c r="O640" s="55"/>
      <c r="P640" s="55"/>
      <c r="Q640" s="55"/>
      <c r="S640" s="55"/>
      <c r="T640" s="55"/>
      <c r="U640" s="55"/>
      <c r="V640" s="55"/>
      <c r="W640" s="55"/>
      <c r="X640" s="55"/>
      <c r="Y640" s="55"/>
      <c r="Z640" s="55"/>
      <c r="AA640" s="55"/>
      <c r="AB640" s="55"/>
      <c r="AC640" s="55"/>
      <c r="AD640" s="55"/>
      <c r="AE640" s="55"/>
      <c r="AF640" s="55"/>
      <c r="AG640" s="55"/>
      <c r="AH640" s="55"/>
    </row>
    <row r="641" ht="15.75" customHeight="1">
      <c r="E641" s="55"/>
      <c r="F641" s="55"/>
      <c r="G641" s="55"/>
      <c r="H641" s="55"/>
      <c r="I641" s="55"/>
      <c r="K641" s="55"/>
      <c r="O641" s="55"/>
      <c r="P641" s="55"/>
      <c r="Q641" s="55"/>
      <c r="S641" s="55"/>
      <c r="T641" s="55"/>
      <c r="U641" s="55"/>
      <c r="V641" s="55"/>
      <c r="W641" s="55"/>
      <c r="X641" s="55"/>
      <c r="Y641" s="55"/>
      <c r="Z641" s="55"/>
      <c r="AA641" s="55"/>
      <c r="AB641" s="55"/>
      <c r="AC641" s="55"/>
      <c r="AD641" s="55"/>
      <c r="AE641" s="55"/>
      <c r="AF641" s="55"/>
      <c r="AG641" s="55"/>
      <c r="AH641" s="55"/>
    </row>
    <row r="642" ht="15.75" customHeight="1">
      <c r="E642" s="55"/>
      <c r="F642" s="55"/>
      <c r="G642" s="55"/>
      <c r="H642" s="55"/>
      <c r="I642" s="55"/>
      <c r="K642" s="55"/>
      <c r="O642" s="55"/>
      <c r="P642" s="55"/>
      <c r="Q642" s="55"/>
      <c r="S642" s="55"/>
      <c r="T642" s="55"/>
      <c r="U642" s="55"/>
      <c r="V642" s="55"/>
      <c r="W642" s="55"/>
      <c r="X642" s="55"/>
      <c r="Y642" s="55"/>
      <c r="Z642" s="55"/>
      <c r="AA642" s="55"/>
      <c r="AB642" s="55"/>
      <c r="AC642" s="55"/>
      <c r="AD642" s="55"/>
      <c r="AE642" s="55"/>
      <c r="AF642" s="55"/>
      <c r="AG642" s="55"/>
      <c r="AH642" s="55"/>
    </row>
    <row r="643" ht="15.75" customHeight="1">
      <c r="E643" s="55"/>
      <c r="F643" s="55"/>
      <c r="G643" s="55"/>
      <c r="H643" s="55"/>
      <c r="I643" s="55"/>
      <c r="K643" s="55"/>
      <c r="O643" s="55"/>
      <c r="P643" s="55"/>
      <c r="Q643" s="55"/>
      <c r="S643" s="55"/>
      <c r="T643" s="55"/>
      <c r="U643" s="55"/>
      <c r="V643" s="55"/>
      <c r="W643" s="55"/>
      <c r="X643" s="55"/>
      <c r="Y643" s="55"/>
      <c r="Z643" s="55"/>
      <c r="AA643" s="55"/>
      <c r="AB643" s="55"/>
      <c r="AC643" s="55"/>
      <c r="AD643" s="55"/>
      <c r="AE643" s="55"/>
      <c r="AF643" s="55"/>
      <c r="AG643" s="55"/>
      <c r="AH643" s="55"/>
    </row>
    <row r="644" ht="15.75" customHeight="1">
      <c r="E644" s="55"/>
      <c r="F644" s="55"/>
      <c r="G644" s="55"/>
      <c r="H644" s="55"/>
      <c r="I644" s="55"/>
      <c r="K644" s="55"/>
      <c r="O644" s="55"/>
      <c r="P644" s="55"/>
      <c r="Q644" s="55"/>
      <c r="S644" s="55"/>
      <c r="T644" s="55"/>
      <c r="U644" s="55"/>
      <c r="V644" s="55"/>
      <c r="W644" s="55"/>
      <c r="X644" s="55"/>
      <c r="Y644" s="55"/>
      <c r="Z644" s="55"/>
      <c r="AA644" s="55"/>
      <c r="AB644" s="55"/>
      <c r="AC644" s="55"/>
      <c r="AD644" s="55"/>
      <c r="AE644" s="55"/>
      <c r="AF644" s="55"/>
      <c r="AG644" s="55"/>
      <c r="AH644" s="55"/>
    </row>
    <row r="645" ht="15.75" customHeight="1">
      <c r="E645" s="55"/>
      <c r="F645" s="55"/>
      <c r="G645" s="55"/>
      <c r="H645" s="55"/>
      <c r="I645" s="55"/>
      <c r="K645" s="55"/>
      <c r="O645" s="55"/>
      <c r="P645" s="55"/>
      <c r="Q645" s="55"/>
      <c r="S645" s="55"/>
      <c r="T645" s="55"/>
      <c r="U645" s="55"/>
      <c r="V645" s="55"/>
      <c r="W645" s="55"/>
      <c r="X645" s="55"/>
      <c r="Y645" s="55"/>
      <c r="Z645" s="55"/>
      <c r="AA645" s="55"/>
      <c r="AB645" s="55"/>
      <c r="AC645" s="55"/>
      <c r="AD645" s="55"/>
      <c r="AE645" s="55"/>
      <c r="AF645" s="55"/>
      <c r="AG645" s="55"/>
      <c r="AH645" s="55"/>
    </row>
    <row r="646" ht="15.75" customHeight="1">
      <c r="E646" s="55"/>
      <c r="F646" s="55"/>
      <c r="G646" s="55"/>
      <c r="H646" s="55"/>
      <c r="I646" s="55"/>
      <c r="K646" s="55"/>
      <c r="O646" s="55"/>
      <c r="P646" s="55"/>
      <c r="Q646" s="55"/>
      <c r="S646" s="55"/>
      <c r="T646" s="55"/>
      <c r="U646" s="55"/>
      <c r="V646" s="55"/>
      <c r="W646" s="55"/>
      <c r="X646" s="55"/>
      <c r="Y646" s="55"/>
      <c r="Z646" s="55"/>
      <c r="AA646" s="55"/>
      <c r="AB646" s="55"/>
      <c r="AC646" s="55"/>
      <c r="AD646" s="55"/>
      <c r="AE646" s="55"/>
      <c r="AF646" s="55"/>
      <c r="AG646" s="55"/>
      <c r="AH646" s="55"/>
    </row>
    <row r="647" ht="15.75" customHeight="1">
      <c r="E647" s="55"/>
      <c r="F647" s="55"/>
      <c r="G647" s="55"/>
      <c r="H647" s="55"/>
      <c r="I647" s="55"/>
      <c r="K647" s="55"/>
      <c r="O647" s="55"/>
      <c r="P647" s="55"/>
      <c r="Q647" s="55"/>
      <c r="S647" s="55"/>
      <c r="T647" s="55"/>
      <c r="U647" s="55"/>
      <c r="V647" s="55"/>
      <c r="W647" s="55"/>
      <c r="X647" s="55"/>
      <c r="Y647" s="55"/>
      <c r="Z647" s="55"/>
      <c r="AA647" s="55"/>
      <c r="AB647" s="55"/>
      <c r="AC647" s="55"/>
      <c r="AD647" s="55"/>
      <c r="AE647" s="55"/>
      <c r="AF647" s="55"/>
      <c r="AG647" s="55"/>
      <c r="AH647" s="55"/>
    </row>
    <row r="648" ht="15.75" customHeight="1">
      <c r="E648" s="55"/>
      <c r="F648" s="55"/>
      <c r="G648" s="55"/>
      <c r="H648" s="55"/>
      <c r="I648" s="55"/>
      <c r="K648" s="55"/>
      <c r="O648" s="55"/>
      <c r="P648" s="55"/>
      <c r="Q648" s="55"/>
      <c r="S648" s="55"/>
      <c r="T648" s="55"/>
      <c r="U648" s="55"/>
      <c r="V648" s="55"/>
      <c r="W648" s="55"/>
      <c r="X648" s="55"/>
      <c r="Y648" s="55"/>
      <c r="Z648" s="55"/>
      <c r="AA648" s="55"/>
      <c r="AB648" s="55"/>
      <c r="AC648" s="55"/>
      <c r="AD648" s="55"/>
      <c r="AE648" s="55"/>
      <c r="AF648" s="55"/>
      <c r="AG648" s="55"/>
      <c r="AH648" s="55"/>
    </row>
    <row r="649" ht="15.75" customHeight="1">
      <c r="E649" s="55"/>
      <c r="F649" s="55"/>
      <c r="G649" s="55"/>
      <c r="H649" s="55"/>
      <c r="I649" s="55"/>
      <c r="K649" s="55"/>
      <c r="O649" s="55"/>
      <c r="P649" s="55"/>
      <c r="Q649" s="55"/>
      <c r="S649" s="55"/>
      <c r="T649" s="55"/>
      <c r="U649" s="55"/>
      <c r="V649" s="55"/>
      <c r="W649" s="55"/>
      <c r="X649" s="55"/>
      <c r="Y649" s="55"/>
      <c r="Z649" s="55"/>
      <c r="AA649" s="55"/>
      <c r="AB649" s="55"/>
      <c r="AC649" s="55"/>
      <c r="AD649" s="55"/>
      <c r="AE649" s="55"/>
      <c r="AF649" s="55"/>
      <c r="AG649" s="55"/>
      <c r="AH649" s="55"/>
    </row>
    <row r="650" ht="15.75" customHeight="1">
      <c r="E650" s="55"/>
      <c r="F650" s="55"/>
      <c r="G650" s="55"/>
      <c r="H650" s="55"/>
      <c r="I650" s="55"/>
      <c r="K650" s="55"/>
      <c r="O650" s="55"/>
      <c r="P650" s="55"/>
      <c r="Q650" s="55"/>
      <c r="S650" s="55"/>
      <c r="T650" s="55"/>
      <c r="U650" s="55"/>
      <c r="V650" s="55"/>
      <c r="W650" s="55"/>
      <c r="X650" s="55"/>
      <c r="Y650" s="55"/>
      <c r="Z650" s="55"/>
      <c r="AA650" s="55"/>
      <c r="AB650" s="55"/>
      <c r="AC650" s="55"/>
      <c r="AD650" s="55"/>
      <c r="AE650" s="55"/>
      <c r="AF650" s="55"/>
      <c r="AG650" s="55"/>
      <c r="AH650" s="55"/>
    </row>
    <row r="651" ht="15.75" customHeight="1">
      <c r="E651" s="55"/>
      <c r="F651" s="55"/>
      <c r="G651" s="55"/>
      <c r="H651" s="55"/>
      <c r="I651" s="55"/>
      <c r="K651" s="55"/>
      <c r="O651" s="55"/>
      <c r="P651" s="55"/>
      <c r="Q651" s="55"/>
      <c r="S651" s="55"/>
      <c r="T651" s="55"/>
      <c r="U651" s="55"/>
      <c r="V651" s="55"/>
      <c r="W651" s="55"/>
      <c r="X651" s="55"/>
      <c r="Y651" s="55"/>
      <c r="Z651" s="55"/>
      <c r="AA651" s="55"/>
      <c r="AB651" s="55"/>
      <c r="AC651" s="55"/>
      <c r="AD651" s="55"/>
      <c r="AE651" s="55"/>
      <c r="AF651" s="55"/>
      <c r="AG651" s="55"/>
      <c r="AH651" s="55"/>
    </row>
    <row r="652" ht="15.75" customHeight="1">
      <c r="E652" s="55"/>
      <c r="F652" s="55"/>
      <c r="G652" s="55"/>
      <c r="H652" s="55"/>
      <c r="I652" s="55"/>
      <c r="K652" s="55"/>
      <c r="O652" s="55"/>
      <c r="P652" s="55"/>
      <c r="Q652" s="55"/>
      <c r="S652" s="55"/>
      <c r="T652" s="55"/>
      <c r="U652" s="55"/>
      <c r="V652" s="55"/>
      <c r="W652" s="55"/>
      <c r="X652" s="55"/>
      <c r="Y652" s="55"/>
      <c r="Z652" s="55"/>
      <c r="AA652" s="55"/>
      <c r="AB652" s="55"/>
      <c r="AC652" s="55"/>
      <c r="AD652" s="55"/>
      <c r="AE652" s="55"/>
      <c r="AF652" s="55"/>
      <c r="AG652" s="55"/>
      <c r="AH652" s="55"/>
    </row>
    <row r="653" ht="15.75" customHeight="1">
      <c r="E653" s="55"/>
      <c r="F653" s="55"/>
      <c r="G653" s="55"/>
      <c r="H653" s="55"/>
      <c r="I653" s="55"/>
      <c r="K653" s="55"/>
      <c r="O653" s="55"/>
      <c r="P653" s="55"/>
      <c r="Q653" s="55"/>
      <c r="S653" s="55"/>
      <c r="T653" s="55"/>
      <c r="U653" s="55"/>
      <c r="V653" s="55"/>
      <c r="W653" s="55"/>
      <c r="X653" s="55"/>
      <c r="Y653" s="55"/>
      <c r="Z653" s="55"/>
      <c r="AA653" s="55"/>
      <c r="AB653" s="55"/>
      <c r="AC653" s="55"/>
      <c r="AD653" s="55"/>
      <c r="AE653" s="55"/>
      <c r="AF653" s="55"/>
      <c r="AG653" s="55"/>
      <c r="AH653" s="55"/>
    </row>
    <row r="654" ht="15.75" customHeight="1">
      <c r="E654" s="55"/>
      <c r="F654" s="55"/>
      <c r="G654" s="55"/>
      <c r="H654" s="55"/>
      <c r="I654" s="55"/>
      <c r="K654" s="55"/>
      <c r="O654" s="55"/>
      <c r="P654" s="55"/>
      <c r="Q654" s="55"/>
      <c r="S654" s="55"/>
      <c r="T654" s="55"/>
      <c r="U654" s="55"/>
      <c r="V654" s="55"/>
      <c r="W654" s="55"/>
      <c r="X654" s="55"/>
      <c r="Y654" s="55"/>
      <c r="Z654" s="55"/>
      <c r="AA654" s="55"/>
      <c r="AB654" s="55"/>
      <c r="AC654" s="55"/>
      <c r="AD654" s="55"/>
      <c r="AE654" s="55"/>
      <c r="AF654" s="55"/>
      <c r="AG654" s="55"/>
      <c r="AH654" s="55"/>
    </row>
    <row r="655" ht="15.75" customHeight="1">
      <c r="E655" s="55"/>
      <c r="F655" s="55"/>
      <c r="G655" s="55"/>
      <c r="H655" s="55"/>
      <c r="I655" s="55"/>
      <c r="K655" s="55"/>
      <c r="O655" s="55"/>
      <c r="P655" s="55"/>
      <c r="Q655" s="55"/>
      <c r="S655" s="55"/>
      <c r="T655" s="55"/>
      <c r="U655" s="55"/>
      <c r="V655" s="55"/>
      <c r="W655" s="55"/>
      <c r="X655" s="55"/>
      <c r="Y655" s="55"/>
      <c r="Z655" s="55"/>
      <c r="AA655" s="55"/>
      <c r="AB655" s="55"/>
      <c r="AC655" s="55"/>
      <c r="AD655" s="55"/>
      <c r="AE655" s="55"/>
      <c r="AF655" s="55"/>
      <c r="AG655" s="55"/>
      <c r="AH655" s="55"/>
    </row>
    <row r="656" ht="15.75" customHeight="1">
      <c r="E656" s="55"/>
      <c r="F656" s="55"/>
      <c r="G656" s="55"/>
      <c r="H656" s="55"/>
      <c r="I656" s="55"/>
      <c r="K656" s="55"/>
      <c r="O656" s="55"/>
      <c r="P656" s="55"/>
      <c r="Q656" s="55"/>
      <c r="S656" s="55"/>
      <c r="T656" s="55"/>
      <c r="U656" s="55"/>
      <c r="V656" s="55"/>
      <c r="W656" s="55"/>
      <c r="X656" s="55"/>
      <c r="Y656" s="55"/>
      <c r="Z656" s="55"/>
      <c r="AA656" s="55"/>
      <c r="AB656" s="55"/>
      <c r="AC656" s="55"/>
      <c r="AD656" s="55"/>
      <c r="AE656" s="55"/>
      <c r="AF656" s="55"/>
      <c r="AG656" s="55"/>
      <c r="AH656" s="55"/>
    </row>
    <row r="657" ht="15.75" customHeight="1">
      <c r="E657" s="55"/>
      <c r="F657" s="55"/>
      <c r="G657" s="55"/>
      <c r="H657" s="55"/>
      <c r="I657" s="55"/>
      <c r="K657" s="55"/>
      <c r="O657" s="55"/>
      <c r="P657" s="55"/>
      <c r="Q657" s="55"/>
      <c r="S657" s="55"/>
      <c r="T657" s="55"/>
      <c r="U657" s="55"/>
      <c r="V657" s="55"/>
      <c r="W657" s="55"/>
      <c r="X657" s="55"/>
      <c r="Y657" s="55"/>
      <c r="Z657" s="55"/>
      <c r="AA657" s="55"/>
      <c r="AB657" s="55"/>
      <c r="AC657" s="55"/>
      <c r="AD657" s="55"/>
      <c r="AE657" s="55"/>
      <c r="AF657" s="55"/>
      <c r="AG657" s="55"/>
      <c r="AH657" s="55"/>
    </row>
    <row r="658" ht="15.75" customHeight="1">
      <c r="E658" s="55"/>
      <c r="F658" s="55"/>
      <c r="G658" s="55"/>
      <c r="H658" s="55"/>
      <c r="I658" s="55"/>
      <c r="K658" s="55"/>
      <c r="O658" s="55"/>
      <c r="P658" s="55"/>
      <c r="Q658" s="55"/>
      <c r="S658" s="55"/>
      <c r="T658" s="55"/>
      <c r="U658" s="55"/>
      <c r="V658" s="55"/>
      <c r="W658" s="55"/>
      <c r="X658" s="55"/>
      <c r="Y658" s="55"/>
      <c r="Z658" s="55"/>
      <c r="AA658" s="55"/>
      <c r="AB658" s="55"/>
      <c r="AC658" s="55"/>
      <c r="AD658" s="55"/>
      <c r="AE658" s="55"/>
      <c r="AF658" s="55"/>
      <c r="AG658" s="55"/>
      <c r="AH658" s="55"/>
    </row>
    <row r="659" ht="15.75" customHeight="1">
      <c r="E659" s="55"/>
      <c r="F659" s="55"/>
      <c r="G659" s="55"/>
      <c r="H659" s="55"/>
      <c r="I659" s="55"/>
      <c r="K659" s="55"/>
      <c r="O659" s="55"/>
      <c r="P659" s="55"/>
      <c r="Q659" s="55"/>
      <c r="S659" s="55"/>
      <c r="T659" s="55"/>
      <c r="U659" s="55"/>
      <c r="V659" s="55"/>
      <c r="W659" s="55"/>
      <c r="X659" s="55"/>
      <c r="Y659" s="55"/>
      <c r="Z659" s="55"/>
      <c r="AA659" s="55"/>
      <c r="AB659" s="55"/>
      <c r="AC659" s="55"/>
      <c r="AD659" s="55"/>
      <c r="AE659" s="55"/>
      <c r="AF659" s="55"/>
      <c r="AG659" s="55"/>
      <c r="AH659" s="55"/>
    </row>
    <row r="660" ht="15.75" customHeight="1">
      <c r="E660" s="55"/>
      <c r="F660" s="55"/>
      <c r="G660" s="55"/>
      <c r="H660" s="55"/>
      <c r="I660" s="55"/>
      <c r="K660" s="55"/>
      <c r="O660" s="55"/>
      <c r="P660" s="55"/>
      <c r="Q660" s="55"/>
      <c r="S660" s="55"/>
      <c r="T660" s="55"/>
      <c r="U660" s="55"/>
      <c r="V660" s="55"/>
      <c r="W660" s="55"/>
      <c r="X660" s="55"/>
      <c r="Y660" s="55"/>
      <c r="Z660" s="55"/>
      <c r="AA660" s="55"/>
      <c r="AB660" s="55"/>
      <c r="AC660" s="55"/>
      <c r="AD660" s="55"/>
      <c r="AE660" s="55"/>
      <c r="AF660" s="55"/>
      <c r="AG660" s="55"/>
      <c r="AH660" s="55"/>
    </row>
    <row r="661" ht="15.75" customHeight="1">
      <c r="E661" s="55"/>
      <c r="F661" s="55"/>
      <c r="G661" s="55"/>
      <c r="H661" s="55"/>
      <c r="I661" s="55"/>
      <c r="K661" s="55"/>
      <c r="O661" s="55"/>
      <c r="P661" s="55"/>
      <c r="Q661" s="55"/>
      <c r="S661" s="55"/>
      <c r="T661" s="55"/>
      <c r="U661" s="55"/>
      <c r="V661" s="55"/>
      <c r="W661" s="55"/>
      <c r="X661" s="55"/>
      <c r="Y661" s="55"/>
      <c r="Z661" s="55"/>
      <c r="AA661" s="55"/>
      <c r="AB661" s="55"/>
      <c r="AC661" s="55"/>
      <c r="AD661" s="55"/>
      <c r="AE661" s="55"/>
      <c r="AF661" s="55"/>
      <c r="AG661" s="55"/>
      <c r="AH661" s="55"/>
    </row>
    <row r="662" ht="15.75" customHeight="1">
      <c r="E662" s="55"/>
      <c r="F662" s="55"/>
      <c r="G662" s="55"/>
      <c r="H662" s="55"/>
      <c r="I662" s="55"/>
      <c r="K662" s="55"/>
      <c r="O662" s="55"/>
      <c r="P662" s="55"/>
      <c r="Q662" s="55"/>
      <c r="S662" s="55"/>
      <c r="T662" s="55"/>
      <c r="U662" s="55"/>
      <c r="V662" s="55"/>
      <c r="W662" s="55"/>
      <c r="X662" s="55"/>
      <c r="Y662" s="55"/>
      <c r="Z662" s="55"/>
      <c r="AA662" s="55"/>
      <c r="AB662" s="55"/>
      <c r="AC662" s="55"/>
      <c r="AD662" s="55"/>
      <c r="AE662" s="55"/>
      <c r="AF662" s="55"/>
      <c r="AG662" s="55"/>
      <c r="AH662" s="55"/>
    </row>
    <row r="663" ht="15.75" customHeight="1">
      <c r="E663" s="55"/>
      <c r="F663" s="55"/>
      <c r="G663" s="55"/>
      <c r="H663" s="55"/>
      <c r="I663" s="55"/>
      <c r="K663" s="55"/>
      <c r="O663" s="55"/>
      <c r="P663" s="55"/>
      <c r="Q663" s="55"/>
      <c r="S663" s="55"/>
      <c r="T663" s="55"/>
      <c r="U663" s="55"/>
      <c r="V663" s="55"/>
      <c r="W663" s="55"/>
      <c r="X663" s="55"/>
      <c r="Y663" s="55"/>
      <c r="Z663" s="55"/>
      <c r="AA663" s="55"/>
      <c r="AB663" s="55"/>
      <c r="AC663" s="55"/>
      <c r="AD663" s="55"/>
      <c r="AE663" s="55"/>
      <c r="AF663" s="55"/>
      <c r="AG663" s="55"/>
      <c r="AH663" s="55"/>
    </row>
    <row r="664" ht="15.75" customHeight="1">
      <c r="E664" s="55"/>
      <c r="F664" s="55"/>
      <c r="G664" s="55"/>
      <c r="H664" s="55"/>
      <c r="I664" s="55"/>
      <c r="K664" s="55"/>
      <c r="O664" s="55"/>
      <c r="P664" s="55"/>
      <c r="Q664" s="55"/>
      <c r="S664" s="55"/>
      <c r="T664" s="55"/>
      <c r="U664" s="55"/>
      <c r="V664" s="55"/>
      <c r="W664" s="55"/>
      <c r="X664" s="55"/>
      <c r="Y664" s="55"/>
      <c r="Z664" s="55"/>
      <c r="AA664" s="55"/>
      <c r="AB664" s="55"/>
      <c r="AC664" s="55"/>
      <c r="AD664" s="55"/>
      <c r="AE664" s="55"/>
      <c r="AF664" s="55"/>
      <c r="AG664" s="55"/>
      <c r="AH664" s="55"/>
    </row>
    <row r="665" ht="15.75" customHeight="1">
      <c r="E665" s="55"/>
      <c r="F665" s="55"/>
      <c r="G665" s="55"/>
      <c r="H665" s="55"/>
      <c r="I665" s="55"/>
      <c r="K665" s="55"/>
      <c r="O665" s="55"/>
      <c r="P665" s="55"/>
      <c r="Q665" s="55"/>
      <c r="S665" s="55"/>
      <c r="T665" s="55"/>
      <c r="U665" s="55"/>
      <c r="V665" s="55"/>
      <c r="W665" s="55"/>
      <c r="X665" s="55"/>
      <c r="Y665" s="55"/>
      <c r="Z665" s="55"/>
      <c r="AA665" s="55"/>
      <c r="AB665" s="55"/>
      <c r="AC665" s="55"/>
      <c r="AD665" s="55"/>
      <c r="AE665" s="55"/>
      <c r="AF665" s="55"/>
      <c r="AG665" s="55"/>
      <c r="AH665" s="55"/>
    </row>
    <row r="666" ht="15.75" customHeight="1">
      <c r="E666" s="55"/>
      <c r="F666" s="55"/>
      <c r="G666" s="55"/>
      <c r="H666" s="55"/>
      <c r="I666" s="55"/>
      <c r="K666" s="55"/>
      <c r="O666" s="55"/>
      <c r="P666" s="55"/>
      <c r="Q666" s="55"/>
      <c r="S666" s="55"/>
      <c r="T666" s="55"/>
      <c r="U666" s="55"/>
      <c r="V666" s="55"/>
      <c r="W666" s="55"/>
      <c r="X666" s="55"/>
      <c r="Y666" s="55"/>
      <c r="Z666" s="55"/>
      <c r="AA666" s="55"/>
      <c r="AB666" s="55"/>
      <c r="AC666" s="55"/>
      <c r="AD666" s="55"/>
      <c r="AE666" s="55"/>
      <c r="AF666" s="55"/>
      <c r="AG666" s="55"/>
      <c r="AH666" s="55"/>
    </row>
    <row r="667" ht="15.75" customHeight="1">
      <c r="E667" s="55"/>
      <c r="F667" s="55"/>
      <c r="G667" s="55"/>
      <c r="H667" s="55"/>
      <c r="I667" s="55"/>
      <c r="K667" s="55"/>
      <c r="O667" s="55"/>
      <c r="P667" s="55"/>
      <c r="Q667" s="55"/>
      <c r="S667" s="55"/>
      <c r="T667" s="55"/>
      <c r="U667" s="55"/>
      <c r="V667" s="55"/>
      <c r="W667" s="55"/>
      <c r="X667" s="55"/>
      <c r="Y667" s="55"/>
      <c r="Z667" s="55"/>
      <c r="AA667" s="55"/>
      <c r="AB667" s="55"/>
      <c r="AC667" s="55"/>
      <c r="AD667" s="55"/>
      <c r="AE667" s="55"/>
      <c r="AF667" s="55"/>
      <c r="AG667" s="55"/>
      <c r="AH667" s="55"/>
    </row>
    <row r="668" ht="15.75" customHeight="1">
      <c r="E668" s="55"/>
      <c r="F668" s="55"/>
      <c r="G668" s="55"/>
      <c r="H668" s="55"/>
      <c r="I668" s="55"/>
      <c r="K668" s="55"/>
      <c r="O668" s="55"/>
      <c r="P668" s="55"/>
      <c r="Q668" s="55"/>
      <c r="S668" s="55"/>
      <c r="T668" s="55"/>
      <c r="U668" s="55"/>
      <c r="V668" s="55"/>
      <c r="W668" s="55"/>
      <c r="X668" s="55"/>
      <c r="Y668" s="55"/>
      <c r="Z668" s="55"/>
      <c r="AA668" s="55"/>
      <c r="AB668" s="55"/>
      <c r="AC668" s="55"/>
      <c r="AD668" s="55"/>
      <c r="AE668" s="55"/>
      <c r="AF668" s="55"/>
      <c r="AG668" s="55"/>
      <c r="AH668" s="55"/>
    </row>
    <row r="669" ht="15.75" customHeight="1">
      <c r="E669" s="55"/>
      <c r="F669" s="55"/>
      <c r="G669" s="55"/>
      <c r="H669" s="55"/>
      <c r="I669" s="55"/>
      <c r="K669" s="55"/>
      <c r="O669" s="55"/>
      <c r="P669" s="55"/>
      <c r="Q669" s="55"/>
      <c r="S669" s="55"/>
      <c r="T669" s="55"/>
      <c r="U669" s="55"/>
      <c r="V669" s="55"/>
      <c r="W669" s="55"/>
      <c r="X669" s="55"/>
      <c r="Y669" s="55"/>
      <c r="Z669" s="55"/>
      <c r="AA669" s="55"/>
      <c r="AB669" s="55"/>
      <c r="AC669" s="55"/>
      <c r="AD669" s="55"/>
      <c r="AE669" s="55"/>
      <c r="AF669" s="55"/>
      <c r="AG669" s="55"/>
      <c r="AH669" s="55"/>
    </row>
    <row r="670" ht="15.75" customHeight="1">
      <c r="E670" s="55"/>
      <c r="F670" s="55"/>
      <c r="G670" s="55"/>
      <c r="H670" s="55"/>
      <c r="I670" s="55"/>
      <c r="K670" s="55"/>
      <c r="O670" s="55"/>
      <c r="P670" s="55"/>
      <c r="Q670" s="55"/>
      <c r="S670" s="55"/>
      <c r="T670" s="55"/>
      <c r="U670" s="55"/>
      <c r="V670" s="55"/>
      <c r="W670" s="55"/>
      <c r="X670" s="55"/>
      <c r="Y670" s="55"/>
      <c r="Z670" s="55"/>
      <c r="AA670" s="55"/>
      <c r="AB670" s="55"/>
      <c r="AC670" s="55"/>
      <c r="AD670" s="55"/>
      <c r="AE670" s="55"/>
      <c r="AF670" s="55"/>
      <c r="AG670" s="55"/>
      <c r="AH670" s="55"/>
    </row>
    <row r="671" ht="15.75" customHeight="1">
      <c r="E671" s="55"/>
      <c r="F671" s="55"/>
      <c r="G671" s="55"/>
      <c r="H671" s="55"/>
      <c r="I671" s="55"/>
      <c r="K671" s="55"/>
      <c r="O671" s="55"/>
      <c r="P671" s="55"/>
      <c r="Q671" s="55"/>
      <c r="S671" s="55"/>
      <c r="T671" s="55"/>
      <c r="U671" s="55"/>
      <c r="V671" s="55"/>
      <c r="W671" s="55"/>
      <c r="X671" s="55"/>
      <c r="Y671" s="55"/>
      <c r="Z671" s="55"/>
      <c r="AA671" s="55"/>
      <c r="AB671" s="55"/>
      <c r="AC671" s="55"/>
      <c r="AD671" s="55"/>
      <c r="AE671" s="55"/>
      <c r="AF671" s="55"/>
      <c r="AG671" s="55"/>
      <c r="AH671" s="55"/>
    </row>
    <row r="672" ht="15.75" customHeight="1">
      <c r="E672" s="55"/>
      <c r="F672" s="55"/>
      <c r="G672" s="55"/>
      <c r="H672" s="55"/>
      <c r="I672" s="55"/>
      <c r="K672" s="55"/>
      <c r="O672" s="55"/>
      <c r="P672" s="55"/>
      <c r="Q672" s="55"/>
      <c r="S672" s="55"/>
      <c r="T672" s="55"/>
      <c r="U672" s="55"/>
      <c r="V672" s="55"/>
      <c r="W672" s="55"/>
      <c r="X672" s="55"/>
      <c r="Y672" s="55"/>
      <c r="Z672" s="55"/>
      <c r="AA672" s="55"/>
      <c r="AB672" s="55"/>
      <c r="AC672" s="55"/>
      <c r="AD672" s="55"/>
      <c r="AE672" s="55"/>
      <c r="AF672" s="55"/>
      <c r="AG672" s="55"/>
      <c r="AH672" s="55"/>
    </row>
    <row r="673" ht="15.75" customHeight="1">
      <c r="E673" s="55"/>
      <c r="F673" s="55"/>
      <c r="G673" s="55"/>
      <c r="H673" s="55"/>
      <c r="I673" s="55"/>
      <c r="K673" s="55"/>
      <c r="O673" s="55"/>
      <c r="P673" s="55"/>
      <c r="Q673" s="55"/>
      <c r="S673" s="55"/>
      <c r="T673" s="55"/>
      <c r="U673" s="55"/>
      <c r="V673" s="55"/>
      <c r="W673" s="55"/>
      <c r="X673" s="55"/>
      <c r="Y673" s="55"/>
      <c r="Z673" s="55"/>
      <c r="AA673" s="55"/>
      <c r="AB673" s="55"/>
      <c r="AC673" s="55"/>
      <c r="AD673" s="55"/>
      <c r="AE673" s="55"/>
      <c r="AF673" s="55"/>
      <c r="AG673" s="55"/>
      <c r="AH673" s="55"/>
    </row>
    <row r="674" ht="15.75" customHeight="1">
      <c r="E674" s="55"/>
      <c r="F674" s="55"/>
      <c r="G674" s="55"/>
      <c r="H674" s="55"/>
      <c r="I674" s="55"/>
      <c r="K674" s="55"/>
      <c r="O674" s="55"/>
      <c r="P674" s="55"/>
      <c r="Q674" s="55"/>
      <c r="S674" s="55"/>
      <c r="T674" s="55"/>
      <c r="U674" s="55"/>
      <c r="V674" s="55"/>
      <c r="W674" s="55"/>
      <c r="X674" s="55"/>
      <c r="Y674" s="55"/>
      <c r="Z674" s="55"/>
      <c r="AA674" s="55"/>
      <c r="AB674" s="55"/>
      <c r="AC674" s="55"/>
      <c r="AD674" s="55"/>
      <c r="AE674" s="55"/>
      <c r="AF674" s="55"/>
      <c r="AG674" s="55"/>
      <c r="AH674" s="55"/>
    </row>
    <row r="675" ht="15.75" customHeight="1">
      <c r="E675" s="55"/>
      <c r="F675" s="55"/>
      <c r="G675" s="55"/>
      <c r="H675" s="55"/>
      <c r="I675" s="55"/>
      <c r="K675" s="55"/>
      <c r="O675" s="55"/>
      <c r="P675" s="55"/>
      <c r="Q675" s="55"/>
      <c r="S675" s="55"/>
      <c r="T675" s="55"/>
      <c r="U675" s="55"/>
      <c r="V675" s="55"/>
      <c r="W675" s="55"/>
      <c r="X675" s="55"/>
      <c r="Y675" s="55"/>
      <c r="Z675" s="55"/>
      <c r="AA675" s="55"/>
      <c r="AB675" s="55"/>
      <c r="AC675" s="55"/>
      <c r="AD675" s="55"/>
      <c r="AE675" s="55"/>
      <c r="AF675" s="55"/>
      <c r="AG675" s="55"/>
      <c r="AH675" s="55"/>
    </row>
    <row r="676" ht="15.75" customHeight="1">
      <c r="E676" s="55"/>
      <c r="F676" s="55"/>
      <c r="G676" s="55"/>
      <c r="H676" s="55"/>
      <c r="I676" s="55"/>
      <c r="K676" s="55"/>
      <c r="O676" s="55"/>
      <c r="P676" s="55"/>
      <c r="Q676" s="55"/>
      <c r="S676" s="55"/>
      <c r="T676" s="55"/>
      <c r="U676" s="55"/>
      <c r="V676" s="55"/>
      <c r="W676" s="55"/>
      <c r="X676" s="55"/>
      <c r="Y676" s="55"/>
      <c r="Z676" s="55"/>
      <c r="AA676" s="55"/>
      <c r="AB676" s="55"/>
      <c r="AC676" s="55"/>
      <c r="AD676" s="55"/>
      <c r="AE676" s="55"/>
      <c r="AF676" s="55"/>
      <c r="AG676" s="55"/>
      <c r="AH676" s="55"/>
    </row>
    <row r="677" ht="15.75" customHeight="1">
      <c r="E677" s="55"/>
      <c r="F677" s="55"/>
      <c r="G677" s="55"/>
      <c r="H677" s="55"/>
      <c r="I677" s="55"/>
      <c r="K677" s="55"/>
      <c r="O677" s="55"/>
      <c r="P677" s="55"/>
      <c r="Q677" s="55"/>
      <c r="S677" s="55"/>
      <c r="T677" s="55"/>
      <c r="U677" s="55"/>
      <c r="V677" s="55"/>
      <c r="W677" s="55"/>
      <c r="X677" s="55"/>
      <c r="Y677" s="55"/>
      <c r="Z677" s="55"/>
      <c r="AA677" s="55"/>
      <c r="AB677" s="55"/>
      <c r="AC677" s="55"/>
      <c r="AD677" s="55"/>
      <c r="AE677" s="55"/>
      <c r="AF677" s="55"/>
      <c r="AG677" s="55"/>
      <c r="AH677" s="55"/>
    </row>
    <row r="678" ht="15.75" customHeight="1">
      <c r="E678" s="55"/>
      <c r="F678" s="55"/>
      <c r="G678" s="55"/>
      <c r="H678" s="55"/>
      <c r="I678" s="55"/>
      <c r="K678" s="55"/>
      <c r="O678" s="55"/>
      <c r="P678" s="55"/>
      <c r="Q678" s="55"/>
      <c r="S678" s="55"/>
      <c r="T678" s="55"/>
      <c r="U678" s="55"/>
      <c r="V678" s="55"/>
      <c r="W678" s="55"/>
      <c r="X678" s="55"/>
      <c r="Y678" s="55"/>
      <c r="Z678" s="55"/>
      <c r="AA678" s="55"/>
      <c r="AB678" s="55"/>
      <c r="AC678" s="55"/>
      <c r="AD678" s="55"/>
      <c r="AE678" s="55"/>
      <c r="AF678" s="55"/>
      <c r="AG678" s="55"/>
      <c r="AH678" s="55"/>
    </row>
    <row r="679" ht="15.75" customHeight="1">
      <c r="E679" s="55"/>
      <c r="F679" s="55"/>
      <c r="G679" s="55"/>
      <c r="H679" s="55"/>
      <c r="I679" s="55"/>
      <c r="K679" s="55"/>
      <c r="O679" s="55"/>
      <c r="P679" s="55"/>
      <c r="Q679" s="55"/>
      <c r="S679" s="55"/>
      <c r="T679" s="55"/>
      <c r="U679" s="55"/>
      <c r="V679" s="55"/>
      <c r="W679" s="55"/>
      <c r="X679" s="55"/>
      <c r="Y679" s="55"/>
      <c r="Z679" s="55"/>
      <c r="AA679" s="55"/>
      <c r="AB679" s="55"/>
      <c r="AC679" s="55"/>
      <c r="AD679" s="55"/>
      <c r="AE679" s="55"/>
      <c r="AF679" s="55"/>
      <c r="AG679" s="55"/>
      <c r="AH679" s="55"/>
    </row>
    <row r="680" ht="15.75" customHeight="1">
      <c r="E680" s="55"/>
      <c r="F680" s="55"/>
      <c r="G680" s="55"/>
      <c r="H680" s="55"/>
      <c r="I680" s="55"/>
      <c r="K680" s="55"/>
      <c r="O680" s="55"/>
      <c r="P680" s="55"/>
      <c r="Q680" s="55"/>
      <c r="S680" s="55"/>
      <c r="T680" s="55"/>
      <c r="U680" s="55"/>
      <c r="V680" s="55"/>
      <c r="W680" s="55"/>
      <c r="X680" s="55"/>
      <c r="Y680" s="55"/>
      <c r="Z680" s="55"/>
      <c r="AA680" s="55"/>
      <c r="AB680" s="55"/>
      <c r="AC680" s="55"/>
      <c r="AD680" s="55"/>
      <c r="AE680" s="55"/>
      <c r="AF680" s="55"/>
      <c r="AG680" s="55"/>
      <c r="AH680" s="55"/>
    </row>
    <row r="681" ht="15.75" customHeight="1">
      <c r="E681" s="55"/>
      <c r="F681" s="55"/>
      <c r="G681" s="55"/>
      <c r="H681" s="55"/>
      <c r="I681" s="55"/>
      <c r="K681" s="55"/>
      <c r="O681" s="55"/>
      <c r="P681" s="55"/>
      <c r="Q681" s="55"/>
      <c r="S681" s="55"/>
      <c r="T681" s="55"/>
      <c r="U681" s="55"/>
      <c r="V681" s="55"/>
      <c r="W681" s="55"/>
      <c r="X681" s="55"/>
      <c r="Y681" s="55"/>
      <c r="Z681" s="55"/>
      <c r="AA681" s="55"/>
      <c r="AB681" s="55"/>
      <c r="AC681" s="55"/>
      <c r="AD681" s="55"/>
      <c r="AE681" s="55"/>
      <c r="AF681" s="55"/>
      <c r="AG681" s="55"/>
      <c r="AH681" s="55"/>
    </row>
    <row r="682" ht="15.75" customHeight="1">
      <c r="E682" s="55"/>
      <c r="F682" s="55"/>
      <c r="G682" s="55"/>
      <c r="H682" s="55"/>
      <c r="I682" s="55"/>
      <c r="K682" s="55"/>
      <c r="O682" s="55"/>
      <c r="P682" s="55"/>
      <c r="Q682" s="55"/>
      <c r="S682" s="55"/>
      <c r="T682" s="55"/>
      <c r="U682" s="55"/>
      <c r="V682" s="55"/>
      <c r="W682" s="55"/>
      <c r="X682" s="55"/>
      <c r="Y682" s="55"/>
      <c r="Z682" s="55"/>
      <c r="AA682" s="55"/>
      <c r="AB682" s="55"/>
      <c r="AC682" s="55"/>
      <c r="AD682" s="55"/>
      <c r="AE682" s="55"/>
      <c r="AF682" s="55"/>
      <c r="AG682" s="55"/>
      <c r="AH682" s="55"/>
    </row>
    <row r="683" ht="15.75" customHeight="1">
      <c r="E683" s="55"/>
      <c r="F683" s="55"/>
      <c r="G683" s="55"/>
      <c r="H683" s="55"/>
      <c r="I683" s="55"/>
      <c r="K683" s="55"/>
      <c r="O683" s="55"/>
      <c r="P683" s="55"/>
      <c r="Q683" s="55"/>
      <c r="S683" s="55"/>
      <c r="T683" s="55"/>
      <c r="U683" s="55"/>
      <c r="V683" s="55"/>
      <c r="W683" s="55"/>
      <c r="X683" s="55"/>
      <c r="Y683" s="55"/>
      <c r="Z683" s="55"/>
      <c r="AA683" s="55"/>
      <c r="AB683" s="55"/>
      <c r="AC683" s="55"/>
      <c r="AD683" s="55"/>
      <c r="AE683" s="55"/>
      <c r="AF683" s="55"/>
      <c r="AG683" s="55"/>
      <c r="AH683" s="55"/>
    </row>
    <row r="684" ht="15.75" customHeight="1">
      <c r="E684" s="55"/>
      <c r="F684" s="55"/>
      <c r="G684" s="55"/>
      <c r="H684" s="55"/>
      <c r="I684" s="55"/>
      <c r="K684" s="55"/>
      <c r="O684" s="55"/>
      <c r="P684" s="55"/>
      <c r="Q684" s="55"/>
      <c r="S684" s="55"/>
      <c r="T684" s="55"/>
      <c r="U684" s="55"/>
      <c r="V684" s="55"/>
      <c r="W684" s="55"/>
      <c r="X684" s="55"/>
      <c r="Y684" s="55"/>
      <c r="Z684" s="55"/>
      <c r="AA684" s="55"/>
      <c r="AB684" s="55"/>
      <c r="AC684" s="55"/>
      <c r="AD684" s="55"/>
      <c r="AE684" s="55"/>
      <c r="AF684" s="55"/>
      <c r="AG684" s="55"/>
      <c r="AH684" s="55"/>
    </row>
    <row r="685" ht="15.75" customHeight="1">
      <c r="E685" s="55"/>
      <c r="F685" s="55"/>
      <c r="G685" s="55"/>
      <c r="H685" s="55"/>
      <c r="I685" s="55"/>
      <c r="K685" s="55"/>
      <c r="O685" s="55"/>
      <c r="P685" s="55"/>
      <c r="Q685" s="55"/>
      <c r="S685" s="55"/>
      <c r="T685" s="55"/>
      <c r="U685" s="55"/>
      <c r="V685" s="55"/>
      <c r="W685" s="55"/>
      <c r="X685" s="55"/>
      <c r="Y685" s="55"/>
      <c r="Z685" s="55"/>
      <c r="AA685" s="55"/>
      <c r="AB685" s="55"/>
      <c r="AC685" s="55"/>
      <c r="AD685" s="55"/>
      <c r="AE685" s="55"/>
      <c r="AF685" s="55"/>
      <c r="AG685" s="55"/>
      <c r="AH685" s="55"/>
    </row>
    <row r="686" ht="15.75" customHeight="1">
      <c r="E686" s="55"/>
      <c r="F686" s="55"/>
      <c r="G686" s="55"/>
      <c r="H686" s="55"/>
      <c r="I686" s="55"/>
      <c r="K686" s="55"/>
      <c r="O686" s="55"/>
      <c r="P686" s="55"/>
      <c r="Q686" s="55"/>
      <c r="S686" s="55"/>
      <c r="T686" s="55"/>
      <c r="U686" s="55"/>
      <c r="V686" s="55"/>
      <c r="W686" s="55"/>
      <c r="X686" s="55"/>
      <c r="Y686" s="55"/>
      <c r="Z686" s="55"/>
      <c r="AA686" s="55"/>
      <c r="AB686" s="55"/>
      <c r="AC686" s="55"/>
      <c r="AD686" s="55"/>
      <c r="AE686" s="55"/>
      <c r="AF686" s="55"/>
      <c r="AG686" s="55"/>
      <c r="AH686" s="55"/>
    </row>
    <row r="687" ht="15.75" customHeight="1">
      <c r="E687" s="55"/>
      <c r="F687" s="55"/>
      <c r="G687" s="55"/>
      <c r="H687" s="55"/>
      <c r="I687" s="55"/>
      <c r="K687" s="55"/>
      <c r="O687" s="55"/>
      <c r="P687" s="55"/>
      <c r="Q687" s="55"/>
      <c r="S687" s="55"/>
      <c r="T687" s="55"/>
      <c r="U687" s="55"/>
      <c r="V687" s="55"/>
      <c r="W687" s="55"/>
      <c r="X687" s="55"/>
      <c r="Y687" s="55"/>
      <c r="Z687" s="55"/>
      <c r="AA687" s="55"/>
      <c r="AB687" s="55"/>
      <c r="AC687" s="55"/>
      <c r="AD687" s="55"/>
      <c r="AE687" s="55"/>
      <c r="AF687" s="55"/>
      <c r="AG687" s="55"/>
      <c r="AH687" s="55"/>
    </row>
    <row r="688" ht="15.75" customHeight="1">
      <c r="E688" s="55"/>
      <c r="F688" s="55"/>
      <c r="G688" s="55"/>
      <c r="H688" s="55"/>
      <c r="I688" s="55"/>
      <c r="K688" s="55"/>
      <c r="O688" s="55"/>
      <c r="P688" s="55"/>
      <c r="Q688" s="55"/>
      <c r="S688" s="55"/>
      <c r="T688" s="55"/>
      <c r="U688" s="55"/>
      <c r="V688" s="55"/>
      <c r="W688" s="55"/>
      <c r="X688" s="55"/>
      <c r="Y688" s="55"/>
      <c r="Z688" s="55"/>
      <c r="AA688" s="55"/>
      <c r="AB688" s="55"/>
      <c r="AC688" s="55"/>
      <c r="AD688" s="55"/>
      <c r="AE688" s="55"/>
      <c r="AF688" s="55"/>
      <c r="AG688" s="55"/>
      <c r="AH688" s="55"/>
    </row>
    <row r="689" ht="15.75" customHeight="1">
      <c r="E689" s="55"/>
      <c r="F689" s="55"/>
      <c r="G689" s="55"/>
      <c r="H689" s="55"/>
      <c r="I689" s="55"/>
      <c r="K689" s="55"/>
      <c r="O689" s="55"/>
      <c r="P689" s="55"/>
      <c r="Q689" s="55"/>
      <c r="S689" s="55"/>
      <c r="T689" s="55"/>
      <c r="U689" s="55"/>
      <c r="V689" s="55"/>
      <c r="W689" s="55"/>
      <c r="X689" s="55"/>
      <c r="Y689" s="55"/>
      <c r="Z689" s="55"/>
      <c r="AA689" s="55"/>
      <c r="AB689" s="55"/>
      <c r="AC689" s="55"/>
      <c r="AD689" s="55"/>
      <c r="AE689" s="55"/>
      <c r="AF689" s="55"/>
      <c r="AG689" s="55"/>
      <c r="AH689" s="55"/>
    </row>
    <row r="690" ht="15.75" customHeight="1">
      <c r="E690" s="55"/>
      <c r="F690" s="55"/>
      <c r="G690" s="55"/>
      <c r="H690" s="55"/>
      <c r="I690" s="55"/>
      <c r="K690" s="55"/>
      <c r="O690" s="55"/>
      <c r="P690" s="55"/>
      <c r="Q690" s="55"/>
      <c r="S690" s="55"/>
      <c r="T690" s="55"/>
      <c r="U690" s="55"/>
      <c r="V690" s="55"/>
      <c r="W690" s="55"/>
      <c r="X690" s="55"/>
      <c r="Y690" s="55"/>
      <c r="Z690" s="55"/>
      <c r="AA690" s="55"/>
      <c r="AB690" s="55"/>
      <c r="AC690" s="55"/>
      <c r="AD690" s="55"/>
      <c r="AE690" s="55"/>
      <c r="AF690" s="55"/>
      <c r="AG690" s="55"/>
      <c r="AH690" s="55"/>
    </row>
    <row r="691" ht="15.75" customHeight="1">
      <c r="E691" s="55"/>
      <c r="F691" s="55"/>
      <c r="G691" s="55"/>
      <c r="H691" s="55"/>
      <c r="I691" s="55"/>
      <c r="K691" s="55"/>
      <c r="O691" s="55"/>
      <c r="P691" s="55"/>
      <c r="Q691" s="55"/>
      <c r="S691" s="55"/>
      <c r="T691" s="55"/>
      <c r="U691" s="55"/>
      <c r="V691" s="55"/>
      <c r="W691" s="55"/>
      <c r="X691" s="55"/>
      <c r="Y691" s="55"/>
      <c r="Z691" s="55"/>
      <c r="AA691" s="55"/>
      <c r="AB691" s="55"/>
      <c r="AC691" s="55"/>
      <c r="AD691" s="55"/>
      <c r="AE691" s="55"/>
      <c r="AF691" s="55"/>
      <c r="AG691" s="55"/>
      <c r="AH691" s="55"/>
    </row>
    <row r="692" ht="15.75" customHeight="1">
      <c r="E692" s="55"/>
      <c r="F692" s="55"/>
      <c r="G692" s="55"/>
      <c r="H692" s="55"/>
      <c r="I692" s="55"/>
      <c r="K692" s="55"/>
      <c r="O692" s="55"/>
      <c r="P692" s="55"/>
      <c r="Q692" s="55"/>
      <c r="S692" s="55"/>
      <c r="T692" s="55"/>
      <c r="U692" s="55"/>
      <c r="V692" s="55"/>
      <c r="W692" s="55"/>
      <c r="X692" s="55"/>
      <c r="Y692" s="55"/>
      <c r="Z692" s="55"/>
      <c r="AA692" s="55"/>
      <c r="AB692" s="55"/>
      <c r="AC692" s="55"/>
      <c r="AD692" s="55"/>
      <c r="AE692" s="55"/>
      <c r="AF692" s="55"/>
      <c r="AG692" s="55"/>
      <c r="AH692" s="55"/>
    </row>
    <row r="693" ht="15.75" customHeight="1">
      <c r="E693" s="55"/>
      <c r="F693" s="55"/>
      <c r="G693" s="55"/>
      <c r="H693" s="55"/>
      <c r="I693" s="55"/>
      <c r="K693" s="55"/>
      <c r="O693" s="55"/>
      <c r="P693" s="55"/>
      <c r="Q693" s="55"/>
      <c r="S693" s="55"/>
      <c r="T693" s="55"/>
      <c r="U693" s="55"/>
      <c r="V693" s="55"/>
      <c r="W693" s="55"/>
      <c r="X693" s="55"/>
      <c r="Y693" s="55"/>
      <c r="Z693" s="55"/>
      <c r="AA693" s="55"/>
      <c r="AB693" s="55"/>
      <c r="AC693" s="55"/>
      <c r="AD693" s="55"/>
      <c r="AE693" s="55"/>
      <c r="AF693" s="55"/>
      <c r="AG693" s="55"/>
      <c r="AH693" s="55"/>
    </row>
    <row r="694" ht="15.75" customHeight="1">
      <c r="E694" s="55"/>
      <c r="F694" s="55"/>
      <c r="G694" s="55"/>
      <c r="H694" s="55"/>
      <c r="I694" s="55"/>
      <c r="K694" s="55"/>
      <c r="O694" s="55"/>
      <c r="P694" s="55"/>
      <c r="Q694" s="55"/>
      <c r="S694" s="55"/>
      <c r="T694" s="55"/>
      <c r="U694" s="55"/>
      <c r="V694" s="55"/>
      <c r="W694" s="55"/>
      <c r="X694" s="55"/>
      <c r="Y694" s="55"/>
      <c r="Z694" s="55"/>
      <c r="AA694" s="55"/>
      <c r="AB694" s="55"/>
      <c r="AC694" s="55"/>
      <c r="AD694" s="55"/>
      <c r="AE694" s="55"/>
      <c r="AF694" s="55"/>
      <c r="AG694" s="55"/>
      <c r="AH694" s="55"/>
    </row>
    <row r="695" ht="15.75" customHeight="1">
      <c r="E695" s="55"/>
      <c r="F695" s="55"/>
      <c r="G695" s="55"/>
      <c r="H695" s="55"/>
      <c r="I695" s="55"/>
      <c r="K695" s="55"/>
      <c r="O695" s="55"/>
      <c r="P695" s="55"/>
      <c r="Q695" s="55"/>
      <c r="S695" s="55"/>
      <c r="T695" s="55"/>
      <c r="U695" s="55"/>
      <c r="V695" s="55"/>
      <c r="W695" s="55"/>
      <c r="X695" s="55"/>
      <c r="Y695" s="55"/>
      <c r="Z695" s="55"/>
      <c r="AA695" s="55"/>
      <c r="AB695" s="55"/>
      <c r="AC695" s="55"/>
      <c r="AD695" s="55"/>
      <c r="AE695" s="55"/>
      <c r="AF695" s="55"/>
      <c r="AG695" s="55"/>
      <c r="AH695" s="55"/>
    </row>
    <row r="696" ht="15.75" customHeight="1">
      <c r="E696" s="55"/>
      <c r="F696" s="55"/>
      <c r="G696" s="55"/>
      <c r="H696" s="55"/>
      <c r="I696" s="55"/>
      <c r="K696" s="55"/>
      <c r="O696" s="55"/>
      <c r="P696" s="55"/>
      <c r="Q696" s="55"/>
      <c r="S696" s="55"/>
      <c r="T696" s="55"/>
      <c r="U696" s="55"/>
      <c r="V696" s="55"/>
      <c r="W696" s="55"/>
      <c r="X696" s="55"/>
      <c r="Y696" s="55"/>
      <c r="Z696" s="55"/>
      <c r="AA696" s="55"/>
      <c r="AB696" s="55"/>
      <c r="AC696" s="55"/>
      <c r="AD696" s="55"/>
      <c r="AE696" s="55"/>
      <c r="AF696" s="55"/>
      <c r="AG696" s="55"/>
      <c r="AH696" s="55"/>
    </row>
    <row r="697" ht="15.75" customHeight="1">
      <c r="E697" s="55"/>
      <c r="F697" s="55"/>
      <c r="G697" s="55"/>
      <c r="H697" s="55"/>
      <c r="I697" s="55"/>
      <c r="K697" s="55"/>
      <c r="O697" s="55"/>
      <c r="P697" s="55"/>
      <c r="Q697" s="55"/>
      <c r="S697" s="55"/>
      <c r="T697" s="55"/>
      <c r="U697" s="55"/>
      <c r="V697" s="55"/>
      <c r="W697" s="55"/>
      <c r="X697" s="55"/>
      <c r="Y697" s="55"/>
      <c r="Z697" s="55"/>
      <c r="AA697" s="55"/>
      <c r="AB697" s="55"/>
      <c r="AC697" s="55"/>
      <c r="AD697" s="55"/>
      <c r="AE697" s="55"/>
      <c r="AF697" s="55"/>
      <c r="AG697" s="55"/>
      <c r="AH697" s="55"/>
    </row>
    <row r="698" ht="15.75" customHeight="1">
      <c r="E698" s="55"/>
      <c r="F698" s="55"/>
      <c r="G698" s="55"/>
      <c r="H698" s="55"/>
      <c r="I698" s="55"/>
      <c r="K698" s="55"/>
      <c r="O698" s="55"/>
      <c r="P698" s="55"/>
      <c r="Q698" s="55"/>
      <c r="S698" s="55"/>
      <c r="T698" s="55"/>
      <c r="U698" s="55"/>
      <c r="V698" s="55"/>
      <c r="W698" s="55"/>
      <c r="X698" s="55"/>
      <c r="Y698" s="55"/>
      <c r="Z698" s="55"/>
      <c r="AA698" s="55"/>
      <c r="AB698" s="55"/>
      <c r="AC698" s="55"/>
      <c r="AD698" s="55"/>
      <c r="AE698" s="55"/>
      <c r="AF698" s="55"/>
      <c r="AG698" s="55"/>
      <c r="AH698" s="55"/>
    </row>
    <row r="699" ht="15.75" customHeight="1">
      <c r="E699" s="55"/>
      <c r="F699" s="55"/>
      <c r="G699" s="55"/>
      <c r="H699" s="55"/>
      <c r="I699" s="55"/>
      <c r="K699" s="55"/>
      <c r="O699" s="55"/>
      <c r="P699" s="55"/>
      <c r="Q699" s="55"/>
      <c r="S699" s="55"/>
      <c r="T699" s="55"/>
      <c r="U699" s="55"/>
      <c r="V699" s="55"/>
      <c r="W699" s="55"/>
      <c r="X699" s="55"/>
      <c r="Y699" s="55"/>
      <c r="Z699" s="55"/>
      <c r="AA699" s="55"/>
      <c r="AB699" s="55"/>
      <c r="AC699" s="55"/>
      <c r="AD699" s="55"/>
      <c r="AE699" s="55"/>
      <c r="AF699" s="55"/>
      <c r="AG699" s="55"/>
      <c r="AH699" s="55"/>
    </row>
    <row r="700" ht="15.75" customHeight="1">
      <c r="E700" s="55"/>
      <c r="F700" s="55"/>
      <c r="G700" s="55"/>
      <c r="H700" s="55"/>
      <c r="I700" s="55"/>
      <c r="K700" s="55"/>
      <c r="O700" s="55"/>
      <c r="P700" s="55"/>
      <c r="Q700" s="55"/>
      <c r="S700" s="55"/>
      <c r="T700" s="55"/>
      <c r="U700" s="55"/>
      <c r="V700" s="55"/>
      <c r="W700" s="55"/>
      <c r="X700" s="55"/>
      <c r="Y700" s="55"/>
      <c r="Z700" s="55"/>
      <c r="AA700" s="55"/>
      <c r="AB700" s="55"/>
      <c r="AC700" s="55"/>
      <c r="AD700" s="55"/>
      <c r="AE700" s="55"/>
      <c r="AF700" s="55"/>
      <c r="AG700" s="55"/>
      <c r="AH700" s="55"/>
    </row>
    <row r="701" ht="15.75" customHeight="1">
      <c r="E701" s="55"/>
      <c r="F701" s="55"/>
      <c r="G701" s="55"/>
      <c r="H701" s="55"/>
      <c r="I701" s="55"/>
      <c r="K701" s="55"/>
      <c r="O701" s="55"/>
      <c r="P701" s="55"/>
      <c r="Q701" s="55"/>
      <c r="S701" s="55"/>
      <c r="T701" s="55"/>
      <c r="U701" s="55"/>
      <c r="V701" s="55"/>
      <c r="W701" s="55"/>
      <c r="X701" s="55"/>
      <c r="Y701" s="55"/>
      <c r="Z701" s="55"/>
      <c r="AA701" s="55"/>
      <c r="AB701" s="55"/>
      <c r="AC701" s="55"/>
      <c r="AD701" s="55"/>
      <c r="AE701" s="55"/>
      <c r="AF701" s="55"/>
      <c r="AG701" s="55"/>
      <c r="AH701" s="55"/>
    </row>
    <row r="702" ht="15.75" customHeight="1">
      <c r="E702" s="55"/>
      <c r="F702" s="55"/>
      <c r="G702" s="55"/>
      <c r="H702" s="55"/>
      <c r="I702" s="55"/>
      <c r="K702" s="55"/>
      <c r="O702" s="55"/>
      <c r="P702" s="55"/>
      <c r="Q702" s="55"/>
      <c r="S702" s="55"/>
      <c r="T702" s="55"/>
      <c r="U702" s="55"/>
      <c r="V702" s="55"/>
      <c r="W702" s="55"/>
      <c r="X702" s="55"/>
      <c r="Y702" s="55"/>
      <c r="Z702" s="55"/>
      <c r="AA702" s="55"/>
      <c r="AB702" s="55"/>
      <c r="AC702" s="55"/>
      <c r="AD702" s="55"/>
      <c r="AE702" s="55"/>
      <c r="AF702" s="55"/>
      <c r="AG702" s="55"/>
      <c r="AH702" s="55"/>
    </row>
    <row r="703" ht="15.75" customHeight="1">
      <c r="E703" s="55"/>
      <c r="F703" s="55"/>
      <c r="G703" s="55"/>
      <c r="H703" s="55"/>
      <c r="I703" s="55"/>
      <c r="K703" s="55"/>
      <c r="O703" s="55"/>
      <c r="P703" s="55"/>
      <c r="Q703" s="55"/>
      <c r="S703" s="55"/>
      <c r="T703" s="55"/>
      <c r="U703" s="55"/>
      <c r="V703" s="55"/>
      <c r="W703" s="55"/>
      <c r="X703" s="55"/>
      <c r="Y703" s="55"/>
      <c r="Z703" s="55"/>
      <c r="AA703" s="55"/>
      <c r="AB703" s="55"/>
      <c r="AC703" s="55"/>
      <c r="AD703" s="55"/>
      <c r="AE703" s="55"/>
      <c r="AF703" s="55"/>
      <c r="AG703" s="55"/>
      <c r="AH703" s="55"/>
    </row>
    <row r="704" ht="15.75" customHeight="1">
      <c r="E704" s="55"/>
      <c r="F704" s="55"/>
      <c r="G704" s="55"/>
      <c r="H704" s="55"/>
      <c r="I704" s="55"/>
      <c r="K704" s="55"/>
      <c r="O704" s="55"/>
      <c r="P704" s="55"/>
      <c r="Q704" s="55"/>
      <c r="S704" s="55"/>
      <c r="T704" s="55"/>
      <c r="U704" s="55"/>
      <c r="V704" s="55"/>
      <c r="W704" s="55"/>
      <c r="X704" s="55"/>
      <c r="Y704" s="55"/>
      <c r="Z704" s="55"/>
      <c r="AA704" s="55"/>
      <c r="AB704" s="55"/>
      <c r="AC704" s="55"/>
      <c r="AD704" s="55"/>
      <c r="AE704" s="55"/>
      <c r="AF704" s="55"/>
      <c r="AG704" s="55"/>
      <c r="AH704" s="55"/>
    </row>
    <row r="705" ht="15.75" customHeight="1">
      <c r="E705" s="55"/>
      <c r="F705" s="55"/>
      <c r="G705" s="55"/>
      <c r="H705" s="55"/>
      <c r="I705" s="55"/>
      <c r="K705" s="55"/>
      <c r="O705" s="55"/>
      <c r="P705" s="55"/>
      <c r="Q705" s="55"/>
      <c r="S705" s="55"/>
      <c r="T705" s="55"/>
      <c r="U705" s="55"/>
      <c r="V705" s="55"/>
      <c r="W705" s="55"/>
      <c r="X705" s="55"/>
      <c r="Y705" s="55"/>
      <c r="Z705" s="55"/>
      <c r="AA705" s="55"/>
      <c r="AB705" s="55"/>
      <c r="AC705" s="55"/>
      <c r="AD705" s="55"/>
      <c r="AE705" s="55"/>
      <c r="AF705" s="55"/>
      <c r="AG705" s="55"/>
      <c r="AH705" s="55"/>
    </row>
    <row r="706" ht="15.75" customHeight="1">
      <c r="E706" s="55"/>
      <c r="F706" s="55"/>
      <c r="G706" s="55"/>
      <c r="H706" s="55"/>
      <c r="I706" s="55"/>
      <c r="K706" s="55"/>
      <c r="O706" s="55"/>
      <c r="P706" s="55"/>
      <c r="Q706" s="55"/>
      <c r="S706" s="55"/>
      <c r="T706" s="55"/>
      <c r="U706" s="55"/>
      <c r="V706" s="55"/>
      <c r="W706" s="55"/>
      <c r="X706" s="55"/>
      <c r="Y706" s="55"/>
      <c r="Z706" s="55"/>
      <c r="AA706" s="55"/>
      <c r="AB706" s="55"/>
      <c r="AC706" s="55"/>
      <c r="AD706" s="55"/>
      <c r="AE706" s="55"/>
      <c r="AF706" s="55"/>
      <c r="AG706" s="55"/>
      <c r="AH706" s="55"/>
    </row>
    <row r="707" ht="15.75" customHeight="1">
      <c r="E707" s="55"/>
      <c r="F707" s="55"/>
      <c r="G707" s="55"/>
      <c r="H707" s="55"/>
      <c r="I707" s="55"/>
      <c r="K707" s="55"/>
      <c r="O707" s="55"/>
      <c r="P707" s="55"/>
      <c r="Q707" s="55"/>
      <c r="S707" s="55"/>
      <c r="T707" s="55"/>
      <c r="U707" s="55"/>
      <c r="V707" s="55"/>
      <c r="W707" s="55"/>
      <c r="X707" s="55"/>
      <c r="Y707" s="55"/>
      <c r="Z707" s="55"/>
      <c r="AA707" s="55"/>
      <c r="AB707" s="55"/>
      <c r="AC707" s="55"/>
      <c r="AD707" s="55"/>
      <c r="AE707" s="55"/>
      <c r="AF707" s="55"/>
      <c r="AG707" s="55"/>
      <c r="AH707" s="55"/>
    </row>
    <row r="708" ht="15.75" customHeight="1">
      <c r="E708" s="55"/>
      <c r="F708" s="55"/>
      <c r="G708" s="55"/>
      <c r="H708" s="55"/>
      <c r="I708" s="55"/>
      <c r="K708" s="55"/>
      <c r="O708" s="55"/>
      <c r="P708" s="55"/>
      <c r="Q708" s="55"/>
      <c r="S708" s="55"/>
      <c r="T708" s="55"/>
      <c r="U708" s="55"/>
      <c r="V708" s="55"/>
      <c r="W708" s="55"/>
      <c r="X708" s="55"/>
      <c r="Y708" s="55"/>
      <c r="Z708" s="55"/>
      <c r="AA708" s="55"/>
      <c r="AB708" s="55"/>
      <c r="AC708" s="55"/>
      <c r="AD708" s="55"/>
      <c r="AE708" s="55"/>
      <c r="AF708" s="55"/>
      <c r="AG708" s="55"/>
      <c r="AH708" s="55"/>
    </row>
    <row r="709" ht="15.75" customHeight="1">
      <c r="E709" s="55"/>
      <c r="F709" s="55"/>
      <c r="G709" s="55"/>
      <c r="H709" s="55"/>
      <c r="I709" s="55"/>
      <c r="K709" s="55"/>
      <c r="O709" s="55"/>
      <c r="P709" s="55"/>
      <c r="Q709" s="55"/>
      <c r="S709" s="55"/>
      <c r="T709" s="55"/>
      <c r="U709" s="55"/>
      <c r="V709" s="55"/>
      <c r="W709" s="55"/>
      <c r="X709" s="55"/>
      <c r="Y709" s="55"/>
      <c r="Z709" s="55"/>
      <c r="AA709" s="55"/>
      <c r="AB709" s="55"/>
      <c r="AC709" s="55"/>
      <c r="AD709" s="55"/>
      <c r="AE709" s="55"/>
      <c r="AF709" s="55"/>
      <c r="AG709" s="55"/>
      <c r="AH709" s="55"/>
    </row>
    <row r="710" ht="15.75" customHeight="1">
      <c r="E710" s="55"/>
      <c r="F710" s="55"/>
      <c r="G710" s="55"/>
      <c r="H710" s="55"/>
      <c r="I710" s="55"/>
      <c r="K710" s="55"/>
      <c r="O710" s="55"/>
      <c r="P710" s="55"/>
      <c r="Q710" s="55"/>
      <c r="S710" s="55"/>
      <c r="T710" s="55"/>
      <c r="U710" s="55"/>
      <c r="V710" s="55"/>
      <c r="W710" s="55"/>
      <c r="X710" s="55"/>
      <c r="Y710" s="55"/>
      <c r="Z710" s="55"/>
      <c r="AA710" s="55"/>
      <c r="AB710" s="55"/>
      <c r="AC710" s="55"/>
      <c r="AD710" s="55"/>
      <c r="AE710" s="55"/>
      <c r="AF710" s="55"/>
      <c r="AG710" s="55"/>
      <c r="AH710" s="55"/>
    </row>
    <row r="711" ht="15.75" customHeight="1">
      <c r="E711" s="55"/>
      <c r="F711" s="55"/>
      <c r="G711" s="55"/>
      <c r="H711" s="55"/>
      <c r="I711" s="55"/>
      <c r="K711" s="55"/>
      <c r="O711" s="55"/>
      <c r="P711" s="55"/>
      <c r="Q711" s="55"/>
      <c r="S711" s="55"/>
      <c r="T711" s="55"/>
      <c r="U711" s="55"/>
      <c r="V711" s="55"/>
      <c r="W711" s="55"/>
      <c r="X711" s="55"/>
      <c r="Y711" s="55"/>
      <c r="Z711" s="55"/>
      <c r="AA711" s="55"/>
      <c r="AB711" s="55"/>
      <c r="AC711" s="55"/>
      <c r="AD711" s="55"/>
      <c r="AE711" s="55"/>
      <c r="AF711" s="55"/>
      <c r="AG711" s="55"/>
      <c r="AH711" s="55"/>
    </row>
    <row r="712" ht="15.75" customHeight="1">
      <c r="E712" s="55"/>
      <c r="F712" s="55"/>
      <c r="G712" s="55"/>
      <c r="H712" s="55"/>
      <c r="I712" s="55"/>
      <c r="K712" s="55"/>
      <c r="O712" s="55"/>
      <c r="P712" s="55"/>
      <c r="Q712" s="55"/>
      <c r="S712" s="55"/>
      <c r="T712" s="55"/>
      <c r="U712" s="55"/>
      <c r="V712" s="55"/>
      <c r="W712" s="55"/>
      <c r="X712" s="55"/>
      <c r="Y712" s="55"/>
      <c r="Z712" s="55"/>
      <c r="AA712" s="55"/>
      <c r="AB712" s="55"/>
      <c r="AC712" s="55"/>
      <c r="AD712" s="55"/>
      <c r="AE712" s="55"/>
      <c r="AF712" s="55"/>
      <c r="AG712" s="55"/>
      <c r="AH712" s="55"/>
    </row>
    <row r="713" ht="15.75" customHeight="1">
      <c r="E713" s="55"/>
      <c r="F713" s="55"/>
      <c r="G713" s="55"/>
      <c r="H713" s="55"/>
      <c r="I713" s="55"/>
      <c r="K713" s="55"/>
      <c r="O713" s="55"/>
      <c r="P713" s="55"/>
      <c r="Q713" s="55"/>
      <c r="S713" s="55"/>
      <c r="T713" s="55"/>
      <c r="U713" s="55"/>
      <c r="V713" s="55"/>
      <c r="W713" s="55"/>
      <c r="X713" s="55"/>
      <c r="Y713" s="55"/>
      <c r="Z713" s="55"/>
      <c r="AA713" s="55"/>
      <c r="AB713" s="55"/>
      <c r="AC713" s="55"/>
      <c r="AD713" s="55"/>
      <c r="AE713" s="55"/>
      <c r="AF713" s="55"/>
      <c r="AG713" s="55"/>
      <c r="AH713" s="55"/>
    </row>
    <row r="714" ht="15.75" customHeight="1">
      <c r="E714" s="55"/>
      <c r="F714" s="55"/>
      <c r="G714" s="55"/>
      <c r="H714" s="55"/>
      <c r="I714" s="55"/>
      <c r="K714" s="55"/>
      <c r="O714" s="55"/>
      <c r="P714" s="55"/>
      <c r="Q714" s="55"/>
      <c r="S714" s="55"/>
      <c r="T714" s="55"/>
      <c r="U714" s="55"/>
      <c r="V714" s="55"/>
      <c r="W714" s="55"/>
      <c r="X714" s="55"/>
      <c r="Y714" s="55"/>
      <c r="Z714" s="55"/>
      <c r="AA714" s="55"/>
      <c r="AB714" s="55"/>
      <c r="AC714" s="55"/>
      <c r="AD714" s="55"/>
      <c r="AE714" s="55"/>
      <c r="AF714" s="55"/>
      <c r="AG714" s="55"/>
      <c r="AH714" s="55"/>
    </row>
    <row r="715" ht="15.75" customHeight="1">
      <c r="E715" s="55"/>
      <c r="F715" s="55"/>
      <c r="G715" s="55"/>
      <c r="H715" s="55"/>
      <c r="I715" s="55"/>
      <c r="K715" s="55"/>
      <c r="O715" s="55"/>
      <c r="P715" s="55"/>
      <c r="Q715" s="55"/>
      <c r="S715" s="55"/>
      <c r="T715" s="55"/>
      <c r="U715" s="55"/>
      <c r="V715" s="55"/>
      <c r="W715" s="55"/>
      <c r="X715" s="55"/>
      <c r="Y715" s="55"/>
      <c r="Z715" s="55"/>
      <c r="AA715" s="55"/>
      <c r="AB715" s="55"/>
      <c r="AC715" s="55"/>
      <c r="AD715" s="55"/>
      <c r="AE715" s="55"/>
      <c r="AF715" s="55"/>
      <c r="AG715" s="55"/>
      <c r="AH715" s="55"/>
    </row>
    <row r="716" ht="15.75" customHeight="1">
      <c r="E716" s="55"/>
      <c r="F716" s="55"/>
      <c r="G716" s="55"/>
      <c r="H716" s="55"/>
      <c r="I716" s="55"/>
      <c r="K716" s="55"/>
      <c r="O716" s="55"/>
      <c r="P716" s="55"/>
      <c r="Q716" s="55"/>
      <c r="S716" s="55"/>
      <c r="T716" s="55"/>
      <c r="U716" s="55"/>
      <c r="V716" s="55"/>
      <c r="W716" s="55"/>
      <c r="X716" s="55"/>
      <c r="Y716" s="55"/>
      <c r="Z716" s="55"/>
      <c r="AA716" s="55"/>
      <c r="AB716" s="55"/>
      <c r="AC716" s="55"/>
      <c r="AD716" s="55"/>
      <c r="AE716" s="55"/>
      <c r="AF716" s="55"/>
      <c r="AG716" s="55"/>
      <c r="AH716" s="55"/>
    </row>
    <row r="717" ht="15.75" customHeight="1">
      <c r="E717" s="55"/>
      <c r="F717" s="55"/>
      <c r="G717" s="55"/>
      <c r="H717" s="55"/>
      <c r="I717" s="55"/>
      <c r="K717" s="55"/>
      <c r="O717" s="55"/>
      <c r="P717" s="55"/>
      <c r="Q717" s="55"/>
      <c r="S717" s="55"/>
      <c r="T717" s="55"/>
      <c r="U717" s="55"/>
      <c r="V717" s="55"/>
      <c r="W717" s="55"/>
      <c r="X717" s="55"/>
      <c r="Y717" s="55"/>
      <c r="Z717" s="55"/>
      <c r="AA717" s="55"/>
      <c r="AB717" s="55"/>
      <c r="AC717" s="55"/>
      <c r="AD717" s="55"/>
      <c r="AE717" s="55"/>
      <c r="AF717" s="55"/>
      <c r="AG717" s="55"/>
      <c r="AH717" s="55"/>
    </row>
    <row r="718" ht="15.75" customHeight="1">
      <c r="E718" s="55"/>
      <c r="F718" s="55"/>
      <c r="G718" s="55"/>
      <c r="H718" s="55"/>
      <c r="I718" s="55"/>
      <c r="K718" s="55"/>
      <c r="O718" s="55"/>
      <c r="P718" s="55"/>
      <c r="Q718" s="55"/>
      <c r="S718" s="55"/>
      <c r="T718" s="55"/>
      <c r="U718" s="55"/>
      <c r="V718" s="55"/>
      <c r="W718" s="55"/>
      <c r="X718" s="55"/>
      <c r="Y718" s="55"/>
      <c r="Z718" s="55"/>
      <c r="AA718" s="55"/>
      <c r="AB718" s="55"/>
      <c r="AC718" s="55"/>
      <c r="AD718" s="55"/>
      <c r="AE718" s="55"/>
      <c r="AF718" s="55"/>
      <c r="AG718" s="55"/>
      <c r="AH718" s="55"/>
    </row>
    <row r="719" ht="15.75" customHeight="1">
      <c r="E719" s="55"/>
      <c r="F719" s="55"/>
      <c r="G719" s="55"/>
      <c r="H719" s="55"/>
      <c r="I719" s="55"/>
      <c r="K719" s="55"/>
      <c r="O719" s="55"/>
      <c r="P719" s="55"/>
      <c r="Q719" s="55"/>
      <c r="S719" s="55"/>
      <c r="T719" s="55"/>
      <c r="U719" s="55"/>
      <c r="V719" s="55"/>
      <c r="W719" s="55"/>
      <c r="X719" s="55"/>
      <c r="Y719" s="55"/>
      <c r="Z719" s="55"/>
      <c r="AA719" s="55"/>
      <c r="AB719" s="55"/>
      <c r="AC719" s="55"/>
      <c r="AD719" s="55"/>
      <c r="AE719" s="55"/>
      <c r="AF719" s="55"/>
      <c r="AG719" s="55"/>
      <c r="AH719" s="55"/>
    </row>
    <row r="720" ht="15.75" customHeight="1">
      <c r="E720" s="55"/>
      <c r="F720" s="55"/>
      <c r="G720" s="55"/>
      <c r="H720" s="55"/>
      <c r="I720" s="55"/>
      <c r="K720" s="55"/>
      <c r="O720" s="55"/>
      <c r="P720" s="55"/>
      <c r="Q720" s="55"/>
      <c r="S720" s="55"/>
      <c r="T720" s="55"/>
      <c r="U720" s="55"/>
      <c r="V720" s="55"/>
      <c r="W720" s="55"/>
      <c r="X720" s="55"/>
      <c r="Y720" s="55"/>
      <c r="Z720" s="55"/>
      <c r="AA720" s="55"/>
      <c r="AB720" s="55"/>
      <c r="AC720" s="55"/>
      <c r="AD720" s="55"/>
      <c r="AE720" s="55"/>
      <c r="AF720" s="55"/>
      <c r="AG720" s="55"/>
      <c r="AH720" s="55"/>
    </row>
    <row r="721" ht="15.75" customHeight="1">
      <c r="E721" s="55"/>
      <c r="F721" s="55"/>
      <c r="G721" s="55"/>
      <c r="H721" s="55"/>
      <c r="I721" s="55"/>
      <c r="K721" s="55"/>
      <c r="O721" s="55"/>
      <c r="P721" s="55"/>
      <c r="Q721" s="55"/>
      <c r="S721" s="55"/>
      <c r="T721" s="55"/>
      <c r="U721" s="55"/>
      <c r="V721" s="55"/>
      <c r="W721" s="55"/>
      <c r="X721" s="55"/>
      <c r="Y721" s="55"/>
      <c r="Z721" s="55"/>
      <c r="AA721" s="55"/>
      <c r="AB721" s="55"/>
      <c r="AC721" s="55"/>
      <c r="AD721" s="55"/>
      <c r="AE721" s="55"/>
      <c r="AF721" s="55"/>
      <c r="AG721" s="55"/>
      <c r="AH721" s="55"/>
    </row>
    <row r="722" ht="15.75" customHeight="1">
      <c r="E722" s="55"/>
      <c r="F722" s="55"/>
      <c r="G722" s="55"/>
      <c r="H722" s="55"/>
      <c r="I722" s="55"/>
      <c r="K722" s="55"/>
      <c r="O722" s="55"/>
      <c r="P722" s="55"/>
      <c r="Q722" s="55"/>
      <c r="S722" s="55"/>
      <c r="T722" s="55"/>
      <c r="U722" s="55"/>
      <c r="V722" s="55"/>
      <c r="W722" s="55"/>
      <c r="X722" s="55"/>
      <c r="Y722" s="55"/>
      <c r="Z722" s="55"/>
      <c r="AA722" s="55"/>
      <c r="AB722" s="55"/>
      <c r="AC722" s="55"/>
      <c r="AD722" s="55"/>
      <c r="AE722" s="55"/>
      <c r="AF722" s="55"/>
      <c r="AG722" s="55"/>
      <c r="AH722" s="55"/>
    </row>
    <row r="723" ht="15.75" customHeight="1">
      <c r="E723" s="55"/>
      <c r="F723" s="55"/>
      <c r="G723" s="55"/>
      <c r="H723" s="55"/>
      <c r="I723" s="55"/>
      <c r="K723" s="55"/>
      <c r="O723" s="55"/>
      <c r="P723" s="55"/>
      <c r="Q723" s="55"/>
      <c r="S723" s="55"/>
      <c r="T723" s="55"/>
      <c r="U723" s="55"/>
      <c r="V723" s="55"/>
      <c r="W723" s="55"/>
      <c r="X723" s="55"/>
      <c r="Y723" s="55"/>
      <c r="Z723" s="55"/>
      <c r="AA723" s="55"/>
      <c r="AB723" s="55"/>
      <c r="AC723" s="55"/>
      <c r="AD723" s="55"/>
      <c r="AE723" s="55"/>
      <c r="AF723" s="55"/>
      <c r="AG723" s="55"/>
      <c r="AH723" s="55"/>
    </row>
    <row r="724" ht="15.75" customHeight="1">
      <c r="E724" s="55"/>
      <c r="F724" s="55"/>
      <c r="G724" s="55"/>
      <c r="H724" s="55"/>
      <c r="I724" s="55"/>
      <c r="K724" s="55"/>
      <c r="O724" s="55"/>
      <c r="P724" s="55"/>
      <c r="Q724" s="55"/>
      <c r="S724" s="55"/>
      <c r="T724" s="55"/>
      <c r="U724" s="55"/>
      <c r="V724" s="55"/>
      <c r="W724" s="55"/>
      <c r="X724" s="55"/>
      <c r="Y724" s="55"/>
      <c r="Z724" s="55"/>
      <c r="AA724" s="55"/>
      <c r="AB724" s="55"/>
      <c r="AC724" s="55"/>
      <c r="AD724" s="55"/>
      <c r="AE724" s="55"/>
      <c r="AF724" s="55"/>
      <c r="AG724" s="55"/>
      <c r="AH724" s="55"/>
    </row>
    <row r="725" ht="15.75" customHeight="1">
      <c r="E725" s="55"/>
      <c r="F725" s="55"/>
      <c r="G725" s="55"/>
      <c r="H725" s="55"/>
      <c r="I725" s="55"/>
      <c r="K725" s="55"/>
      <c r="O725" s="55"/>
      <c r="P725" s="55"/>
      <c r="Q725" s="55"/>
      <c r="S725" s="55"/>
      <c r="T725" s="55"/>
      <c r="U725" s="55"/>
      <c r="V725" s="55"/>
      <c r="W725" s="55"/>
      <c r="X725" s="55"/>
      <c r="Y725" s="55"/>
      <c r="Z725" s="55"/>
      <c r="AA725" s="55"/>
      <c r="AB725" s="55"/>
      <c r="AC725" s="55"/>
      <c r="AD725" s="55"/>
      <c r="AE725" s="55"/>
      <c r="AF725" s="55"/>
      <c r="AG725" s="55"/>
      <c r="AH725" s="55"/>
    </row>
    <row r="726" ht="15.75" customHeight="1">
      <c r="E726" s="55"/>
      <c r="F726" s="55"/>
      <c r="G726" s="55"/>
      <c r="H726" s="55"/>
      <c r="I726" s="55"/>
      <c r="K726" s="55"/>
      <c r="O726" s="55"/>
      <c r="P726" s="55"/>
      <c r="Q726" s="55"/>
      <c r="S726" s="55"/>
      <c r="T726" s="55"/>
      <c r="U726" s="55"/>
      <c r="V726" s="55"/>
      <c r="W726" s="55"/>
      <c r="X726" s="55"/>
      <c r="Y726" s="55"/>
      <c r="Z726" s="55"/>
      <c r="AA726" s="55"/>
      <c r="AB726" s="55"/>
      <c r="AC726" s="55"/>
      <c r="AD726" s="55"/>
      <c r="AE726" s="55"/>
      <c r="AF726" s="55"/>
      <c r="AG726" s="55"/>
      <c r="AH726" s="55"/>
    </row>
    <row r="727" ht="15.75" customHeight="1">
      <c r="E727" s="55"/>
      <c r="F727" s="55"/>
      <c r="G727" s="55"/>
      <c r="H727" s="55"/>
      <c r="I727" s="55"/>
      <c r="K727" s="55"/>
      <c r="O727" s="55"/>
      <c r="P727" s="55"/>
      <c r="Q727" s="55"/>
      <c r="S727" s="55"/>
      <c r="T727" s="55"/>
      <c r="U727" s="55"/>
      <c r="V727" s="55"/>
      <c r="W727" s="55"/>
      <c r="X727" s="55"/>
      <c r="Y727" s="55"/>
      <c r="Z727" s="55"/>
      <c r="AA727" s="55"/>
      <c r="AB727" s="55"/>
      <c r="AC727" s="55"/>
      <c r="AD727" s="55"/>
      <c r="AE727" s="55"/>
      <c r="AF727" s="55"/>
      <c r="AG727" s="55"/>
      <c r="AH727" s="55"/>
    </row>
    <row r="728" ht="15.75" customHeight="1">
      <c r="E728" s="55"/>
      <c r="F728" s="55"/>
      <c r="G728" s="55"/>
      <c r="H728" s="55"/>
      <c r="I728" s="55"/>
      <c r="K728" s="55"/>
      <c r="O728" s="55"/>
      <c r="P728" s="55"/>
      <c r="Q728" s="55"/>
      <c r="S728" s="55"/>
      <c r="T728" s="55"/>
      <c r="U728" s="55"/>
      <c r="V728" s="55"/>
      <c r="W728" s="55"/>
      <c r="X728" s="55"/>
      <c r="Y728" s="55"/>
      <c r="Z728" s="55"/>
      <c r="AA728" s="55"/>
      <c r="AB728" s="55"/>
      <c r="AC728" s="55"/>
      <c r="AD728" s="55"/>
      <c r="AE728" s="55"/>
      <c r="AF728" s="55"/>
      <c r="AG728" s="55"/>
      <c r="AH728" s="55"/>
    </row>
    <row r="729" ht="15.75" customHeight="1">
      <c r="E729" s="55"/>
      <c r="F729" s="55"/>
      <c r="G729" s="55"/>
      <c r="H729" s="55"/>
      <c r="I729" s="55"/>
      <c r="K729" s="55"/>
      <c r="O729" s="55"/>
      <c r="P729" s="55"/>
      <c r="Q729" s="55"/>
      <c r="S729" s="55"/>
      <c r="T729" s="55"/>
      <c r="U729" s="55"/>
      <c r="V729" s="55"/>
      <c r="W729" s="55"/>
      <c r="X729" s="55"/>
      <c r="Y729" s="55"/>
      <c r="Z729" s="55"/>
      <c r="AA729" s="55"/>
      <c r="AB729" s="55"/>
      <c r="AC729" s="55"/>
      <c r="AD729" s="55"/>
      <c r="AE729" s="55"/>
      <c r="AF729" s="55"/>
      <c r="AG729" s="55"/>
      <c r="AH729" s="55"/>
    </row>
    <row r="730" ht="15.75" customHeight="1">
      <c r="E730" s="55"/>
      <c r="F730" s="55"/>
      <c r="G730" s="55"/>
      <c r="H730" s="55"/>
      <c r="I730" s="55"/>
      <c r="K730" s="55"/>
      <c r="O730" s="55"/>
      <c r="P730" s="55"/>
      <c r="Q730" s="55"/>
      <c r="S730" s="55"/>
      <c r="T730" s="55"/>
      <c r="U730" s="55"/>
      <c r="V730" s="55"/>
      <c r="W730" s="55"/>
      <c r="X730" s="55"/>
      <c r="Y730" s="55"/>
      <c r="Z730" s="55"/>
      <c r="AA730" s="55"/>
      <c r="AB730" s="55"/>
      <c r="AC730" s="55"/>
      <c r="AD730" s="55"/>
      <c r="AE730" s="55"/>
      <c r="AF730" s="55"/>
      <c r="AG730" s="55"/>
      <c r="AH730" s="55"/>
    </row>
    <row r="731" ht="15.75" customHeight="1">
      <c r="E731" s="55"/>
      <c r="F731" s="55"/>
      <c r="G731" s="55"/>
      <c r="H731" s="55"/>
      <c r="I731" s="55"/>
      <c r="K731" s="55"/>
      <c r="O731" s="55"/>
      <c r="P731" s="55"/>
      <c r="Q731" s="55"/>
      <c r="S731" s="55"/>
      <c r="T731" s="55"/>
      <c r="U731" s="55"/>
      <c r="V731" s="55"/>
      <c r="W731" s="55"/>
      <c r="X731" s="55"/>
      <c r="Y731" s="55"/>
      <c r="Z731" s="55"/>
      <c r="AA731" s="55"/>
      <c r="AB731" s="55"/>
      <c r="AC731" s="55"/>
      <c r="AD731" s="55"/>
      <c r="AE731" s="55"/>
      <c r="AF731" s="55"/>
      <c r="AG731" s="55"/>
      <c r="AH731" s="55"/>
    </row>
    <row r="732" ht="15.75" customHeight="1">
      <c r="E732" s="55"/>
      <c r="F732" s="55"/>
      <c r="G732" s="55"/>
      <c r="H732" s="55"/>
      <c r="I732" s="55"/>
      <c r="K732" s="55"/>
      <c r="O732" s="55"/>
      <c r="P732" s="55"/>
      <c r="Q732" s="55"/>
      <c r="S732" s="55"/>
      <c r="T732" s="55"/>
      <c r="U732" s="55"/>
      <c r="V732" s="55"/>
      <c r="W732" s="55"/>
      <c r="X732" s="55"/>
      <c r="Y732" s="55"/>
      <c r="Z732" s="55"/>
      <c r="AA732" s="55"/>
      <c r="AB732" s="55"/>
      <c r="AC732" s="55"/>
      <c r="AD732" s="55"/>
      <c r="AE732" s="55"/>
      <c r="AF732" s="55"/>
      <c r="AG732" s="55"/>
      <c r="AH732" s="55"/>
    </row>
    <row r="733" ht="15.75" customHeight="1">
      <c r="E733" s="55"/>
      <c r="F733" s="55"/>
      <c r="G733" s="55"/>
      <c r="H733" s="55"/>
      <c r="I733" s="55"/>
      <c r="K733" s="55"/>
      <c r="O733" s="55"/>
      <c r="P733" s="55"/>
      <c r="Q733" s="55"/>
      <c r="S733" s="55"/>
      <c r="T733" s="55"/>
      <c r="U733" s="55"/>
      <c r="V733" s="55"/>
      <c r="W733" s="55"/>
      <c r="X733" s="55"/>
      <c r="Y733" s="55"/>
      <c r="Z733" s="55"/>
      <c r="AA733" s="55"/>
      <c r="AB733" s="55"/>
      <c r="AC733" s="55"/>
      <c r="AD733" s="55"/>
      <c r="AE733" s="55"/>
      <c r="AF733" s="55"/>
      <c r="AG733" s="55"/>
      <c r="AH733" s="55"/>
    </row>
    <row r="734" ht="15.75" customHeight="1">
      <c r="E734" s="55"/>
      <c r="F734" s="55"/>
      <c r="G734" s="55"/>
      <c r="H734" s="55"/>
      <c r="I734" s="55"/>
      <c r="K734" s="55"/>
      <c r="O734" s="55"/>
      <c r="P734" s="55"/>
      <c r="Q734" s="55"/>
      <c r="S734" s="55"/>
      <c r="T734" s="55"/>
      <c r="U734" s="55"/>
      <c r="V734" s="55"/>
      <c r="W734" s="55"/>
      <c r="X734" s="55"/>
      <c r="Y734" s="55"/>
      <c r="Z734" s="55"/>
      <c r="AA734" s="55"/>
      <c r="AB734" s="55"/>
      <c r="AC734" s="55"/>
      <c r="AD734" s="55"/>
      <c r="AE734" s="55"/>
      <c r="AF734" s="55"/>
      <c r="AG734" s="55"/>
      <c r="AH734" s="55"/>
    </row>
    <row r="735" ht="15.75" customHeight="1">
      <c r="E735" s="55"/>
      <c r="F735" s="55"/>
      <c r="G735" s="55"/>
      <c r="H735" s="55"/>
      <c r="I735" s="55"/>
      <c r="K735" s="55"/>
      <c r="O735" s="55"/>
      <c r="P735" s="55"/>
      <c r="Q735" s="55"/>
      <c r="S735" s="55"/>
      <c r="T735" s="55"/>
      <c r="U735" s="55"/>
      <c r="V735" s="55"/>
      <c r="W735" s="55"/>
      <c r="X735" s="55"/>
      <c r="Y735" s="55"/>
      <c r="Z735" s="55"/>
      <c r="AA735" s="55"/>
      <c r="AB735" s="55"/>
      <c r="AC735" s="55"/>
      <c r="AD735" s="55"/>
      <c r="AE735" s="55"/>
      <c r="AF735" s="55"/>
      <c r="AG735" s="55"/>
      <c r="AH735" s="55"/>
    </row>
    <row r="736" ht="15.75" customHeight="1">
      <c r="E736" s="55"/>
      <c r="F736" s="55"/>
      <c r="G736" s="55"/>
      <c r="H736" s="55"/>
      <c r="I736" s="55"/>
      <c r="K736" s="55"/>
      <c r="O736" s="55"/>
      <c r="P736" s="55"/>
      <c r="Q736" s="55"/>
      <c r="S736" s="55"/>
      <c r="T736" s="55"/>
      <c r="U736" s="55"/>
      <c r="V736" s="55"/>
      <c r="W736" s="55"/>
      <c r="X736" s="55"/>
      <c r="Y736" s="55"/>
      <c r="Z736" s="55"/>
      <c r="AA736" s="55"/>
      <c r="AB736" s="55"/>
      <c r="AC736" s="55"/>
      <c r="AD736" s="55"/>
      <c r="AE736" s="55"/>
      <c r="AF736" s="55"/>
      <c r="AG736" s="55"/>
      <c r="AH736" s="55"/>
    </row>
    <row r="737" ht="15.75" customHeight="1">
      <c r="E737" s="55"/>
      <c r="F737" s="55"/>
      <c r="G737" s="55"/>
      <c r="H737" s="55"/>
      <c r="I737" s="55"/>
      <c r="K737" s="55"/>
      <c r="O737" s="55"/>
      <c r="P737" s="55"/>
      <c r="Q737" s="55"/>
      <c r="S737" s="55"/>
      <c r="T737" s="55"/>
      <c r="U737" s="55"/>
      <c r="V737" s="55"/>
      <c r="W737" s="55"/>
      <c r="X737" s="55"/>
      <c r="Y737" s="55"/>
      <c r="Z737" s="55"/>
      <c r="AA737" s="55"/>
      <c r="AB737" s="55"/>
      <c r="AC737" s="55"/>
      <c r="AD737" s="55"/>
      <c r="AE737" s="55"/>
      <c r="AF737" s="55"/>
      <c r="AG737" s="55"/>
      <c r="AH737" s="55"/>
    </row>
    <row r="738" ht="15.75" customHeight="1">
      <c r="E738" s="55"/>
      <c r="F738" s="55"/>
      <c r="G738" s="55"/>
      <c r="H738" s="55"/>
      <c r="I738" s="55"/>
      <c r="K738" s="55"/>
      <c r="O738" s="55"/>
      <c r="P738" s="55"/>
      <c r="Q738" s="55"/>
      <c r="S738" s="55"/>
      <c r="T738" s="55"/>
      <c r="U738" s="55"/>
      <c r="V738" s="55"/>
      <c r="W738" s="55"/>
      <c r="X738" s="55"/>
      <c r="Y738" s="55"/>
      <c r="Z738" s="55"/>
      <c r="AA738" s="55"/>
      <c r="AB738" s="55"/>
      <c r="AC738" s="55"/>
      <c r="AD738" s="55"/>
      <c r="AE738" s="55"/>
      <c r="AF738" s="55"/>
      <c r="AG738" s="55"/>
      <c r="AH738" s="55"/>
    </row>
    <row r="739" ht="15.75" customHeight="1">
      <c r="E739" s="55"/>
      <c r="F739" s="55"/>
      <c r="G739" s="55"/>
      <c r="H739" s="55"/>
      <c r="I739" s="55"/>
      <c r="K739" s="55"/>
      <c r="O739" s="55"/>
      <c r="P739" s="55"/>
      <c r="Q739" s="55"/>
      <c r="S739" s="55"/>
      <c r="T739" s="55"/>
      <c r="U739" s="55"/>
      <c r="V739" s="55"/>
      <c r="W739" s="55"/>
      <c r="X739" s="55"/>
      <c r="Y739" s="55"/>
      <c r="Z739" s="55"/>
      <c r="AA739" s="55"/>
      <c r="AB739" s="55"/>
      <c r="AC739" s="55"/>
      <c r="AD739" s="55"/>
      <c r="AE739" s="55"/>
      <c r="AF739" s="55"/>
      <c r="AG739" s="55"/>
      <c r="AH739" s="55"/>
    </row>
    <row r="740" ht="15.75" customHeight="1">
      <c r="E740" s="55"/>
      <c r="F740" s="55"/>
      <c r="G740" s="55"/>
      <c r="H740" s="55"/>
      <c r="I740" s="55"/>
      <c r="K740" s="55"/>
      <c r="O740" s="55"/>
      <c r="P740" s="55"/>
      <c r="Q740" s="55"/>
      <c r="S740" s="55"/>
      <c r="T740" s="55"/>
      <c r="U740" s="55"/>
      <c r="V740" s="55"/>
      <c r="W740" s="55"/>
      <c r="X740" s="55"/>
      <c r="Y740" s="55"/>
      <c r="Z740" s="55"/>
      <c r="AA740" s="55"/>
      <c r="AB740" s="55"/>
      <c r="AC740" s="55"/>
      <c r="AD740" s="55"/>
      <c r="AE740" s="55"/>
      <c r="AF740" s="55"/>
      <c r="AG740" s="55"/>
      <c r="AH740" s="55"/>
    </row>
    <row r="741" ht="15.75" customHeight="1">
      <c r="E741" s="55"/>
      <c r="F741" s="55"/>
      <c r="G741" s="55"/>
      <c r="H741" s="55"/>
      <c r="I741" s="55"/>
      <c r="K741" s="55"/>
      <c r="O741" s="55"/>
      <c r="P741" s="55"/>
      <c r="Q741" s="55"/>
      <c r="S741" s="55"/>
      <c r="T741" s="55"/>
      <c r="U741" s="55"/>
      <c r="V741" s="55"/>
      <c r="W741" s="55"/>
      <c r="X741" s="55"/>
      <c r="Y741" s="55"/>
      <c r="Z741" s="55"/>
      <c r="AA741" s="55"/>
      <c r="AB741" s="55"/>
      <c r="AC741" s="55"/>
      <c r="AD741" s="55"/>
      <c r="AE741" s="55"/>
      <c r="AF741" s="55"/>
      <c r="AG741" s="55"/>
      <c r="AH741" s="55"/>
    </row>
    <row r="742" ht="15.75" customHeight="1">
      <c r="E742" s="55"/>
      <c r="F742" s="55"/>
      <c r="G742" s="55"/>
      <c r="H742" s="55"/>
      <c r="I742" s="55"/>
      <c r="K742" s="55"/>
      <c r="O742" s="55"/>
      <c r="P742" s="55"/>
      <c r="Q742" s="55"/>
      <c r="S742" s="55"/>
      <c r="T742" s="55"/>
      <c r="U742" s="55"/>
      <c r="V742" s="55"/>
      <c r="W742" s="55"/>
      <c r="X742" s="55"/>
      <c r="Y742" s="55"/>
      <c r="Z742" s="55"/>
      <c r="AA742" s="55"/>
      <c r="AB742" s="55"/>
      <c r="AC742" s="55"/>
      <c r="AD742" s="55"/>
      <c r="AE742" s="55"/>
      <c r="AF742" s="55"/>
      <c r="AG742" s="55"/>
      <c r="AH742" s="55"/>
    </row>
    <row r="743" ht="15.75" customHeight="1">
      <c r="E743" s="55"/>
      <c r="F743" s="55"/>
      <c r="G743" s="55"/>
      <c r="H743" s="55"/>
      <c r="I743" s="55"/>
      <c r="K743" s="55"/>
      <c r="O743" s="55"/>
      <c r="P743" s="55"/>
      <c r="Q743" s="55"/>
      <c r="S743" s="55"/>
      <c r="T743" s="55"/>
      <c r="U743" s="55"/>
      <c r="V743" s="55"/>
      <c r="W743" s="55"/>
      <c r="X743" s="55"/>
      <c r="Y743" s="55"/>
      <c r="Z743" s="55"/>
      <c r="AA743" s="55"/>
      <c r="AB743" s="55"/>
      <c r="AC743" s="55"/>
      <c r="AD743" s="55"/>
      <c r="AE743" s="55"/>
      <c r="AF743" s="55"/>
      <c r="AG743" s="55"/>
      <c r="AH743" s="55"/>
    </row>
    <row r="744" ht="15.75" customHeight="1">
      <c r="E744" s="55"/>
      <c r="F744" s="55"/>
      <c r="G744" s="55"/>
      <c r="H744" s="55"/>
      <c r="I744" s="55"/>
      <c r="K744" s="55"/>
      <c r="O744" s="55"/>
      <c r="P744" s="55"/>
      <c r="Q744" s="55"/>
      <c r="S744" s="55"/>
      <c r="T744" s="55"/>
      <c r="U744" s="55"/>
      <c r="V744" s="55"/>
      <c r="W744" s="55"/>
      <c r="X744" s="55"/>
      <c r="Y744" s="55"/>
      <c r="Z744" s="55"/>
      <c r="AA744" s="55"/>
      <c r="AB744" s="55"/>
      <c r="AC744" s="55"/>
      <c r="AD744" s="55"/>
      <c r="AE744" s="55"/>
      <c r="AF744" s="55"/>
      <c r="AG744" s="55"/>
      <c r="AH744" s="55"/>
    </row>
    <row r="745" ht="15.75" customHeight="1">
      <c r="E745" s="55"/>
      <c r="F745" s="55"/>
      <c r="G745" s="55"/>
      <c r="H745" s="55"/>
      <c r="I745" s="55"/>
      <c r="K745" s="55"/>
      <c r="O745" s="55"/>
      <c r="P745" s="55"/>
      <c r="Q745" s="55"/>
      <c r="S745" s="55"/>
      <c r="T745" s="55"/>
      <c r="U745" s="55"/>
      <c r="V745" s="55"/>
      <c r="W745" s="55"/>
      <c r="X745" s="55"/>
      <c r="Y745" s="55"/>
      <c r="Z745" s="55"/>
      <c r="AA745" s="55"/>
      <c r="AB745" s="55"/>
      <c r="AC745" s="55"/>
      <c r="AD745" s="55"/>
      <c r="AE745" s="55"/>
      <c r="AF745" s="55"/>
      <c r="AG745" s="55"/>
      <c r="AH745" s="55"/>
    </row>
    <row r="746" ht="15.75" customHeight="1">
      <c r="E746" s="55"/>
      <c r="F746" s="55"/>
      <c r="G746" s="55"/>
      <c r="H746" s="55"/>
      <c r="I746" s="55"/>
      <c r="K746" s="55"/>
      <c r="O746" s="55"/>
      <c r="P746" s="55"/>
      <c r="Q746" s="55"/>
      <c r="S746" s="55"/>
      <c r="T746" s="55"/>
      <c r="U746" s="55"/>
      <c r="V746" s="55"/>
      <c r="W746" s="55"/>
      <c r="X746" s="55"/>
      <c r="Y746" s="55"/>
      <c r="Z746" s="55"/>
      <c r="AA746" s="55"/>
      <c r="AB746" s="55"/>
      <c r="AC746" s="55"/>
      <c r="AD746" s="55"/>
      <c r="AE746" s="55"/>
      <c r="AF746" s="55"/>
      <c r="AG746" s="55"/>
      <c r="AH746" s="55"/>
    </row>
    <row r="747" ht="15.75" customHeight="1">
      <c r="E747" s="55"/>
      <c r="F747" s="55"/>
      <c r="G747" s="55"/>
      <c r="H747" s="55"/>
      <c r="I747" s="55"/>
      <c r="K747" s="55"/>
      <c r="O747" s="55"/>
      <c r="P747" s="55"/>
      <c r="Q747" s="55"/>
      <c r="S747" s="55"/>
      <c r="T747" s="55"/>
      <c r="U747" s="55"/>
      <c r="V747" s="55"/>
      <c r="W747" s="55"/>
      <c r="X747" s="55"/>
      <c r="Y747" s="55"/>
      <c r="Z747" s="55"/>
      <c r="AA747" s="55"/>
      <c r="AB747" s="55"/>
      <c r="AC747" s="55"/>
      <c r="AD747" s="55"/>
      <c r="AE747" s="55"/>
      <c r="AF747" s="55"/>
      <c r="AG747" s="55"/>
      <c r="AH747" s="55"/>
    </row>
    <row r="748" ht="15.75" customHeight="1">
      <c r="E748" s="55"/>
      <c r="F748" s="55"/>
      <c r="G748" s="55"/>
      <c r="H748" s="55"/>
      <c r="I748" s="55"/>
      <c r="K748" s="55"/>
      <c r="O748" s="55"/>
      <c r="P748" s="55"/>
      <c r="Q748" s="55"/>
      <c r="S748" s="55"/>
      <c r="T748" s="55"/>
      <c r="U748" s="55"/>
      <c r="V748" s="55"/>
      <c r="W748" s="55"/>
      <c r="X748" s="55"/>
      <c r="Y748" s="55"/>
      <c r="Z748" s="55"/>
      <c r="AA748" s="55"/>
      <c r="AB748" s="55"/>
      <c r="AC748" s="55"/>
      <c r="AD748" s="55"/>
      <c r="AE748" s="55"/>
      <c r="AF748" s="55"/>
      <c r="AG748" s="55"/>
      <c r="AH748" s="55"/>
    </row>
    <row r="749" ht="15.75" customHeight="1">
      <c r="E749" s="55"/>
      <c r="F749" s="55"/>
      <c r="G749" s="55"/>
      <c r="H749" s="55"/>
      <c r="I749" s="55"/>
      <c r="K749" s="55"/>
      <c r="O749" s="55"/>
      <c r="P749" s="55"/>
      <c r="Q749" s="55"/>
      <c r="S749" s="55"/>
      <c r="T749" s="55"/>
      <c r="U749" s="55"/>
      <c r="V749" s="55"/>
      <c r="W749" s="55"/>
      <c r="X749" s="55"/>
      <c r="Y749" s="55"/>
      <c r="Z749" s="55"/>
      <c r="AA749" s="55"/>
      <c r="AB749" s="55"/>
      <c r="AC749" s="55"/>
      <c r="AD749" s="55"/>
      <c r="AE749" s="55"/>
      <c r="AF749" s="55"/>
      <c r="AG749" s="55"/>
      <c r="AH749" s="55"/>
    </row>
    <row r="750" ht="15.75" customHeight="1">
      <c r="E750" s="55"/>
      <c r="F750" s="55"/>
      <c r="G750" s="55"/>
      <c r="H750" s="55"/>
      <c r="I750" s="55"/>
      <c r="K750" s="55"/>
      <c r="O750" s="55"/>
      <c r="P750" s="55"/>
      <c r="Q750" s="55"/>
      <c r="S750" s="55"/>
      <c r="T750" s="55"/>
      <c r="U750" s="55"/>
      <c r="V750" s="55"/>
      <c r="W750" s="55"/>
      <c r="X750" s="55"/>
      <c r="Y750" s="55"/>
      <c r="Z750" s="55"/>
      <c r="AA750" s="55"/>
      <c r="AB750" s="55"/>
      <c r="AC750" s="55"/>
      <c r="AD750" s="55"/>
      <c r="AE750" s="55"/>
      <c r="AF750" s="55"/>
      <c r="AG750" s="55"/>
      <c r="AH750" s="55"/>
    </row>
    <row r="751" ht="15.75" customHeight="1">
      <c r="E751" s="55"/>
      <c r="F751" s="55"/>
      <c r="G751" s="55"/>
      <c r="H751" s="55"/>
      <c r="I751" s="55"/>
      <c r="K751" s="55"/>
      <c r="O751" s="55"/>
      <c r="P751" s="55"/>
      <c r="Q751" s="55"/>
      <c r="S751" s="55"/>
      <c r="T751" s="55"/>
      <c r="U751" s="55"/>
      <c r="V751" s="55"/>
      <c r="W751" s="55"/>
      <c r="X751" s="55"/>
      <c r="Y751" s="55"/>
      <c r="Z751" s="55"/>
      <c r="AA751" s="55"/>
      <c r="AB751" s="55"/>
      <c r="AC751" s="55"/>
      <c r="AD751" s="55"/>
      <c r="AE751" s="55"/>
      <c r="AF751" s="55"/>
      <c r="AG751" s="55"/>
      <c r="AH751" s="55"/>
    </row>
    <row r="752" ht="15.75" customHeight="1">
      <c r="E752" s="55"/>
      <c r="F752" s="55"/>
      <c r="G752" s="55"/>
      <c r="H752" s="55"/>
      <c r="I752" s="55"/>
      <c r="K752" s="55"/>
      <c r="O752" s="55"/>
      <c r="P752" s="55"/>
      <c r="Q752" s="55"/>
      <c r="S752" s="55"/>
      <c r="T752" s="55"/>
      <c r="U752" s="55"/>
      <c r="V752" s="55"/>
      <c r="W752" s="55"/>
      <c r="X752" s="55"/>
      <c r="Y752" s="55"/>
      <c r="Z752" s="55"/>
      <c r="AA752" s="55"/>
      <c r="AB752" s="55"/>
      <c r="AC752" s="55"/>
      <c r="AD752" s="55"/>
      <c r="AE752" s="55"/>
      <c r="AF752" s="55"/>
      <c r="AG752" s="55"/>
      <c r="AH752" s="55"/>
    </row>
    <row r="753" ht="15.75" customHeight="1">
      <c r="E753" s="55"/>
      <c r="F753" s="55"/>
      <c r="G753" s="55"/>
      <c r="H753" s="55"/>
      <c r="I753" s="55"/>
      <c r="K753" s="55"/>
      <c r="O753" s="55"/>
      <c r="P753" s="55"/>
      <c r="Q753" s="55"/>
      <c r="S753" s="55"/>
      <c r="T753" s="55"/>
      <c r="U753" s="55"/>
      <c r="V753" s="55"/>
      <c r="W753" s="55"/>
      <c r="X753" s="55"/>
      <c r="Y753" s="55"/>
      <c r="Z753" s="55"/>
      <c r="AA753" s="55"/>
      <c r="AB753" s="55"/>
      <c r="AC753" s="55"/>
      <c r="AD753" s="55"/>
      <c r="AE753" s="55"/>
      <c r="AF753" s="55"/>
      <c r="AG753" s="55"/>
      <c r="AH753" s="55"/>
    </row>
    <row r="754" ht="15.75" customHeight="1">
      <c r="E754" s="55"/>
      <c r="F754" s="55"/>
      <c r="G754" s="55"/>
      <c r="H754" s="55"/>
      <c r="I754" s="55"/>
      <c r="K754" s="55"/>
      <c r="O754" s="55"/>
      <c r="P754" s="55"/>
      <c r="Q754" s="55"/>
      <c r="S754" s="55"/>
      <c r="T754" s="55"/>
      <c r="U754" s="55"/>
      <c r="V754" s="55"/>
      <c r="W754" s="55"/>
      <c r="X754" s="55"/>
      <c r="Y754" s="55"/>
      <c r="Z754" s="55"/>
      <c r="AA754" s="55"/>
      <c r="AB754" s="55"/>
      <c r="AC754" s="55"/>
      <c r="AD754" s="55"/>
      <c r="AE754" s="55"/>
      <c r="AF754" s="55"/>
      <c r="AG754" s="55"/>
      <c r="AH754" s="55"/>
    </row>
    <row r="755" ht="15.75" customHeight="1">
      <c r="E755" s="55"/>
      <c r="F755" s="55"/>
      <c r="G755" s="55"/>
      <c r="H755" s="55"/>
      <c r="I755" s="55"/>
      <c r="K755" s="55"/>
      <c r="O755" s="55"/>
      <c r="P755" s="55"/>
      <c r="Q755" s="55"/>
      <c r="S755" s="55"/>
      <c r="T755" s="55"/>
      <c r="U755" s="55"/>
      <c r="V755" s="55"/>
      <c r="W755" s="55"/>
      <c r="X755" s="55"/>
      <c r="Y755" s="55"/>
      <c r="Z755" s="55"/>
      <c r="AA755" s="55"/>
      <c r="AB755" s="55"/>
      <c r="AC755" s="55"/>
      <c r="AD755" s="55"/>
      <c r="AE755" s="55"/>
      <c r="AF755" s="55"/>
      <c r="AG755" s="55"/>
      <c r="AH755" s="55"/>
    </row>
    <row r="756" ht="15.75" customHeight="1">
      <c r="E756" s="55"/>
      <c r="F756" s="55"/>
      <c r="G756" s="55"/>
      <c r="H756" s="55"/>
      <c r="I756" s="55"/>
      <c r="K756" s="55"/>
      <c r="O756" s="55"/>
      <c r="P756" s="55"/>
      <c r="Q756" s="55"/>
      <c r="S756" s="55"/>
      <c r="T756" s="55"/>
      <c r="U756" s="55"/>
      <c r="V756" s="55"/>
      <c r="W756" s="55"/>
      <c r="X756" s="55"/>
      <c r="Y756" s="55"/>
      <c r="Z756" s="55"/>
      <c r="AA756" s="55"/>
      <c r="AB756" s="55"/>
      <c r="AC756" s="55"/>
      <c r="AD756" s="55"/>
      <c r="AE756" s="55"/>
      <c r="AF756" s="55"/>
      <c r="AG756" s="55"/>
      <c r="AH756" s="55"/>
    </row>
    <row r="757" ht="15.75" customHeight="1">
      <c r="E757" s="55"/>
      <c r="F757" s="55"/>
      <c r="G757" s="55"/>
      <c r="H757" s="55"/>
      <c r="I757" s="55"/>
      <c r="K757" s="55"/>
      <c r="O757" s="55"/>
      <c r="P757" s="55"/>
      <c r="Q757" s="55"/>
      <c r="S757" s="55"/>
      <c r="T757" s="55"/>
      <c r="U757" s="55"/>
      <c r="V757" s="55"/>
      <c r="W757" s="55"/>
      <c r="X757" s="55"/>
      <c r="Y757" s="55"/>
      <c r="Z757" s="55"/>
      <c r="AA757" s="55"/>
      <c r="AB757" s="55"/>
      <c r="AC757" s="55"/>
      <c r="AD757" s="55"/>
      <c r="AE757" s="55"/>
      <c r="AF757" s="55"/>
      <c r="AG757" s="55"/>
      <c r="AH757" s="55"/>
    </row>
    <row r="758" ht="15.75" customHeight="1">
      <c r="E758" s="55"/>
      <c r="F758" s="55"/>
      <c r="G758" s="55"/>
      <c r="H758" s="55"/>
      <c r="I758" s="55"/>
      <c r="K758" s="55"/>
      <c r="O758" s="55"/>
      <c r="P758" s="55"/>
      <c r="Q758" s="55"/>
      <c r="S758" s="55"/>
      <c r="T758" s="55"/>
      <c r="U758" s="55"/>
      <c r="V758" s="55"/>
      <c r="W758" s="55"/>
      <c r="X758" s="55"/>
      <c r="Y758" s="55"/>
      <c r="Z758" s="55"/>
      <c r="AA758" s="55"/>
      <c r="AB758" s="55"/>
      <c r="AC758" s="55"/>
      <c r="AD758" s="55"/>
      <c r="AE758" s="55"/>
      <c r="AF758" s="55"/>
      <c r="AG758" s="55"/>
      <c r="AH758" s="55"/>
    </row>
    <row r="759" ht="15.75" customHeight="1">
      <c r="E759" s="55"/>
      <c r="F759" s="55"/>
      <c r="G759" s="55"/>
      <c r="H759" s="55"/>
      <c r="I759" s="55"/>
      <c r="K759" s="55"/>
      <c r="O759" s="55"/>
      <c r="P759" s="55"/>
      <c r="Q759" s="55"/>
      <c r="S759" s="55"/>
      <c r="T759" s="55"/>
      <c r="U759" s="55"/>
      <c r="V759" s="55"/>
      <c r="W759" s="55"/>
      <c r="X759" s="55"/>
      <c r="Y759" s="55"/>
      <c r="Z759" s="55"/>
      <c r="AA759" s="55"/>
      <c r="AB759" s="55"/>
      <c r="AC759" s="55"/>
      <c r="AD759" s="55"/>
      <c r="AE759" s="55"/>
      <c r="AF759" s="55"/>
      <c r="AG759" s="55"/>
      <c r="AH759" s="55"/>
    </row>
    <row r="760" ht="15.75" customHeight="1">
      <c r="E760" s="55"/>
      <c r="F760" s="55"/>
      <c r="G760" s="55"/>
      <c r="H760" s="55"/>
      <c r="I760" s="55"/>
      <c r="K760" s="55"/>
      <c r="O760" s="55"/>
      <c r="P760" s="55"/>
      <c r="Q760" s="55"/>
      <c r="S760" s="55"/>
      <c r="T760" s="55"/>
      <c r="U760" s="55"/>
      <c r="V760" s="55"/>
      <c r="W760" s="55"/>
      <c r="X760" s="55"/>
      <c r="Y760" s="55"/>
      <c r="Z760" s="55"/>
      <c r="AA760" s="55"/>
      <c r="AB760" s="55"/>
      <c r="AC760" s="55"/>
      <c r="AD760" s="55"/>
      <c r="AE760" s="55"/>
      <c r="AF760" s="55"/>
      <c r="AG760" s="55"/>
      <c r="AH760" s="55"/>
    </row>
    <row r="761" ht="15.75" customHeight="1">
      <c r="E761" s="55"/>
      <c r="F761" s="55"/>
      <c r="G761" s="55"/>
      <c r="H761" s="55"/>
      <c r="I761" s="55"/>
      <c r="K761" s="55"/>
      <c r="O761" s="55"/>
      <c r="P761" s="55"/>
      <c r="Q761" s="55"/>
      <c r="S761" s="55"/>
      <c r="T761" s="55"/>
      <c r="U761" s="55"/>
      <c r="V761" s="55"/>
      <c r="W761" s="55"/>
      <c r="X761" s="55"/>
      <c r="Y761" s="55"/>
      <c r="Z761" s="55"/>
      <c r="AA761" s="55"/>
      <c r="AB761" s="55"/>
      <c r="AC761" s="55"/>
      <c r="AD761" s="55"/>
      <c r="AE761" s="55"/>
      <c r="AF761" s="55"/>
      <c r="AG761" s="55"/>
      <c r="AH761" s="55"/>
    </row>
    <row r="762" ht="15.75" customHeight="1">
      <c r="E762" s="55"/>
      <c r="F762" s="55"/>
      <c r="G762" s="55"/>
      <c r="H762" s="55"/>
      <c r="I762" s="55"/>
      <c r="K762" s="55"/>
      <c r="O762" s="55"/>
      <c r="P762" s="55"/>
      <c r="Q762" s="55"/>
      <c r="S762" s="55"/>
      <c r="T762" s="55"/>
      <c r="U762" s="55"/>
      <c r="V762" s="55"/>
      <c r="W762" s="55"/>
      <c r="X762" s="55"/>
      <c r="Y762" s="55"/>
      <c r="Z762" s="55"/>
      <c r="AA762" s="55"/>
      <c r="AB762" s="55"/>
      <c r="AC762" s="55"/>
      <c r="AD762" s="55"/>
      <c r="AE762" s="55"/>
      <c r="AF762" s="55"/>
      <c r="AG762" s="55"/>
      <c r="AH762" s="55"/>
    </row>
    <row r="763" ht="15.75" customHeight="1">
      <c r="E763" s="55"/>
      <c r="F763" s="55"/>
      <c r="G763" s="55"/>
      <c r="H763" s="55"/>
      <c r="I763" s="55"/>
      <c r="K763" s="55"/>
      <c r="O763" s="55"/>
      <c r="P763" s="55"/>
      <c r="Q763" s="55"/>
      <c r="S763" s="55"/>
      <c r="T763" s="55"/>
      <c r="U763" s="55"/>
      <c r="V763" s="55"/>
      <c r="W763" s="55"/>
      <c r="X763" s="55"/>
      <c r="Y763" s="55"/>
      <c r="Z763" s="55"/>
      <c r="AA763" s="55"/>
      <c r="AB763" s="55"/>
      <c r="AC763" s="55"/>
      <c r="AD763" s="55"/>
      <c r="AE763" s="55"/>
      <c r="AF763" s="55"/>
      <c r="AG763" s="55"/>
      <c r="AH763" s="55"/>
    </row>
    <row r="764" ht="15.75" customHeight="1">
      <c r="E764" s="55"/>
      <c r="F764" s="55"/>
      <c r="G764" s="55"/>
      <c r="H764" s="55"/>
      <c r="I764" s="55"/>
      <c r="K764" s="55"/>
      <c r="O764" s="55"/>
      <c r="P764" s="55"/>
      <c r="Q764" s="55"/>
      <c r="S764" s="55"/>
      <c r="T764" s="55"/>
      <c r="U764" s="55"/>
      <c r="V764" s="55"/>
      <c r="W764" s="55"/>
      <c r="X764" s="55"/>
      <c r="Y764" s="55"/>
      <c r="Z764" s="55"/>
      <c r="AA764" s="55"/>
      <c r="AB764" s="55"/>
      <c r="AC764" s="55"/>
      <c r="AD764" s="55"/>
      <c r="AE764" s="55"/>
      <c r="AF764" s="55"/>
      <c r="AG764" s="55"/>
      <c r="AH764" s="55"/>
    </row>
    <row r="765" ht="15.75" customHeight="1">
      <c r="E765" s="55"/>
      <c r="F765" s="55"/>
      <c r="G765" s="55"/>
      <c r="H765" s="55"/>
      <c r="I765" s="55"/>
      <c r="K765" s="55"/>
      <c r="O765" s="55"/>
      <c r="P765" s="55"/>
      <c r="Q765" s="55"/>
      <c r="S765" s="55"/>
      <c r="T765" s="55"/>
      <c r="U765" s="55"/>
      <c r="V765" s="55"/>
      <c r="W765" s="55"/>
      <c r="X765" s="55"/>
      <c r="Y765" s="55"/>
      <c r="Z765" s="55"/>
      <c r="AA765" s="55"/>
      <c r="AB765" s="55"/>
      <c r="AC765" s="55"/>
      <c r="AD765" s="55"/>
      <c r="AE765" s="55"/>
      <c r="AF765" s="55"/>
      <c r="AG765" s="55"/>
      <c r="AH765" s="55"/>
    </row>
    <row r="766" ht="15.75" customHeight="1">
      <c r="E766" s="55"/>
      <c r="F766" s="55"/>
      <c r="G766" s="55"/>
      <c r="H766" s="55"/>
      <c r="I766" s="55"/>
      <c r="K766" s="55"/>
      <c r="O766" s="55"/>
      <c r="P766" s="55"/>
      <c r="Q766" s="55"/>
      <c r="S766" s="55"/>
      <c r="T766" s="55"/>
      <c r="U766" s="55"/>
      <c r="V766" s="55"/>
      <c r="W766" s="55"/>
      <c r="X766" s="55"/>
      <c r="Y766" s="55"/>
      <c r="Z766" s="55"/>
      <c r="AA766" s="55"/>
      <c r="AB766" s="55"/>
      <c r="AC766" s="55"/>
      <c r="AD766" s="55"/>
      <c r="AE766" s="55"/>
      <c r="AF766" s="55"/>
      <c r="AG766" s="55"/>
      <c r="AH766" s="55"/>
    </row>
    <row r="767" ht="15.75" customHeight="1">
      <c r="E767" s="55"/>
      <c r="F767" s="55"/>
      <c r="G767" s="55"/>
      <c r="H767" s="55"/>
      <c r="I767" s="55"/>
      <c r="K767" s="55"/>
      <c r="O767" s="55"/>
      <c r="P767" s="55"/>
      <c r="Q767" s="55"/>
      <c r="S767" s="55"/>
      <c r="T767" s="55"/>
      <c r="U767" s="55"/>
      <c r="V767" s="55"/>
      <c r="W767" s="55"/>
      <c r="X767" s="55"/>
      <c r="Y767" s="55"/>
      <c r="Z767" s="55"/>
      <c r="AA767" s="55"/>
      <c r="AB767" s="55"/>
      <c r="AC767" s="55"/>
      <c r="AD767" s="55"/>
      <c r="AE767" s="55"/>
      <c r="AF767" s="55"/>
      <c r="AG767" s="55"/>
      <c r="AH767" s="55"/>
    </row>
    <row r="768" ht="15.75" customHeight="1">
      <c r="E768" s="55"/>
      <c r="F768" s="55"/>
      <c r="G768" s="55"/>
      <c r="H768" s="55"/>
      <c r="I768" s="55"/>
      <c r="K768" s="55"/>
      <c r="O768" s="55"/>
      <c r="P768" s="55"/>
      <c r="Q768" s="55"/>
      <c r="S768" s="55"/>
      <c r="T768" s="55"/>
      <c r="U768" s="55"/>
      <c r="V768" s="55"/>
      <c r="W768" s="55"/>
      <c r="X768" s="55"/>
      <c r="Y768" s="55"/>
      <c r="Z768" s="55"/>
      <c r="AA768" s="55"/>
      <c r="AB768" s="55"/>
      <c r="AC768" s="55"/>
      <c r="AD768" s="55"/>
      <c r="AE768" s="55"/>
      <c r="AF768" s="55"/>
      <c r="AG768" s="55"/>
      <c r="AH768" s="55"/>
    </row>
    <row r="769" ht="15.75" customHeight="1">
      <c r="E769" s="55"/>
      <c r="F769" s="55"/>
      <c r="G769" s="55"/>
      <c r="H769" s="55"/>
      <c r="I769" s="55"/>
      <c r="K769" s="55"/>
      <c r="O769" s="55"/>
      <c r="P769" s="55"/>
      <c r="Q769" s="55"/>
      <c r="S769" s="55"/>
      <c r="T769" s="55"/>
      <c r="U769" s="55"/>
      <c r="V769" s="55"/>
      <c r="W769" s="55"/>
      <c r="X769" s="55"/>
      <c r="Y769" s="55"/>
      <c r="Z769" s="55"/>
      <c r="AA769" s="55"/>
      <c r="AB769" s="55"/>
      <c r="AC769" s="55"/>
      <c r="AD769" s="55"/>
      <c r="AE769" s="55"/>
      <c r="AF769" s="55"/>
      <c r="AG769" s="55"/>
      <c r="AH769" s="55"/>
    </row>
    <row r="770" ht="15.75" customHeight="1">
      <c r="E770" s="55"/>
      <c r="F770" s="55"/>
      <c r="G770" s="55"/>
      <c r="H770" s="55"/>
      <c r="I770" s="55"/>
      <c r="K770" s="55"/>
      <c r="O770" s="55"/>
      <c r="P770" s="55"/>
      <c r="Q770" s="55"/>
      <c r="S770" s="55"/>
      <c r="T770" s="55"/>
      <c r="U770" s="55"/>
      <c r="V770" s="55"/>
      <c r="W770" s="55"/>
      <c r="X770" s="55"/>
      <c r="Y770" s="55"/>
      <c r="Z770" s="55"/>
      <c r="AA770" s="55"/>
      <c r="AB770" s="55"/>
      <c r="AC770" s="55"/>
      <c r="AD770" s="55"/>
      <c r="AE770" s="55"/>
      <c r="AF770" s="55"/>
      <c r="AG770" s="55"/>
      <c r="AH770" s="55"/>
    </row>
    <row r="771" ht="15.75" customHeight="1">
      <c r="E771" s="55"/>
      <c r="F771" s="55"/>
      <c r="G771" s="55"/>
      <c r="H771" s="55"/>
      <c r="I771" s="55"/>
      <c r="K771" s="55"/>
      <c r="O771" s="55"/>
      <c r="P771" s="55"/>
      <c r="Q771" s="55"/>
      <c r="S771" s="55"/>
      <c r="T771" s="55"/>
      <c r="U771" s="55"/>
      <c r="V771" s="55"/>
      <c r="W771" s="55"/>
      <c r="X771" s="55"/>
      <c r="Y771" s="55"/>
      <c r="Z771" s="55"/>
      <c r="AA771" s="55"/>
      <c r="AB771" s="55"/>
      <c r="AC771" s="55"/>
      <c r="AD771" s="55"/>
      <c r="AE771" s="55"/>
      <c r="AF771" s="55"/>
      <c r="AG771" s="55"/>
      <c r="AH771" s="55"/>
    </row>
    <row r="772" ht="15.75" customHeight="1">
      <c r="E772" s="55"/>
      <c r="F772" s="55"/>
      <c r="G772" s="55"/>
      <c r="H772" s="55"/>
      <c r="I772" s="55"/>
      <c r="K772" s="55"/>
      <c r="O772" s="55"/>
      <c r="P772" s="55"/>
      <c r="Q772" s="55"/>
      <c r="S772" s="55"/>
      <c r="T772" s="55"/>
      <c r="U772" s="55"/>
      <c r="V772" s="55"/>
      <c r="W772" s="55"/>
      <c r="X772" s="55"/>
      <c r="Y772" s="55"/>
      <c r="Z772" s="55"/>
      <c r="AA772" s="55"/>
      <c r="AB772" s="55"/>
      <c r="AC772" s="55"/>
      <c r="AD772" s="55"/>
      <c r="AE772" s="55"/>
      <c r="AF772" s="55"/>
      <c r="AG772" s="55"/>
      <c r="AH772" s="55"/>
    </row>
    <row r="773" ht="15.75" customHeight="1">
      <c r="E773" s="55"/>
      <c r="F773" s="55"/>
      <c r="G773" s="55"/>
      <c r="H773" s="55"/>
      <c r="I773" s="55"/>
      <c r="K773" s="55"/>
      <c r="O773" s="55"/>
      <c r="P773" s="55"/>
      <c r="Q773" s="55"/>
      <c r="S773" s="55"/>
      <c r="T773" s="55"/>
      <c r="U773" s="55"/>
      <c r="V773" s="55"/>
      <c r="W773" s="55"/>
      <c r="X773" s="55"/>
      <c r="Y773" s="55"/>
      <c r="Z773" s="55"/>
      <c r="AA773" s="55"/>
      <c r="AB773" s="55"/>
      <c r="AC773" s="55"/>
      <c r="AD773" s="55"/>
      <c r="AE773" s="55"/>
      <c r="AF773" s="55"/>
      <c r="AG773" s="55"/>
      <c r="AH773" s="55"/>
    </row>
    <row r="774" ht="15.75" customHeight="1">
      <c r="E774" s="55"/>
      <c r="F774" s="55"/>
      <c r="G774" s="55"/>
      <c r="H774" s="55"/>
      <c r="I774" s="55"/>
      <c r="K774" s="55"/>
      <c r="O774" s="55"/>
      <c r="P774" s="55"/>
      <c r="Q774" s="55"/>
      <c r="S774" s="55"/>
      <c r="T774" s="55"/>
      <c r="U774" s="55"/>
      <c r="V774" s="55"/>
      <c r="W774" s="55"/>
      <c r="X774" s="55"/>
      <c r="Y774" s="55"/>
      <c r="Z774" s="55"/>
      <c r="AA774" s="55"/>
      <c r="AB774" s="55"/>
      <c r="AC774" s="55"/>
      <c r="AD774" s="55"/>
      <c r="AE774" s="55"/>
      <c r="AF774" s="55"/>
      <c r="AG774" s="55"/>
      <c r="AH774" s="55"/>
    </row>
    <row r="775" ht="15.75" customHeight="1">
      <c r="E775" s="55"/>
      <c r="F775" s="55"/>
      <c r="G775" s="55"/>
      <c r="H775" s="55"/>
      <c r="I775" s="55"/>
      <c r="K775" s="55"/>
      <c r="O775" s="55"/>
      <c r="P775" s="55"/>
      <c r="Q775" s="55"/>
      <c r="S775" s="55"/>
      <c r="T775" s="55"/>
      <c r="U775" s="55"/>
      <c r="V775" s="55"/>
      <c r="W775" s="55"/>
      <c r="X775" s="55"/>
      <c r="Y775" s="55"/>
      <c r="Z775" s="55"/>
      <c r="AA775" s="55"/>
      <c r="AB775" s="55"/>
      <c r="AC775" s="55"/>
      <c r="AD775" s="55"/>
      <c r="AE775" s="55"/>
      <c r="AF775" s="55"/>
      <c r="AG775" s="55"/>
      <c r="AH775" s="55"/>
    </row>
    <row r="776" ht="15.75" customHeight="1">
      <c r="E776" s="55"/>
      <c r="F776" s="55"/>
      <c r="G776" s="55"/>
      <c r="H776" s="55"/>
      <c r="I776" s="55"/>
      <c r="K776" s="55"/>
      <c r="O776" s="55"/>
      <c r="P776" s="55"/>
      <c r="Q776" s="55"/>
      <c r="S776" s="55"/>
      <c r="T776" s="55"/>
      <c r="U776" s="55"/>
      <c r="V776" s="55"/>
      <c r="W776" s="55"/>
      <c r="X776" s="55"/>
      <c r="Y776" s="55"/>
      <c r="Z776" s="55"/>
      <c r="AA776" s="55"/>
      <c r="AB776" s="55"/>
      <c r="AC776" s="55"/>
      <c r="AD776" s="55"/>
      <c r="AE776" s="55"/>
      <c r="AF776" s="55"/>
      <c r="AG776" s="55"/>
      <c r="AH776" s="55"/>
    </row>
    <row r="777" ht="15.75" customHeight="1">
      <c r="E777" s="55"/>
      <c r="F777" s="55"/>
      <c r="G777" s="55"/>
      <c r="H777" s="55"/>
      <c r="I777" s="55"/>
      <c r="K777" s="55"/>
      <c r="O777" s="55"/>
      <c r="P777" s="55"/>
      <c r="Q777" s="55"/>
      <c r="S777" s="55"/>
      <c r="T777" s="55"/>
      <c r="U777" s="55"/>
      <c r="V777" s="55"/>
      <c r="W777" s="55"/>
      <c r="X777" s="55"/>
      <c r="Y777" s="55"/>
      <c r="Z777" s="55"/>
      <c r="AA777" s="55"/>
      <c r="AB777" s="55"/>
      <c r="AC777" s="55"/>
      <c r="AD777" s="55"/>
      <c r="AE777" s="55"/>
      <c r="AF777" s="55"/>
      <c r="AG777" s="55"/>
      <c r="AH777" s="55"/>
    </row>
    <row r="778" ht="15.75" customHeight="1">
      <c r="E778" s="55"/>
      <c r="F778" s="55"/>
      <c r="G778" s="55"/>
      <c r="H778" s="55"/>
      <c r="I778" s="55"/>
      <c r="K778" s="55"/>
      <c r="O778" s="55"/>
      <c r="P778" s="55"/>
      <c r="Q778" s="55"/>
      <c r="S778" s="55"/>
      <c r="T778" s="55"/>
      <c r="U778" s="55"/>
      <c r="V778" s="55"/>
      <c r="W778" s="55"/>
      <c r="X778" s="55"/>
      <c r="Y778" s="55"/>
      <c r="Z778" s="55"/>
      <c r="AA778" s="55"/>
      <c r="AB778" s="55"/>
      <c r="AC778" s="55"/>
      <c r="AD778" s="55"/>
      <c r="AE778" s="55"/>
      <c r="AF778" s="55"/>
      <c r="AG778" s="55"/>
      <c r="AH778" s="55"/>
    </row>
    <row r="779" ht="15.75" customHeight="1">
      <c r="E779" s="55"/>
      <c r="F779" s="55"/>
      <c r="G779" s="55"/>
      <c r="H779" s="55"/>
      <c r="I779" s="55"/>
      <c r="K779" s="55"/>
      <c r="O779" s="55"/>
      <c r="P779" s="55"/>
      <c r="Q779" s="55"/>
      <c r="S779" s="55"/>
      <c r="T779" s="55"/>
      <c r="U779" s="55"/>
      <c r="V779" s="55"/>
      <c r="W779" s="55"/>
      <c r="X779" s="55"/>
      <c r="Y779" s="55"/>
      <c r="Z779" s="55"/>
      <c r="AA779" s="55"/>
      <c r="AB779" s="55"/>
      <c r="AC779" s="55"/>
      <c r="AD779" s="55"/>
      <c r="AE779" s="55"/>
      <c r="AF779" s="55"/>
      <c r="AG779" s="55"/>
      <c r="AH779" s="55"/>
    </row>
    <row r="780" ht="15.75" customHeight="1">
      <c r="E780" s="55"/>
      <c r="F780" s="55"/>
      <c r="G780" s="55"/>
      <c r="H780" s="55"/>
      <c r="I780" s="55"/>
      <c r="K780" s="55"/>
      <c r="O780" s="55"/>
      <c r="P780" s="55"/>
      <c r="Q780" s="55"/>
      <c r="S780" s="55"/>
      <c r="T780" s="55"/>
      <c r="U780" s="55"/>
      <c r="V780" s="55"/>
      <c r="W780" s="55"/>
      <c r="X780" s="55"/>
      <c r="Y780" s="55"/>
      <c r="Z780" s="55"/>
      <c r="AA780" s="55"/>
      <c r="AB780" s="55"/>
      <c r="AC780" s="55"/>
      <c r="AD780" s="55"/>
      <c r="AE780" s="55"/>
      <c r="AF780" s="55"/>
      <c r="AG780" s="55"/>
      <c r="AH780" s="55"/>
    </row>
    <row r="781" ht="15.75" customHeight="1">
      <c r="E781" s="55"/>
      <c r="F781" s="55"/>
      <c r="G781" s="55"/>
      <c r="H781" s="55"/>
      <c r="I781" s="55"/>
      <c r="K781" s="55"/>
      <c r="O781" s="55"/>
      <c r="P781" s="55"/>
      <c r="Q781" s="55"/>
      <c r="S781" s="55"/>
      <c r="T781" s="55"/>
      <c r="U781" s="55"/>
      <c r="V781" s="55"/>
      <c r="W781" s="55"/>
      <c r="X781" s="55"/>
      <c r="Y781" s="55"/>
      <c r="Z781" s="55"/>
      <c r="AA781" s="55"/>
      <c r="AB781" s="55"/>
      <c r="AC781" s="55"/>
      <c r="AD781" s="55"/>
      <c r="AE781" s="55"/>
      <c r="AF781" s="55"/>
      <c r="AG781" s="55"/>
      <c r="AH781" s="55"/>
    </row>
    <row r="782" ht="15.75" customHeight="1">
      <c r="E782" s="55"/>
      <c r="F782" s="55"/>
      <c r="G782" s="55"/>
      <c r="H782" s="55"/>
      <c r="I782" s="55"/>
      <c r="K782" s="55"/>
      <c r="O782" s="55"/>
      <c r="P782" s="55"/>
      <c r="Q782" s="55"/>
      <c r="S782" s="55"/>
      <c r="T782" s="55"/>
      <c r="U782" s="55"/>
      <c r="V782" s="55"/>
      <c r="W782" s="55"/>
      <c r="X782" s="55"/>
      <c r="Y782" s="55"/>
      <c r="Z782" s="55"/>
      <c r="AA782" s="55"/>
      <c r="AB782" s="55"/>
      <c r="AC782" s="55"/>
      <c r="AD782" s="55"/>
      <c r="AE782" s="55"/>
      <c r="AF782" s="55"/>
      <c r="AG782" s="55"/>
      <c r="AH782" s="55"/>
    </row>
    <row r="783" ht="15.75" customHeight="1">
      <c r="E783" s="55"/>
      <c r="F783" s="55"/>
      <c r="G783" s="55"/>
      <c r="H783" s="55"/>
      <c r="I783" s="55"/>
      <c r="K783" s="55"/>
      <c r="O783" s="55"/>
      <c r="P783" s="55"/>
      <c r="Q783" s="55"/>
      <c r="S783" s="55"/>
      <c r="T783" s="55"/>
      <c r="U783" s="55"/>
      <c r="V783" s="55"/>
      <c r="W783" s="55"/>
      <c r="X783" s="55"/>
      <c r="Y783" s="55"/>
      <c r="Z783" s="55"/>
      <c r="AA783" s="55"/>
      <c r="AB783" s="55"/>
      <c r="AC783" s="55"/>
      <c r="AD783" s="55"/>
      <c r="AE783" s="55"/>
      <c r="AF783" s="55"/>
      <c r="AG783" s="55"/>
      <c r="AH783" s="55"/>
    </row>
    <row r="784" ht="15.75" customHeight="1">
      <c r="E784" s="55"/>
      <c r="F784" s="55"/>
      <c r="G784" s="55"/>
      <c r="H784" s="55"/>
      <c r="I784" s="55"/>
      <c r="K784" s="55"/>
      <c r="O784" s="55"/>
      <c r="P784" s="55"/>
      <c r="Q784" s="55"/>
      <c r="S784" s="55"/>
      <c r="T784" s="55"/>
      <c r="U784" s="55"/>
      <c r="V784" s="55"/>
      <c r="W784" s="55"/>
      <c r="X784" s="55"/>
      <c r="Y784" s="55"/>
      <c r="Z784" s="55"/>
      <c r="AA784" s="55"/>
      <c r="AB784" s="55"/>
      <c r="AC784" s="55"/>
      <c r="AD784" s="55"/>
      <c r="AE784" s="55"/>
      <c r="AF784" s="55"/>
      <c r="AG784" s="55"/>
      <c r="AH784" s="55"/>
    </row>
    <row r="785" ht="15.75" customHeight="1">
      <c r="E785" s="55"/>
      <c r="F785" s="55"/>
      <c r="G785" s="55"/>
      <c r="H785" s="55"/>
      <c r="I785" s="55"/>
      <c r="K785" s="55"/>
      <c r="O785" s="55"/>
      <c r="P785" s="55"/>
      <c r="Q785" s="55"/>
      <c r="S785" s="55"/>
      <c r="T785" s="55"/>
      <c r="U785" s="55"/>
      <c r="V785" s="55"/>
      <c r="W785" s="55"/>
      <c r="X785" s="55"/>
      <c r="Y785" s="55"/>
      <c r="Z785" s="55"/>
      <c r="AA785" s="55"/>
      <c r="AB785" s="55"/>
      <c r="AC785" s="55"/>
      <c r="AD785" s="55"/>
      <c r="AE785" s="55"/>
      <c r="AF785" s="55"/>
      <c r="AG785" s="55"/>
      <c r="AH785" s="55"/>
    </row>
    <row r="786" ht="15.75" customHeight="1">
      <c r="E786" s="55"/>
      <c r="F786" s="55"/>
      <c r="G786" s="55"/>
      <c r="H786" s="55"/>
      <c r="I786" s="55"/>
      <c r="K786" s="55"/>
      <c r="O786" s="55"/>
      <c r="P786" s="55"/>
      <c r="Q786" s="55"/>
      <c r="S786" s="55"/>
      <c r="T786" s="55"/>
      <c r="U786" s="55"/>
      <c r="V786" s="55"/>
      <c r="W786" s="55"/>
      <c r="X786" s="55"/>
      <c r="Y786" s="55"/>
      <c r="Z786" s="55"/>
      <c r="AA786" s="55"/>
      <c r="AB786" s="55"/>
      <c r="AC786" s="55"/>
      <c r="AD786" s="55"/>
      <c r="AE786" s="55"/>
      <c r="AF786" s="55"/>
      <c r="AG786" s="55"/>
      <c r="AH786" s="55"/>
    </row>
    <row r="787" ht="15.75" customHeight="1">
      <c r="E787" s="55"/>
      <c r="F787" s="55"/>
      <c r="G787" s="55"/>
      <c r="H787" s="55"/>
      <c r="I787" s="55"/>
      <c r="K787" s="55"/>
      <c r="O787" s="55"/>
      <c r="P787" s="55"/>
      <c r="Q787" s="55"/>
      <c r="S787" s="55"/>
      <c r="T787" s="55"/>
      <c r="U787" s="55"/>
      <c r="V787" s="55"/>
      <c r="W787" s="55"/>
      <c r="X787" s="55"/>
      <c r="Y787" s="55"/>
      <c r="Z787" s="55"/>
      <c r="AA787" s="55"/>
      <c r="AB787" s="55"/>
      <c r="AC787" s="55"/>
      <c r="AD787" s="55"/>
      <c r="AE787" s="55"/>
      <c r="AF787" s="55"/>
      <c r="AG787" s="55"/>
      <c r="AH787" s="55"/>
    </row>
    <row r="788" ht="15.75" customHeight="1">
      <c r="E788" s="55"/>
      <c r="F788" s="55"/>
      <c r="G788" s="55"/>
      <c r="H788" s="55"/>
      <c r="I788" s="55"/>
      <c r="K788" s="55"/>
      <c r="O788" s="55"/>
      <c r="P788" s="55"/>
      <c r="Q788" s="55"/>
      <c r="S788" s="55"/>
      <c r="T788" s="55"/>
      <c r="U788" s="55"/>
      <c r="V788" s="55"/>
      <c r="W788" s="55"/>
      <c r="X788" s="55"/>
      <c r="Y788" s="55"/>
      <c r="Z788" s="55"/>
      <c r="AA788" s="55"/>
      <c r="AB788" s="55"/>
      <c r="AC788" s="55"/>
      <c r="AD788" s="55"/>
      <c r="AE788" s="55"/>
      <c r="AF788" s="55"/>
      <c r="AG788" s="55"/>
      <c r="AH788" s="55"/>
    </row>
    <row r="789" ht="15.75" customHeight="1">
      <c r="E789" s="55"/>
      <c r="F789" s="55"/>
      <c r="G789" s="55"/>
      <c r="H789" s="55"/>
      <c r="I789" s="55"/>
      <c r="K789" s="55"/>
      <c r="O789" s="55"/>
      <c r="P789" s="55"/>
      <c r="Q789" s="55"/>
      <c r="S789" s="55"/>
      <c r="T789" s="55"/>
      <c r="U789" s="55"/>
      <c r="V789" s="55"/>
      <c r="W789" s="55"/>
      <c r="X789" s="55"/>
      <c r="Y789" s="55"/>
      <c r="Z789" s="55"/>
      <c r="AA789" s="55"/>
      <c r="AB789" s="55"/>
      <c r="AC789" s="55"/>
      <c r="AD789" s="55"/>
      <c r="AE789" s="55"/>
      <c r="AF789" s="55"/>
      <c r="AG789" s="55"/>
      <c r="AH789" s="55"/>
    </row>
    <row r="790" ht="15.75" customHeight="1">
      <c r="E790" s="55"/>
      <c r="F790" s="55"/>
      <c r="G790" s="55"/>
      <c r="H790" s="55"/>
      <c r="I790" s="55"/>
      <c r="K790" s="55"/>
      <c r="O790" s="55"/>
      <c r="P790" s="55"/>
      <c r="Q790" s="55"/>
      <c r="S790" s="55"/>
      <c r="T790" s="55"/>
      <c r="U790" s="55"/>
      <c r="V790" s="55"/>
      <c r="W790" s="55"/>
      <c r="X790" s="55"/>
      <c r="Y790" s="55"/>
      <c r="Z790" s="55"/>
      <c r="AA790" s="55"/>
      <c r="AB790" s="55"/>
      <c r="AC790" s="55"/>
      <c r="AD790" s="55"/>
      <c r="AE790" s="55"/>
      <c r="AF790" s="55"/>
      <c r="AG790" s="55"/>
      <c r="AH790" s="55"/>
    </row>
    <row r="791" ht="15.75" customHeight="1">
      <c r="E791" s="55"/>
      <c r="F791" s="55"/>
      <c r="G791" s="55"/>
      <c r="H791" s="55"/>
      <c r="I791" s="55"/>
      <c r="K791" s="55"/>
      <c r="O791" s="55"/>
      <c r="P791" s="55"/>
      <c r="Q791" s="55"/>
      <c r="S791" s="55"/>
      <c r="T791" s="55"/>
      <c r="U791" s="55"/>
      <c r="V791" s="55"/>
      <c r="W791" s="55"/>
      <c r="X791" s="55"/>
      <c r="Y791" s="55"/>
      <c r="Z791" s="55"/>
      <c r="AA791" s="55"/>
      <c r="AB791" s="55"/>
      <c r="AC791" s="55"/>
      <c r="AD791" s="55"/>
      <c r="AE791" s="55"/>
      <c r="AF791" s="55"/>
      <c r="AG791" s="55"/>
      <c r="AH791" s="55"/>
    </row>
    <row r="792" ht="15.75" customHeight="1">
      <c r="E792" s="55"/>
      <c r="F792" s="55"/>
      <c r="G792" s="55"/>
      <c r="H792" s="55"/>
      <c r="I792" s="55"/>
      <c r="K792" s="55"/>
      <c r="O792" s="55"/>
      <c r="P792" s="55"/>
      <c r="Q792" s="55"/>
      <c r="S792" s="55"/>
      <c r="T792" s="55"/>
      <c r="U792" s="55"/>
      <c r="V792" s="55"/>
      <c r="W792" s="55"/>
      <c r="X792" s="55"/>
      <c r="Y792" s="55"/>
      <c r="Z792" s="55"/>
      <c r="AA792" s="55"/>
      <c r="AB792" s="55"/>
      <c r="AC792" s="55"/>
      <c r="AD792" s="55"/>
      <c r="AE792" s="55"/>
      <c r="AF792" s="55"/>
      <c r="AG792" s="55"/>
      <c r="AH792" s="55"/>
    </row>
    <row r="793" ht="15.75" customHeight="1">
      <c r="E793" s="55"/>
      <c r="F793" s="55"/>
      <c r="G793" s="55"/>
      <c r="H793" s="55"/>
      <c r="I793" s="55"/>
      <c r="K793" s="55"/>
      <c r="O793" s="55"/>
      <c r="P793" s="55"/>
      <c r="Q793" s="55"/>
      <c r="S793" s="55"/>
      <c r="T793" s="55"/>
      <c r="U793" s="55"/>
      <c r="V793" s="55"/>
      <c r="W793" s="55"/>
      <c r="X793" s="55"/>
      <c r="Y793" s="55"/>
      <c r="Z793" s="55"/>
      <c r="AA793" s="55"/>
      <c r="AB793" s="55"/>
      <c r="AC793" s="55"/>
      <c r="AD793" s="55"/>
      <c r="AE793" s="55"/>
      <c r="AF793" s="55"/>
      <c r="AG793" s="55"/>
      <c r="AH793" s="55"/>
    </row>
    <row r="794" ht="15.75" customHeight="1">
      <c r="E794" s="55"/>
      <c r="F794" s="55"/>
      <c r="G794" s="55"/>
      <c r="H794" s="55"/>
      <c r="I794" s="55"/>
      <c r="K794" s="55"/>
      <c r="O794" s="55"/>
      <c r="P794" s="55"/>
      <c r="Q794" s="55"/>
      <c r="S794" s="55"/>
      <c r="T794" s="55"/>
      <c r="U794" s="55"/>
      <c r="V794" s="55"/>
      <c r="W794" s="55"/>
      <c r="X794" s="55"/>
      <c r="Y794" s="55"/>
      <c r="Z794" s="55"/>
      <c r="AA794" s="55"/>
      <c r="AB794" s="55"/>
      <c r="AC794" s="55"/>
      <c r="AD794" s="55"/>
      <c r="AE794" s="55"/>
      <c r="AF794" s="55"/>
      <c r="AG794" s="55"/>
      <c r="AH794" s="55"/>
    </row>
    <row r="795" ht="15.75" customHeight="1">
      <c r="E795" s="55"/>
      <c r="F795" s="55"/>
      <c r="G795" s="55"/>
      <c r="H795" s="55"/>
      <c r="I795" s="55"/>
      <c r="K795" s="55"/>
      <c r="O795" s="55"/>
      <c r="P795" s="55"/>
      <c r="Q795" s="55"/>
      <c r="S795" s="55"/>
      <c r="T795" s="55"/>
      <c r="U795" s="55"/>
      <c r="V795" s="55"/>
      <c r="W795" s="55"/>
      <c r="X795" s="55"/>
      <c r="Y795" s="55"/>
      <c r="Z795" s="55"/>
      <c r="AA795" s="55"/>
      <c r="AB795" s="55"/>
      <c r="AC795" s="55"/>
      <c r="AD795" s="55"/>
      <c r="AE795" s="55"/>
      <c r="AF795" s="55"/>
      <c r="AG795" s="55"/>
      <c r="AH795" s="55"/>
    </row>
    <row r="796" ht="15.75" customHeight="1">
      <c r="E796" s="55"/>
      <c r="F796" s="55"/>
      <c r="G796" s="55"/>
      <c r="H796" s="55"/>
      <c r="I796" s="55"/>
      <c r="K796" s="55"/>
      <c r="O796" s="55"/>
      <c r="P796" s="55"/>
      <c r="Q796" s="55"/>
      <c r="S796" s="55"/>
      <c r="T796" s="55"/>
      <c r="U796" s="55"/>
      <c r="V796" s="55"/>
      <c r="W796" s="55"/>
      <c r="X796" s="55"/>
      <c r="Y796" s="55"/>
      <c r="Z796" s="55"/>
      <c r="AA796" s="55"/>
      <c r="AB796" s="55"/>
      <c r="AC796" s="55"/>
      <c r="AD796" s="55"/>
      <c r="AE796" s="55"/>
      <c r="AF796" s="55"/>
      <c r="AG796" s="55"/>
      <c r="AH796" s="55"/>
    </row>
    <row r="797" ht="15.75" customHeight="1">
      <c r="E797" s="55"/>
      <c r="F797" s="55"/>
      <c r="G797" s="55"/>
      <c r="H797" s="55"/>
      <c r="I797" s="55"/>
      <c r="K797" s="55"/>
      <c r="O797" s="55"/>
      <c r="P797" s="55"/>
      <c r="Q797" s="55"/>
      <c r="S797" s="55"/>
      <c r="T797" s="55"/>
      <c r="U797" s="55"/>
      <c r="V797" s="55"/>
      <c r="W797" s="55"/>
      <c r="X797" s="55"/>
      <c r="Y797" s="55"/>
      <c r="Z797" s="55"/>
      <c r="AA797" s="55"/>
      <c r="AB797" s="55"/>
      <c r="AC797" s="55"/>
      <c r="AD797" s="55"/>
      <c r="AE797" s="55"/>
      <c r="AF797" s="55"/>
      <c r="AG797" s="55"/>
      <c r="AH797" s="55"/>
    </row>
    <row r="798" ht="15.75" customHeight="1">
      <c r="E798" s="55"/>
      <c r="F798" s="55"/>
      <c r="G798" s="55"/>
      <c r="H798" s="55"/>
      <c r="I798" s="55"/>
      <c r="K798" s="55"/>
      <c r="O798" s="55"/>
      <c r="P798" s="55"/>
      <c r="Q798" s="55"/>
      <c r="S798" s="55"/>
      <c r="T798" s="55"/>
      <c r="U798" s="55"/>
      <c r="V798" s="55"/>
      <c r="W798" s="55"/>
      <c r="X798" s="55"/>
      <c r="Y798" s="55"/>
      <c r="Z798" s="55"/>
      <c r="AA798" s="55"/>
      <c r="AB798" s="55"/>
      <c r="AC798" s="55"/>
      <c r="AD798" s="55"/>
      <c r="AE798" s="55"/>
      <c r="AF798" s="55"/>
      <c r="AG798" s="55"/>
      <c r="AH798" s="55"/>
    </row>
    <row r="799" ht="15.75" customHeight="1">
      <c r="E799" s="55"/>
      <c r="F799" s="55"/>
      <c r="G799" s="55"/>
      <c r="H799" s="55"/>
      <c r="I799" s="55"/>
      <c r="K799" s="55"/>
      <c r="O799" s="55"/>
      <c r="P799" s="55"/>
      <c r="Q799" s="55"/>
      <c r="S799" s="55"/>
      <c r="T799" s="55"/>
      <c r="U799" s="55"/>
      <c r="V799" s="55"/>
      <c r="W799" s="55"/>
      <c r="X799" s="55"/>
      <c r="Y799" s="55"/>
      <c r="Z799" s="55"/>
      <c r="AA799" s="55"/>
      <c r="AB799" s="55"/>
      <c r="AC799" s="55"/>
      <c r="AD799" s="55"/>
      <c r="AE799" s="55"/>
      <c r="AF799" s="55"/>
      <c r="AG799" s="55"/>
      <c r="AH799" s="55"/>
    </row>
    <row r="800" ht="15.75" customHeight="1">
      <c r="E800" s="55"/>
      <c r="F800" s="55"/>
      <c r="G800" s="55"/>
      <c r="H800" s="55"/>
      <c r="I800" s="55"/>
      <c r="K800" s="55"/>
      <c r="O800" s="55"/>
      <c r="P800" s="55"/>
      <c r="Q800" s="55"/>
      <c r="S800" s="55"/>
      <c r="T800" s="55"/>
      <c r="U800" s="55"/>
      <c r="V800" s="55"/>
      <c r="W800" s="55"/>
      <c r="X800" s="55"/>
      <c r="Y800" s="55"/>
      <c r="Z800" s="55"/>
      <c r="AA800" s="55"/>
      <c r="AB800" s="55"/>
      <c r="AC800" s="55"/>
      <c r="AD800" s="55"/>
      <c r="AE800" s="55"/>
      <c r="AF800" s="55"/>
      <c r="AG800" s="55"/>
      <c r="AH800" s="55"/>
    </row>
    <row r="801" ht="15.75" customHeight="1">
      <c r="E801" s="55"/>
      <c r="F801" s="55"/>
      <c r="G801" s="55"/>
      <c r="H801" s="55"/>
      <c r="I801" s="55"/>
      <c r="K801" s="55"/>
      <c r="O801" s="55"/>
      <c r="P801" s="55"/>
      <c r="Q801" s="55"/>
      <c r="S801" s="55"/>
      <c r="T801" s="55"/>
      <c r="U801" s="55"/>
      <c r="V801" s="55"/>
      <c r="W801" s="55"/>
      <c r="X801" s="55"/>
      <c r="Y801" s="55"/>
      <c r="Z801" s="55"/>
      <c r="AA801" s="55"/>
      <c r="AB801" s="55"/>
      <c r="AC801" s="55"/>
      <c r="AD801" s="55"/>
      <c r="AE801" s="55"/>
      <c r="AF801" s="55"/>
      <c r="AG801" s="55"/>
      <c r="AH801" s="55"/>
    </row>
    <row r="802" ht="15.75" customHeight="1">
      <c r="E802" s="55"/>
      <c r="F802" s="55"/>
      <c r="G802" s="55"/>
      <c r="H802" s="55"/>
      <c r="I802" s="55"/>
      <c r="K802" s="55"/>
      <c r="O802" s="55"/>
      <c r="P802" s="55"/>
      <c r="Q802" s="55"/>
      <c r="S802" s="55"/>
      <c r="T802" s="55"/>
      <c r="U802" s="55"/>
      <c r="V802" s="55"/>
      <c r="W802" s="55"/>
      <c r="X802" s="55"/>
      <c r="Y802" s="55"/>
      <c r="Z802" s="55"/>
      <c r="AA802" s="55"/>
      <c r="AB802" s="55"/>
      <c r="AC802" s="55"/>
      <c r="AD802" s="55"/>
      <c r="AE802" s="55"/>
      <c r="AF802" s="55"/>
      <c r="AG802" s="55"/>
      <c r="AH802" s="55"/>
    </row>
    <row r="803" ht="15.75" customHeight="1">
      <c r="E803" s="55"/>
      <c r="F803" s="55"/>
      <c r="G803" s="55"/>
      <c r="H803" s="55"/>
      <c r="I803" s="55"/>
      <c r="K803" s="55"/>
      <c r="O803" s="55"/>
      <c r="P803" s="55"/>
      <c r="Q803" s="55"/>
      <c r="S803" s="55"/>
      <c r="T803" s="55"/>
      <c r="U803" s="55"/>
      <c r="V803" s="55"/>
      <c r="W803" s="55"/>
      <c r="X803" s="55"/>
      <c r="Y803" s="55"/>
      <c r="Z803" s="55"/>
      <c r="AA803" s="55"/>
      <c r="AB803" s="55"/>
      <c r="AC803" s="55"/>
      <c r="AD803" s="55"/>
      <c r="AE803" s="55"/>
      <c r="AF803" s="55"/>
      <c r="AG803" s="55"/>
      <c r="AH803" s="55"/>
    </row>
    <row r="804" ht="15.75" customHeight="1">
      <c r="E804" s="55"/>
      <c r="F804" s="55"/>
      <c r="G804" s="55"/>
      <c r="H804" s="55"/>
      <c r="I804" s="55"/>
      <c r="K804" s="55"/>
      <c r="O804" s="55"/>
      <c r="P804" s="55"/>
      <c r="Q804" s="55"/>
      <c r="S804" s="55"/>
      <c r="T804" s="55"/>
      <c r="U804" s="55"/>
      <c r="V804" s="55"/>
      <c r="W804" s="55"/>
      <c r="X804" s="55"/>
      <c r="Y804" s="55"/>
      <c r="Z804" s="55"/>
      <c r="AA804" s="55"/>
      <c r="AB804" s="55"/>
      <c r="AC804" s="55"/>
      <c r="AD804" s="55"/>
      <c r="AE804" s="55"/>
      <c r="AF804" s="55"/>
      <c r="AG804" s="55"/>
      <c r="AH804" s="55"/>
    </row>
    <row r="805" ht="15.75" customHeight="1">
      <c r="E805" s="55"/>
      <c r="F805" s="55"/>
      <c r="G805" s="55"/>
      <c r="H805" s="55"/>
      <c r="I805" s="55"/>
      <c r="K805" s="55"/>
      <c r="O805" s="55"/>
      <c r="P805" s="55"/>
      <c r="Q805" s="55"/>
      <c r="S805" s="55"/>
      <c r="T805" s="55"/>
      <c r="U805" s="55"/>
      <c r="V805" s="55"/>
      <c r="W805" s="55"/>
      <c r="X805" s="55"/>
      <c r="Y805" s="55"/>
      <c r="Z805" s="55"/>
      <c r="AA805" s="55"/>
      <c r="AB805" s="55"/>
      <c r="AC805" s="55"/>
      <c r="AD805" s="55"/>
      <c r="AE805" s="55"/>
      <c r="AF805" s="55"/>
      <c r="AG805" s="55"/>
      <c r="AH805" s="55"/>
    </row>
    <row r="806" ht="15.75" customHeight="1">
      <c r="E806" s="55"/>
      <c r="F806" s="55"/>
      <c r="G806" s="55"/>
      <c r="H806" s="55"/>
      <c r="I806" s="55"/>
      <c r="K806" s="55"/>
      <c r="O806" s="55"/>
      <c r="P806" s="55"/>
      <c r="Q806" s="55"/>
      <c r="S806" s="55"/>
      <c r="T806" s="55"/>
      <c r="U806" s="55"/>
      <c r="V806" s="55"/>
      <c r="W806" s="55"/>
      <c r="X806" s="55"/>
      <c r="Y806" s="55"/>
      <c r="Z806" s="55"/>
      <c r="AA806" s="55"/>
      <c r="AB806" s="55"/>
      <c r="AC806" s="55"/>
      <c r="AD806" s="55"/>
      <c r="AE806" s="55"/>
      <c r="AF806" s="55"/>
      <c r="AG806" s="55"/>
      <c r="AH806" s="55"/>
    </row>
    <row r="807" ht="15.75" customHeight="1">
      <c r="E807" s="55"/>
      <c r="F807" s="55"/>
      <c r="G807" s="55"/>
      <c r="H807" s="55"/>
      <c r="I807" s="55"/>
      <c r="K807" s="55"/>
      <c r="O807" s="55"/>
      <c r="P807" s="55"/>
      <c r="Q807" s="55"/>
      <c r="S807" s="55"/>
      <c r="T807" s="55"/>
      <c r="U807" s="55"/>
      <c r="V807" s="55"/>
      <c r="W807" s="55"/>
      <c r="X807" s="55"/>
      <c r="Y807" s="55"/>
      <c r="Z807" s="55"/>
      <c r="AA807" s="55"/>
      <c r="AB807" s="55"/>
      <c r="AC807" s="55"/>
      <c r="AD807" s="55"/>
      <c r="AE807" s="55"/>
      <c r="AF807" s="55"/>
      <c r="AG807" s="55"/>
      <c r="AH807" s="55"/>
    </row>
    <row r="808" ht="15.75" customHeight="1">
      <c r="E808" s="55"/>
      <c r="F808" s="55"/>
      <c r="G808" s="55"/>
      <c r="H808" s="55"/>
      <c r="I808" s="55"/>
      <c r="K808" s="55"/>
      <c r="O808" s="55"/>
      <c r="P808" s="55"/>
      <c r="Q808" s="55"/>
      <c r="S808" s="55"/>
      <c r="T808" s="55"/>
      <c r="U808" s="55"/>
      <c r="V808" s="55"/>
      <c r="W808" s="55"/>
      <c r="X808" s="55"/>
      <c r="Y808" s="55"/>
      <c r="Z808" s="55"/>
      <c r="AA808" s="55"/>
      <c r="AB808" s="55"/>
      <c r="AC808" s="55"/>
      <c r="AD808" s="55"/>
      <c r="AE808" s="55"/>
      <c r="AF808" s="55"/>
      <c r="AG808" s="55"/>
      <c r="AH808" s="55"/>
    </row>
    <row r="809" ht="15.75" customHeight="1">
      <c r="E809" s="55"/>
      <c r="F809" s="55"/>
      <c r="G809" s="55"/>
      <c r="H809" s="55"/>
      <c r="I809" s="55"/>
      <c r="K809" s="55"/>
      <c r="O809" s="55"/>
      <c r="P809" s="55"/>
      <c r="Q809" s="55"/>
      <c r="S809" s="55"/>
      <c r="T809" s="55"/>
      <c r="U809" s="55"/>
      <c r="V809" s="55"/>
      <c r="W809" s="55"/>
      <c r="X809" s="55"/>
      <c r="Y809" s="55"/>
      <c r="Z809" s="55"/>
      <c r="AA809" s="55"/>
      <c r="AB809" s="55"/>
      <c r="AC809" s="55"/>
      <c r="AD809" s="55"/>
      <c r="AE809" s="55"/>
      <c r="AF809" s="55"/>
      <c r="AG809" s="55"/>
      <c r="AH809" s="55"/>
    </row>
    <row r="810" ht="15.75" customHeight="1">
      <c r="E810" s="55"/>
      <c r="F810" s="55"/>
      <c r="G810" s="55"/>
      <c r="H810" s="55"/>
      <c r="I810" s="55"/>
      <c r="K810" s="55"/>
      <c r="O810" s="55"/>
      <c r="P810" s="55"/>
      <c r="Q810" s="55"/>
      <c r="S810" s="55"/>
      <c r="T810" s="55"/>
      <c r="U810" s="55"/>
      <c r="V810" s="55"/>
      <c r="W810" s="55"/>
      <c r="X810" s="55"/>
      <c r="Y810" s="55"/>
      <c r="Z810" s="55"/>
      <c r="AA810" s="55"/>
      <c r="AB810" s="55"/>
      <c r="AC810" s="55"/>
      <c r="AD810" s="55"/>
      <c r="AE810" s="55"/>
      <c r="AF810" s="55"/>
      <c r="AG810" s="55"/>
      <c r="AH810" s="55"/>
    </row>
    <row r="811" ht="15.75" customHeight="1">
      <c r="E811" s="55"/>
      <c r="F811" s="55"/>
      <c r="G811" s="55"/>
      <c r="H811" s="55"/>
      <c r="I811" s="55"/>
      <c r="K811" s="55"/>
      <c r="O811" s="55"/>
      <c r="P811" s="55"/>
      <c r="Q811" s="55"/>
      <c r="S811" s="55"/>
      <c r="T811" s="55"/>
      <c r="U811" s="55"/>
      <c r="V811" s="55"/>
      <c r="W811" s="55"/>
      <c r="X811" s="55"/>
      <c r="Y811" s="55"/>
      <c r="Z811" s="55"/>
      <c r="AA811" s="55"/>
      <c r="AB811" s="55"/>
      <c r="AC811" s="55"/>
      <c r="AD811" s="55"/>
      <c r="AE811" s="55"/>
      <c r="AF811" s="55"/>
      <c r="AG811" s="55"/>
      <c r="AH811" s="55"/>
    </row>
    <row r="812" ht="15.75" customHeight="1">
      <c r="E812" s="55"/>
      <c r="F812" s="55"/>
      <c r="G812" s="55"/>
      <c r="H812" s="55"/>
      <c r="I812" s="55"/>
      <c r="K812" s="55"/>
      <c r="O812" s="55"/>
      <c r="P812" s="55"/>
      <c r="Q812" s="55"/>
      <c r="S812" s="55"/>
      <c r="T812" s="55"/>
      <c r="U812" s="55"/>
      <c r="V812" s="55"/>
      <c r="W812" s="55"/>
      <c r="X812" s="55"/>
      <c r="Y812" s="55"/>
      <c r="Z812" s="55"/>
      <c r="AA812" s="55"/>
      <c r="AB812" s="55"/>
      <c r="AC812" s="55"/>
      <c r="AD812" s="55"/>
      <c r="AE812" s="55"/>
      <c r="AF812" s="55"/>
      <c r="AG812" s="55"/>
      <c r="AH812" s="55"/>
    </row>
    <row r="813" ht="15.75" customHeight="1">
      <c r="E813" s="55"/>
      <c r="F813" s="55"/>
      <c r="G813" s="55"/>
      <c r="H813" s="55"/>
      <c r="I813" s="55"/>
      <c r="K813" s="55"/>
      <c r="O813" s="55"/>
      <c r="P813" s="55"/>
      <c r="Q813" s="55"/>
      <c r="S813" s="55"/>
      <c r="T813" s="55"/>
      <c r="U813" s="55"/>
      <c r="V813" s="55"/>
      <c r="W813" s="55"/>
      <c r="X813" s="55"/>
      <c r="Y813" s="55"/>
      <c r="Z813" s="55"/>
      <c r="AA813" s="55"/>
      <c r="AB813" s="55"/>
      <c r="AC813" s="55"/>
      <c r="AD813" s="55"/>
      <c r="AE813" s="55"/>
      <c r="AF813" s="55"/>
      <c r="AG813" s="55"/>
      <c r="AH813" s="55"/>
    </row>
    <row r="814" ht="15.75" customHeight="1">
      <c r="E814" s="55"/>
      <c r="F814" s="55"/>
      <c r="G814" s="55"/>
      <c r="H814" s="55"/>
      <c r="I814" s="55"/>
      <c r="K814" s="55"/>
      <c r="O814" s="55"/>
      <c r="P814" s="55"/>
      <c r="Q814" s="55"/>
      <c r="S814" s="55"/>
      <c r="T814" s="55"/>
      <c r="U814" s="55"/>
      <c r="V814" s="55"/>
      <c r="W814" s="55"/>
      <c r="X814" s="55"/>
      <c r="Y814" s="55"/>
      <c r="Z814" s="55"/>
      <c r="AA814" s="55"/>
      <c r="AB814" s="55"/>
      <c r="AC814" s="55"/>
      <c r="AD814" s="55"/>
      <c r="AE814" s="55"/>
      <c r="AF814" s="55"/>
      <c r="AG814" s="55"/>
      <c r="AH814" s="55"/>
    </row>
    <row r="815" ht="15.75" customHeight="1">
      <c r="E815" s="55"/>
      <c r="F815" s="55"/>
      <c r="G815" s="55"/>
      <c r="H815" s="55"/>
      <c r="I815" s="55"/>
      <c r="K815" s="55"/>
      <c r="O815" s="55"/>
      <c r="P815" s="55"/>
      <c r="Q815" s="55"/>
      <c r="S815" s="55"/>
      <c r="T815" s="55"/>
      <c r="U815" s="55"/>
      <c r="V815" s="55"/>
      <c r="W815" s="55"/>
      <c r="X815" s="55"/>
      <c r="Y815" s="55"/>
      <c r="Z815" s="55"/>
      <c r="AA815" s="55"/>
      <c r="AB815" s="55"/>
      <c r="AC815" s="55"/>
      <c r="AD815" s="55"/>
      <c r="AE815" s="55"/>
      <c r="AF815" s="55"/>
      <c r="AG815" s="55"/>
      <c r="AH815" s="55"/>
    </row>
    <row r="816" ht="15.75" customHeight="1">
      <c r="E816" s="55"/>
      <c r="F816" s="55"/>
      <c r="G816" s="55"/>
      <c r="H816" s="55"/>
      <c r="I816" s="55"/>
      <c r="K816" s="55"/>
      <c r="O816" s="55"/>
      <c r="P816" s="55"/>
      <c r="Q816" s="55"/>
      <c r="S816" s="55"/>
      <c r="T816" s="55"/>
      <c r="U816" s="55"/>
      <c r="V816" s="55"/>
      <c r="W816" s="55"/>
      <c r="X816" s="55"/>
      <c r="Y816" s="55"/>
      <c r="Z816" s="55"/>
      <c r="AA816" s="55"/>
      <c r="AB816" s="55"/>
      <c r="AC816" s="55"/>
      <c r="AD816" s="55"/>
      <c r="AE816" s="55"/>
      <c r="AF816" s="55"/>
      <c r="AG816" s="55"/>
      <c r="AH816" s="55"/>
    </row>
    <row r="817" ht="15.75" customHeight="1">
      <c r="E817" s="55"/>
      <c r="F817" s="55"/>
      <c r="G817" s="55"/>
      <c r="H817" s="55"/>
      <c r="I817" s="55"/>
      <c r="K817" s="55"/>
      <c r="O817" s="55"/>
      <c r="P817" s="55"/>
      <c r="Q817" s="55"/>
      <c r="S817" s="55"/>
      <c r="T817" s="55"/>
      <c r="U817" s="55"/>
      <c r="V817" s="55"/>
      <c r="W817" s="55"/>
      <c r="X817" s="55"/>
      <c r="Y817" s="55"/>
      <c r="Z817" s="55"/>
      <c r="AA817" s="55"/>
      <c r="AB817" s="55"/>
      <c r="AC817" s="55"/>
      <c r="AD817" s="55"/>
      <c r="AE817" s="55"/>
      <c r="AF817" s="55"/>
      <c r="AG817" s="55"/>
      <c r="AH817" s="55"/>
    </row>
    <row r="818" ht="15.75" customHeight="1">
      <c r="E818" s="55"/>
      <c r="F818" s="55"/>
      <c r="G818" s="55"/>
      <c r="H818" s="55"/>
      <c r="I818" s="55"/>
      <c r="K818" s="55"/>
      <c r="O818" s="55"/>
      <c r="P818" s="55"/>
      <c r="Q818" s="55"/>
      <c r="S818" s="55"/>
      <c r="T818" s="55"/>
      <c r="U818" s="55"/>
      <c r="V818" s="55"/>
      <c r="W818" s="55"/>
      <c r="X818" s="55"/>
      <c r="Y818" s="55"/>
      <c r="Z818" s="55"/>
      <c r="AA818" s="55"/>
      <c r="AB818" s="55"/>
      <c r="AC818" s="55"/>
      <c r="AD818" s="55"/>
      <c r="AE818" s="55"/>
      <c r="AF818" s="55"/>
      <c r="AG818" s="55"/>
      <c r="AH818" s="55"/>
    </row>
    <row r="819" ht="15.75" customHeight="1">
      <c r="E819" s="55"/>
      <c r="F819" s="55"/>
      <c r="G819" s="55"/>
      <c r="H819" s="55"/>
      <c r="I819" s="55"/>
      <c r="K819" s="55"/>
      <c r="O819" s="55"/>
      <c r="P819" s="55"/>
      <c r="Q819" s="55"/>
      <c r="S819" s="55"/>
      <c r="T819" s="55"/>
      <c r="U819" s="55"/>
      <c r="V819" s="55"/>
      <c r="W819" s="55"/>
      <c r="X819" s="55"/>
      <c r="Y819" s="55"/>
      <c r="Z819" s="55"/>
      <c r="AA819" s="55"/>
      <c r="AB819" s="55"/>
      <c r="AC819" s="55"/>
      <c r="AD819" s="55"/>
      <c r="AE819" s="55"/>
      <c r="AF819" s="55"/>
      <c r="AG819" s="55"/>
      <c r="AH819" s="55"/>
    </row>
    <row r="820" ht="15.75" customHeight="1">
      <c r="E820" s="55"/>
      <c r="F820" s="55"/>
      <c r="G820" s="55"/>
      <c r="H820" s="55"/>
      <c r="I820" s="55"/>
      <c r="K820" s="55"/>
      <c r="O820" s="55"/>
      <c r="P820" s="55"/>
      <c r="Q820" s="55"/>
      <c r="S820" s="55"/>
      <c r="T820" s="55"/>
      <c r="U820" s="55"/>
      <c r="V820" s="55"/>
      <c r="W820" s="55"/>
      <c r="X820" s="55"/>
      <c r="Y820" s="55"/>
      <c r="Z820" s="55"/>
      <c r="AA820" s="55"/>
      <c r="AB820" s="55"/>
      <c r="AC820" s="55"/>
      <c r="AD820" s="55"/>
      <c r="AE820" s="55"/>
      <c r="AF820" s="55"/>
      <c r="AG820" s="55"/>
      <c r="AH820" s="55"/>
    </row>
    <row r="821" ht="15.75" customHeight="1">
      <c r="E821" s="55"/>
      <c r="F821" s="55"/>
      <c r="G821" s="55"/>
      <c r="H821" s="55"/>
      <c r="I821" s="55"/>
      <c r="K821" s="55"/>
      <c r="O821" s="55"/>
      <c r="P821" s="55"/>
      <c r="Q821" s="55"/>
      <c r="S821" s="55"/>
      <c r="T821" s="55"/>
      <c r="U821" s="55"/>
      <c r="V821" s="55"/>
      <c r="W821" s="55"/>
      <c r="X821" s="55"/>
      <c r="Y821" s="55"/>
      <c r="Z821" s="55"/>
      <c r="AA821" s="55"/>
      <c r="AB821" s="55"/>
      <c r="AC821" s="55"/>
      <c r="AD821" s="55"/>
      <c r="AE821" s="55"/>
      <c r="AF821" s="55"/>
      <c r="AG821" s="55"/>
      <c r="AH821" s="55"/>
    </row>
    <row r="822" ht="15.75" customHeight="1">
      <c r="E822" s="55"/>
      <c r="F822" s="55"/>
      <c r="G822" s="55"/>
      <c r="H822" s="55"/>
      <c r="I822" s="55"/>
      <c r="K822" s="55"/>
      <c r="O822" s="55"/>
      <c r="P822" s="55"/>
      <c r="Q822" s="55"/>
      <c r="S822" s="55"/>
      <c r="T822" s="55"/>
      <c r="U822" s="55"/>
      <c r="V822" s="55"/>
      <c r="W822" s="55"/>
      <c r="X822" s="55"/>
      <c r="Y822" s="55"/>
      <c r="Z822" s="55"/>
      <c r="AA822" s="55"/>
      <c r="AB822" s="55"/>
      <c r="AC822" s="55"/>
      <c r="AD822" s="55"/>
      <c r="AE822" s="55"/>
      <c r="AF822" s="55"/>
      <c r="AG822" s="55"/>
      <c r="AH822" s="55"/>
    </row>
    <row r="823" ht="15.75" customHeight="1">
      <c r="E823" s="55"/>
      <c r="F823" s="55"/>
      <c r="G823" s="55"/>
      <c r="H823" s="55"/>
      <c r="I823" s="55"/>
      <c r="K823" s="55"/>
      <c r="O823" s="55"/>
      <c r="P823" s="55"/>
      <c r="Q823" s="55"/>
      <c r="S823" s="55"/>
      <c r="T823" s="55"/>
      <c r="U823" s="55"/>
      <c r="V823" s="55"/>
      <c r="W823" s="55"/>
      <c r="X823" s="55"/>
      <c r="Y823" s="55"/>
      <c r="Z823" s="55"/>
      <c r="AA823" s="55"/>
      <c r="AB823" s="55"/>
      <c r="AC823" s="55"/>
      <c r="AD823" s="55"/>
      <c r="AE823" s="55"/>
      <c r="AF823" s="55"/>
      <c r="AG823" s="55"/>
      <c r="AH823" s="55"/>
    </row>
    <row r="824" ht="15.75" customHeight="1">
      <c r="E824" s="55"/>
      <c r="F824" s="55"/>
      <c r="G824" s="55"/>
      <c r="H824" s="55"/>
      <c r="I824" s="55"/>
      <c r="K824" s="55"/>
      <c r="O824" s="55"/>
      <c r="P824" s="55"/>
      <c r="Q824" s="55"/>
      <c r="S824" s="55"/>
      <c r="T824" s="55"/>
      <c r="U824" s="55"/>
      <c r="V824" s="55"/>
      <c r="W824" s="55"/>
      <c r="X824" s="55"/>
      <c r="Y824" s="55"/>
      <c r="Z824" s="55"/>
      <c r="AA824" s="55"/>
      <c r="AB824" s="55"/>
      <c r="AC824" s="55"/>
      <c r="AD824" s="55"/>
      <c r="AE824" s="55"/>
      <c r="AF824" s="55"/>
      <c r="AG824" s="55"/>
      <c r="AH824" s="55"/>
    </row>
    <row r="825" ht="15.75" customHeight="1">
      <c r="E825" s="55"/>
      <c r="F825" s="55"/>
      <c r="G825" s="55"/>
      <c r="H825" s="55"/>
      <c r="I825" s="55"/>
      <c r="K825" s="55"/>
      <c r="O825" s="55"/>
      <c r="P825" s="55"/>
      <c r="Q825" s="55"/>
      <c r="S825" s="55"/>
      <c r="T825" s="55"/>
      <c r="U825" s="55"/>
      <c r="V825" s="55"/>
      <c r="W825" s="55"/>
      <c r="X825" s="55"/>
      <c r="Y825" s="55"/>
      <c r="Z825" s="55"/>
      <c r="AA825" s="55"/>
      <c r="AB825" s="55"/>
      <c r="AC825" s="55"/>
      <c r="AD825" s="55"/>
      <c r="AE825" s="55"/>
      <c r="AF825" s="55"/>
      <c r="AG825" s="55"/>
      <c r="AH825" s="55"/>
    </row>
    <row r="826" ht="15.75" customHeight="1">
      <c r="E826" s="55"/>
      <c r="F826" s="55"/>
      <c r="G826" s="55"/>
      <c r="H826" s="55"/>
      <c r="I826" s="55"/>
      <c r="K826" s="55"/>
      <c r="O826" s="55"/>
      <c r="P826" s="55"/>
      <c r="Q826" s="55"/>
      <c r="S826" s="55"/>
      <c r="T826" s="55"/>
      <c r="U826" s="55"/>
      <c r="V826" s="55"/>
      <c r="W826" s="55"/>
      <c r="X826" s="55"/>
      <c r="Y826" s="55"/>
      <c r="Z826" s="55"/>
      <c r="AA826" s="55"/>
      <c r="AB826" s="55"/>
      <c r="AC826" s="55"/>
      <c r="AD826" s="55"/>
      <c r="AE826" s="55"/>
      <c r="AF826" s="55"/>
      <c r="AG826" s="55"/>
      <c r="AH826" s="55"/>
    </row>
    <row r="827" ht="15.75" customHeight="1">
      <c r="E827" s="55"/>
      <c r="F827" s="55"/>
      <c r="G827" s="55"/>
      <c r="H827" s="55"/>
      <c r="I827" s="55"/>
      <c r="K827" s="55"/>
      <c r="O827" s="55"/>
      <c r="P827" s="55"/>
      <c r="Q827" s="55"/>
      <c r="S827" s="55"/>
      <c r="T827" s="55"/>
      <c r="U827" s="55"/>
      <c r="V827" s="55"/>
      <c r="W827" s="55"/>
      <c r="X827" s="55"/>
      <c r="Y827" s="55"/>
      <c r="Z827" s="55"/>
      <c r="AA827" s="55"/>
      <c r="AB827" s="55"/>
      <c r="AC827" s="55"/>
      <c r="AD827" s="55"/>
      <c r="AE827" s="55"/>
      <c r="AF827" s="55"/>
      <c r="AG827" s="55"/>
      <c r="AH827" s="55"/>
    </row>
    <row r="828" ht="15.75" customHeight="1">
      <c r="E828" s="55"/>
      <c r="F828" s="55"/>
      <c r="G828" s="55"/>
      <c r="H828" s="55"/>
      <c r="I828" s="55"/>
      <c r="K828" s="55"/>
      <c r="O828" s="55"/>
      <c r="P828" s="55"/>
      <c r="Q828" s="55"/>
      <c r="S828" s="55"/>
      <c r="T828" s="55"/>
      <c r="U828" s="55"/>
      <c r="V828" s="55"/>
      <c r="W828" s="55"/>
      <c r="X828" s="55"/>
      <c r="Y828" s="55"/>
      <c r="Z828" s="55"/>
      <c r="AA828" s="55"/>
      <c r="AB828" s="55"/>
      <c r="AC828" s="55"/>
      <c r="AD828" s="55"/>
      <c r="AE828" s="55"/>
      <c r="AF828" s="55"/>
      <c r="AG828" s="55"/>
      <c r="AH828" s="55"/>
    </row>
    <row r="829" ht="15.75" customHeight="1">
      <c r="E829" s="55"/>
      <c r="F829" s="55"/>
      <c r="G829" s="55"/>
      <c r="H829" s="55"/>
      <c r="I829" s="55"/>
      <c r="K829" s="55"/>
      <c r="O829" s="55"/>
      <c r="P829" s="55"/>
      <c r="Q829" s="55"/>
      <c r="S829" s="55"/>
      <c r="T829" s="55"/>
      <c r="U829" s="55"/>
      <c r="V829" s="55"/>
      <c r="W829" s="55"/>
      <c r="X829" s="55"/>
      <c r="Y829" s="55"/>
      <c r="Z829" s="55"/>
      <c r="AA829" s="55"/>
      <c r="AB829" s="55"/>
      <c r="AC829" s="55"/>
      <c r="AD829" s="55"/>
      <c r="AE829" s="55"/>
      <c r="AF829" s="55"/>
      <c r="AG829" s="55"/>
      <c r="AH829" s="55"/>
    </row>
    <row r="830" ht="15.75" customHeight="1">
      <c r="E830" s="55"/>
      <c r="F830" s="55"/>
      <c r="G830" s="55"/>
      <c r="H830" s="55"/>
      <c r="I830" s="55"/>
      <c r="K830" s="55"/>
      <c r="O830" s="55"/>
      <c r="P830" s="55"/>
      <c r="Q830" s="55"/>
      <c r="S830" s="55"/>
      <c r="T830" s="55"/>
      <c r="U830" s="55"/>
      <c r="V830" s="55"/>
      <c r="W830" s="55"/>
      <c r="X830" s="55"/>
      <c r="Y830" s="55"/>
      <c r="Z830" s="55"/>
      <c r="AA830" s="55"/>
      <c r="AB830" s="55"/>
      <c r="AC830" s="55"/>
      <c r="AD830" s="55"/>
      <c r="AE830" s="55"/>
      <c r="AF830" s="55"/>
      <c r="AG830" s="55"/>
      <c r="AH830" s="55"/>
    </row>
    <row r="831" ht="15.75" customHeight="1">
      <c r="E831" s="55"/>
      <c r="F831" s="55"/>
      <c r="G831" s="55"/>
      <c r="H831" s="55"/>
      <c r="I831" s="55"/>
      <c r="K831" s="55"/>
      <c r="O831" s="55"/>
      <c r="P831" s="55"/>
      <c r="Q831" s="55"/>
      <c r="S831" s="55"/>
      <c r="T831" s="55"/>
      <c r="U831" s="55"/>
      <c r="V831" s="55"/>
      <c r="W831" s="55"/>
      <c r="X831" s="55"/>
      <c r="Y831" s="55"/>
      <c r="Z831" s="55"/>
      <c r="AA831" s="55"/>
      <c r="AB831" s="55"/>
      <c r="AC831" s="55"/>
      <c r="AD831" s="55"/>
      <c r="AE831" s="55"/>
      <c r="AF831" s="55"/>
      <c r="AG831" s="55"/>
      <c r="AH831" s="55"/>
    </row>
    <row r="832" ht="15.75" customHeight="1">
      <c r="E832" s="55"/>
      <c r="F832" s="55"/>
      <c r="G832" s="55"/>
      <c r="H832" s="55"/>
      <c r="I832" s="55"/>
      <c r="K832" s="55"/>
      <c r="O832" s="55"/>
      <c r="P832" s="55"/>
      <c r="Q832" s="55"/>
      <c r="S832" s="55"/>
      <c r="T832" s="55"/>
      <c r="U832" s="55"/>
      <c r="V832" s="55"/>
      <c r="W832" s="55"/>
      <c r="X832" s="55"/>
      <c r="Y832" s="55"/>
      <c r="Z832" s="55"/>
      <c r="AA832" s="55"/>
      <c r="AB832" s="55"/>
      <c r="AC832" s="55"/>
      <c r="AD832" s="55"/>
      <c r="AE832" s="55"/>
      <c r="AF832" s="55"/>
      <c r="AG832" s="55"/>
      <c r="AH832" s="55"/>
    </row>
    <row r="833" ht="15.75" customHeight="1">
      <c r="E833" s="55"/>
      <c r="F833" s="55"/>
      <c r="G833" s="55"/>
      <c r="H833" s="55"/>
      <c r="I833" s="55"/>
      <c r="K833" s="55"/>
      <c r="O833" s="55"/>
      <c r="P833" s="55"/>
      <c r="Q833" s="55"/>
      <c r="S833" s="55"/>
      <c r="T833" s="55"/>
      <c r="U833" s="55"/>
      <c r="V833" s="55"/>
      <c r="W833" s="55"/>
      <c r="X833" s="55"/>
      <c r="Y833" s="55"/>
      <c r="Z833" s="55"/>
      <c r="AA833" s="55"/>
      <c r="AB833" s="55"/>
      <c r="AC833" s="55"/>
      <c r="AD833" s="55"/>
      <c r="AE833" s="55"/>
      <c r="AF833" s="55"/>
      <c r="AG833" s="55"/>
      <c r="AH833" s="55"/>
    </row>
    <row r="834" ht="15.75" customHeight="1">
      <c r="E834" s="55"/>
      <c r="F834" s="55"/>
      <c r="G834" s="55"/>
      <c r="H834" s="55"/>
      <c r="I834" s="55"/>
      <c r="K834" s="55"/>
      <c r="O834" s="55"/>
      <c r="P834" s="55"/>
      <c r="Q834" s="55"/>
      <c r="S834" s="55"/>
      <c r="T834" s="55"/>
      <c r="U834" s="55"/>
      <c r="V834" s="55"/>
      <c r="W834" s="55"/>
      <c r="X834" s="55"/>
      <c r="Y834" s="55"/>
      <c r="Z834" s="55"/>
      <c r="AA834" s="55"/>
      <c r="AB834" s="55"/>
      <c r="AC834" s="55"/>
      <c r="AD834" s="55"/>
      <c r="AE834" s="55"/>
      <c r="AF834" s="55"/>
      <c r="AG834" s="55"/>
      <c r="AH834" s="55"/>
    </row>
    <row r="835" ht="15.75" customHeight="1">
      <c r="E835" s="55"/>
      <c r="F835" s="55"/>
      <c r="G835" s="55"/>
      <c r="H835" s="55"/>
      <c r="I835" s="55"/>
      <c r="K835" s="55"/>
      <c r="O835" s="55"/>
      <c r="P835" s="55"/>
      <c r="Q835" s="55"/>
      <c r="S835" s="55"/>
      <c r="T835" s="55"/>
      <c r="U835" s="55"/>
      <c r="V835" s="55"/>
      <c r="W835" s="55"/>
      <c r="X835" s="55"/>
      <c r="Y835" s="55"/>
      <c r="Z835" s="55"/>
      <c r="AA835" s="55"/>
      <c r="AB835" s="55"/>
      <c r="AC835" s="55"/>
      <c r="AD835" s="55"/>
      <c r="AE835" s="55"/>
      <c r="AF835" s="55"/>
      <c r="AG835" s="55"/>
      <c r="AH835" s="55"/>
    </row>
    <row r="836" ht="15.75" customHeight="1">
      <c r="E836" s="55"/>
      <c r="F836" s="55"/>
      <c r="G836" s="55"/>
      <c r="H836" s="55"/>
      <c r="I836" s="55"/>
      <c r="K836" s="55"/>
      <c r="O836" s="55"/>
      <c r="P836" s="55"/>
      <c r="Q836" s="55"/>
      <c r="S836" s="55"/>
      <c r="T836" s="55"/>
      <c r="U836" s="55"/>
      <c r="V836" s="55"/>
      <c r="W836" s="55"/>
      <c r="X836" s="55"/>
      <c r="Y836" s="55"/>
      <c r="Z836" s="55"/>
      <c r="AA836" s="55"/>
      <c r="AB836" s="55"/>
      <c r="AC836" s="55"/>
      <c r="AD836" s="55"/>
      <c r="AE836" s="55"/>
      <c r="AF836" s="55"/>
      <c r="AG836" s="55"/>
      <c r="AH836" s="55"/>
    </row>
    <row r="837" ht="15.75" customHeight="1">
      <c r="E837" s="55"/>
      <c r="F837" s="55"/>
      <c r="G837" s="55"/>
      <c r="H837" s="55"/>
      <c r="I837" s="55"/>
      <c r="K837" s="55"/>
      <c r="O837" s="55"/>
      <c r="P837" s="55"/>
      <c r="Q837" s="55"/>
      <c r="S837" s="55"/>
      <c r="T837" s="55"/>
      <c r="U837" s="55"/>
      <c r="V837" s="55"/>
      <c r="W837" s="55"/>
      <c r="X837" s="55"/>
      <c r="Y837" s="55"/>
      <c r="Z837" s="55"/>
      <c r="AA837" s="55"/>
      <c r="AB837" s="55"/>
      <c r="AC837" s="55"/>
      <c r="AD837" s="55"/>
      <c r="AE837" s="55"/>
      <c r="AF837" s="55"/>
      <c r="AG837" s="55"/>
      <c r="AH837" s="55"/>
    </row>
    <row r="838" ht="15.75" customHeight="1">
      <c r="E838" s="55"/>
      <c r="F838" s="55"/>
      <c r="G838" s="55"/>
      <c r="H838" s="55"/>
      <c r="I838" s="55"/>
      <c r="K838" s="55"/>
      <c r="O838" s="55"/>
      <c r="P838" s="55"/>
      <c r="Q838" s="55"/>
      <c r="S838" s="55"/>
      <c r="T838" s="55"/>
      <c r="U838" s="55"/>
      <c r="V838" s="55"/>
      <c r="W838" s="55"/>
      <c r="X838" s="55"/>
      <c r="Y838" s="55"/>
      <c r="Z838" s="55"/>
      <c r="AA838" s="55"/>
      <c r="AB838" s="55"/>
      <c r="AC838" s="55"/>
      <c r="AD838" s="55"/>
      <c r="AE838" s="55"/>
      <c r="AF838" s="55"/>
      <c r="AG838" s="55"/>
      <c r="AH838" s="55"/>
    </row>
    <row r="839" ht="15.75" customHeight="1">
      <c r="E839" s="55"/>
      <c r="F839" s="55"/>
      <c r="G839" s="55"/>
      <c r="H839" s="55"/>
      <c r="I839" s="55"/>
      <c r="K839" s="55"/>
      <c r="O839" s="55"/>
      <c r="P839" s="55"/>
      <c r="Q839" s="55"/>
      <c r="S839" s="55"/>
      <c r="T839" s="55"/>
      <c r="U839" s="55"/>
      <c r="V839" s="55"/>
      <c r="W839" s="55"/>
      <c r="X839" s="55"/>
      <c r="Y839" s="55"/>
      <c r="Z839" s="55"/>
      <c r="AA839" s="55"/>
      <c r="AB839" s="55"/>
      <c r="AC839" s="55"/>
      <c r="AD839" s="55"/>
      <c r="AE839" s="55"/>
      <c r="AF839" s="55"/>
      <c r="AG839" s="55"/>
      <c r="AH839" s="55"/>
    </row>
    <row r="840" ht="15.75" customHeight="1">
      <c r="E840" s="55"/>
      <c r="F840" s="55"/>
      <c r="G840" s="55"/>
      <c r="H840" s="55"/>
      <c r="I840" s="55"/>
      <c r="K840" s="55"/>
      <c r="O840" s="55"/>
      <c r="P840" s="55"/>
      <c r="Q840" s="55"/>
      <c r="S840" s="55"/>
      <c r="T840" s="55"/>
      <c r="U840" s="55"/>
      <c r="V840" s="55"/>
      <c r="W840" s="55"/>
      <c r="X840" s="55"/>
      <c r="Y840" s="55"/>
      <c r="Z840" s="55"/>
      <c r="AA840" s="55"/>
      <c r="AB840" s="55"/>
      <c r="AC840" s="55"/>
      <c r="AD840" s="55"/>
      <c r="AE840" s="55"/>
      <c r="AF840" s="55"/>
      <c r="AG840" s="55"/>
      <c r="AH840" s="55"/>
    </row>
    <row r="841" ht="15.75" customHeight="1">
      <c r="E841" s="55"/>
      <c r="F841" s="55"/>
      <c r="G841" s="55"/>
      <c r="H841" s="55"/>
      <c r="I841" s="55"/>
      <c r="K841" s="55"/>
      <c r="O841" s="55"/>
      <c r="P841" s="55"/>
      <c r="Q841" s="55"/>
      <c r="S841" s="55"/>
      <c r="T841" s="55"/>
      <c r="U841" s="55"/>
      <c r="V841" s="55"/>
      <c r="W841" s="55"/>
      <c r="X841" s="55"/>
      <c r="Y841" s="55"/>
      <c r="Z841" s="55"/>
      <c r="AA841" s="55"/>
      <c r="AB841" s="55"/>
      <c r="AC841" s="55"/>
      <c r="AD841" s="55"/>
      <c r="AE841" s="55"/>
      <c r="AF841" s="55"/>
      <c r="AG841" s="55"/>
      <c r="AH841" s="55"/>
    </row>
    <row r="842" ht="15.75" customHeight="1">
      <c r="E842" s="55"/>
      <c r="F842" s="55"/>
      <c r="G842" s="55"/>
      <c r="H842" s="55"/>
      <c r="I842" s="55"/>
      <c r="K842" s="55"/>
      <c r="O842" s="55"/>
      <c r="P842" s="55"/>
      <c r="Q842" s="55"/>
      <c r="S842" s="55"/>
      <c r="T842" s="55"/>
      <c r="U842" s="55"/>
      <c r="V842" s="55"/>
      <c r="W842" s="55"/>
      <c r="X842" s="55"/>
      <c r="Y842" s="55"/>
      <c r="Z842" s="55"/>
      <c r="AA842" s="55"/>
      <c r="AB842" s="55"/>
      <c r="AC842" s="55"/>
      <c r="AD842" s="55"/>
      <c r="AE842" s="55"/>
      <c r="AF842" s="55"/>
      <c r="AG842" s="55"/>
      <c r="AH842" s="55"/>
    </row>
    <row r="843" ht="15.75" customHeight="1">
      <c r="E843" s="55"/>
      <c r="F843" s="55"/>
      <c r="G843" s="55"/>
      <c r="H843" s="55"/>
      <c r="I843" s="55"/>
      <c r="K843" s="55"/>
      <c r="O843" s="55"/>
      <c r="P843" s="55"/>
      <c r="Q843" s="55"/>
      <c r="S843" s="55"/>
      <c r="T843" s="55"/>
      <c r="U843" s="55"/>
      <c r="V843" s="55"/>
      <c r="W843" s="55"/>
      <c r="X843" s="55"/>
      <c r="Y843" s="55"/>
      <c r="Z843" s="55"/>
      <c r="AA843" s="55"/>
      <c r="AB843" s="55"/>
      <c r="AC843" s="55"/>
      <c r="AD843" s="55"/>
      <c r="AE843" s="55"/>
      <c r="AF843" s="55"/>
      <c r="AG843" s="55"/>
      <c r="AH843" s="55"/>
    </row>
    <row r="844" ht="15.75" customHeight="1">
      <c r="E844" s="55"/>
      <c r="F844" s="55"/>
      <c r="G844" s="55"/>
      <c r="H844" s="55"/>
      <c r="I844" s="55"/>
      <c r="K844" s="55"/>
      <c r="O844" s="55"/>
      <c r="P844" s="55"/>
      <c r="Q844" s="55"/>
      <c r="S844" s="55"/>
      <c r="T844" s="55"/>
      <c r="U844" s="55"/>
      <c r="V844" s="55"/>
      <c r="W844" s="55"/>
      <c r="X844" s="55"/>
      <c r="Y844" s="55"/>
      <c r="Z844" s="55"/>
      <c r="AA844" s="55"/>
      <c r="AB844" s="55"/>
      <c r="AC844" s="55"/>
      <c r="AD844" s="55"/>
      <c r="AE844" s="55"/>
      <c r="AF844" s="55"/>
      <c r="AG844" s="55"/>
      <c r="AH844" s="55"/>
    </row>
    <row r="845" ht="15.75" customHeight="1">
      <c r="E845" s="55"/>
      <c r="F845" s="55"/>
      <c r="G845" s="55"/>
      <c r="H845" s="55"/>
      <c r="I845" s="55"/>
      <c r="K845" s="55"/>
      <c r="O845" s="55"/>
      <c r="P845" s="55"/>
      <c r="Q845" s="55"/>
      <c r="S845" s="55"/>
      <c r="T845" s="55"/>
      <c r="U845" s="55"/>
      <c r="V845" s="55"/>
      <c r="W845" s="55"/>
      <c r="X845" s="55"/>
      <c r="Y845" s="55"/>
      <c r="Z845" s="55"/>
      <c r="AA845" s="55"/>
      <c r="AB845" s="55"/>
      <c r="AC845" s="55"/>
      <c r="AD845" s="55"/>
      <c r="AE845" s="55"/>
      <c r="AF845" s="55"/>
      <c r="AG845" s="55"/>
      <c r="AH845" s="55"/>
    </row>
    <row r="846" ht="15.75" customHeight="1">
      <c r="E846" s="55"/>
      <c r="F846" s="55"/>
      <c r="G846" s="55"/>
      <c r="H846" s="55"/>
      <c r="I846" s="55"/>
      <c r="K846" s="55"/>
      <c r="O846" s="55"/>
      <c r="P846" s="55"/>
      <c r="Q846" s="55"/>
      <c r="S846" s="55"/>
      <c r="T846" s="55"/>
      <c r="U846" s="55"/>
      <c r="V846" s="55"/>
      <c r="W846" s="55"/>
      <c r="X846" s="55"/>
      <c r="Y846" s="55"/>
      <c r="Z846" s="55"/>
      <c r="AA846" s="55"/>
      <c r="AB846" s="55"/>
      <c r="AC846" s="55"/>
      <c r="AD846" s="55"/>
      <c r="AE846" s="55"/>
      <c r="AF846" s="55"/>
      <c r="AG846" s="55"/>
      <c r="AH846" s="55"/>
    </row>
    <row r="847" ht="15.75" customHeight="1">
      <c r="E847" s="55"/>
      <c r="F847" s="55"/>
      <c r="G847" s="55"/>
      <c r="H847" s="55"/>
      <c r="I847" s="55"/>
      <c r="K847" s="55"/>
      <c r="O847" s="55"/>
      <c r="P847" s="55"/>
      <c r="Q847" s="55"/>
      <c r="S847" s="55"/>
      <c r="T847" s="55"/>
      <c r="U847" s="55"/>
      <c r="V847" s="55"/>
      <c r="W847" s="55"/>
      <c r="X847" s="55"/>
      <c r="Y847" s="55"/>
      <c r="Z847" s="55"/>
      <c r="AA847" s="55"/>
      <c r="AB847" s="55"/>
      <c r="AC847" s="55"/>
      <c r="AD847" s="55"/>
      <c r="AE847" s="55"/>
      <c r="AF847" s="55"/>
      <c r="AG847" s="55"/>
      <c r="AH847" s="55"/>
    </row>
    <row r="848" ht="15.75" customHeight="1">
      <c r="E848" s="55"/>
      <c r="F848" s="55"/>
      <c r="G848" s="55"/>
      <c r="H848" s="55"/>
      <c r="I848" s="55"/>
      <c r="K848" s="55"/>
      <c r="O848" s="55"/>
      <c r="P848" s="55"/>
      <c r="Q848" s="55"/>
      <c r="S848" s="55"/>
      <c r="T848" s="55"/>
      <c r="U848" s="55"/>
      <c r="V848" s="55"/>
      <c r="W848" s="55"/>
      <c r="X848" s="55"/>
      <c r="Y848" s="55"/>
      <c r="Z848" s="55"/>
      <c r="AA848" s="55"/>
      <c r="AB848" s="55"/>
      <c r="AC848" s="55"/>
      <c r="AD848" s="55"/>
      <c r="AE848" s="55"/>
      <c r="AF848" s="55"/>
      <c r="AG848" s="55"/>
      <c r="AH848" s="55"/>
    </row>
    <row r="849" ht="15.75" customHeight="1">
      <c r="E849" s="55"/>
      <c r="F849" s="55"/>
      <c r="G849" s="55"/>
      <c r="H849" s="55"/>
      <c r="I849" s="55"/>
      <c r="K849" s="55"/>
      <c r="O849" s="55"/>
      <c r="P849" s="55"/>
      <c r="Q849" s="55"/>
      <c r="S849" s="55"/>
      <c r="T849" s="55"/>
      <c r="U849" s="55"/>
      <c r="V849" s="55"/>
      <c r="W849" s="55"/>
      <c r="X849" s="55"/>
      <c r="Y849" s="55"/>
      <c r="Z849" s="55"/>
      <c r="AA849" s="55"/>
      <c r="AB849" s="55"/>
      <c r="AC849" s="55"/>
      <c r="AD849" s="55"/>
      <c r="AE849" s="55"/>
      <c r="AF849" s="55"/>
      <c r="AG849" s="55"/>
      <c r="AH849" s="55"/>
    </row>
    <row r="850" ht="15.75" customHeight="1">
      <c r="E850" s="55"/>
      <c r="F850" s="55"/>
      <c r="G850" s="55"/>
      <c r="H850" s="55"/>
      <c r="I850" s="55"/>
      <c r="K850" s="55"/>
      <c r="O850" s="55"/>
      <c r="P850" s="55"/>
      <c r="Q850" s="55"/>
      <c r="S850" s="55"/>
      <c r="T850" s="55"/>
      <c r="U850" s="55"/>
      <c r="V850" s="55"/>
      <c r="W850" s="55"/>
      <c r="X850" s="55"/>
      <c r="Y850" s="55"/>
      <c r="Z850" s="55"/>
      <c r="AA850" s="55"/>
      <c r="AB850" s="55"/>
      <c r="AC850" s="55"/>
      <c r="AD850" s="55"/>
      <c r="AE850" s="55"/>
      <c r="AF850" s="55"/>
      <c r="AG850" s="55"/>
      <c r="AH850" s="55"/>
    </row>
    <row r="851" ht="15.75" customHeight="1">
      <c r="E851" s="55"/>
      <c r="F851" s="55"/>
      <c r="G851" s="55"/>
      <c r="H851" s="55"/>
      <c r="I851" s="55"/>
      <c r="K851" s="55"/>
      <c r="O851" s="55"/>
      <c r="P851" s="55"/>
      <c r="Q851" s="55"/>
      <c r="S851" s="55"/>
      <c r="T851" s="55"/>
      <c r="U851" s="55"/>
      <c r="V851" s="55"/>
      <c r="W851" s="55"/>
      <c r="X851" s="55"/>
      <c r="Y851" s="55"/>
      <c r="Z851" s="55"/>
      <c r="AA851" s="55"/>
      <c r="AB851" s="55"/>
      <c r="AC851" s="55"/>
      <c r="AD851" s="55"/>
      <c r="AE851" s="55"/>
      <c r="AF851" s="55"/>
      <c r="AG851" s="55"/>
      <c r="AH851" s="55"/>
    </row>
    <row r="852" ht="15.75" customHeight="1">
      <c r="E852" s="55"/>
      <c r="F852" s="55"/>
      <c r="G852" s="55"/>
      <c r="H852" s="55"/>
      <c r="I852" s="55"/>
      <c r="K852" s="55"/>
      <c r="O852" s="55"/>
      <c r="P852" s="55"/>
      <c r="Q852" s="55"/>
      <c r="S852" s="55"/>
      <c r="T852" s="55"/>
      <c r="U852" s="55"/>
      <c r="V852" s="55"/>
      <c r="W852" s="55"/>
      <c r="X852" s="55"/>
      <c r="Y852" s="55"/>
      <c r="Z852" s="55"/>
      <c r="AA852" s="55"/>
      <c r="AB852" s="55"/>
      <c r="AC852" s="55"/>
      <c r="AD852" s="55"/>
      <c r="AE852" s="55"/>
      <c r="AF852" s="55"/>
      <c r="AG852" s="55"/>
      <c r="AH852" s="55"/>
    </row>
    <row r="853" ht="15.75" customHeight="1">
      <c r="E853" s="55"/>
      <c r="F853" s="55"/>
      <c r="G853" s="55"/>
      <c r="H853" s="55"/>
      <c r="I853" s="55"/>
      <c r="K853" s="55"/>
      <c r="O853" s="55"/>
      <c r="P853" s="55"/>
      <c r="Q853" s="55"/>
      <c r="S853" s="55"/>
      <c r="T853" s="55"/>
      <c r="U853" s="55"/>
      <c r="V853" s="55"/>
      <c r="W853" s="55"/>
      <c r="X853" s="55"/>
      <c r="Y853" s="55"/>
      <c r="Z853" s="55"/>
      <c r="AA853" s="55"/>
      <c r="AB853" s="55"/>
      <c r="AC853" s="55"/>
      <c r="AD853" s="55"/>
      <c r="AE853" s="55"/>
      <c r="AF853" s="55"/>
      <c r="AG853" s="55"/>
      <c r="AH853" s="55"/>
    </row>
    <row r="854" ht="15.75" customHeight="1">
      <c r="E854" s="55"/>
      <c r="F854" s="55"/>
      <c r="G854" s="55"/>
      <c r="H854" s="55"/>
      <c r="I854" s="55"/>
      <c r="K854" s="55"/>
      <c r="O854" s="55"/>
      <c r="P854" s="55"/>
      <c r="Q854" s="55"/>
      <c r="S854" s="55"/>
      <c r="T854" s="55"/>
      <c r="U854" s="55"/>
      <c r="V854" s="55"/>
      <c r="W854" s="55"/>
      <c r="X854" s="55"/>
      <c r="Y854" s="55"/>
      <c r="Z854" s="55"/>
      <c r="AA854" s="55"/>
      <c r="AB854" s="55"/>
      <c r="AC854" s="55"/>
      <c r="AD854" s="55"/>
      <c r="AE854" s="55"/>
      <c r="AF854" s="55"/>
      <c r="AG854" s="55"/>
      <c r="AH854" s="55"/>
    </row>
    <row r="855" ht="15.75" customHeight="1">
      <c r="E855" s="55"/>
      <c r="F855" s="55"/>
      <c r="G855" s="55"/>
      <c r="H855" s="55"/>
      <c r="I855" s="55"/>
      <c r="K855" s="55"/>
      <c r="O855" s="55"/>
      <c r="P855" s="55"/>
      <c r="Q855" s="55"/>
      <c r="S855" s="55"/>
      <c r="T855" s="55"/>
      <c r="U855" s="55"/>
      <c r="V855" s="55"/>
      <c r="W855" s="55"/>
      <c r="X855" s="55"/>
      <c r="Y855" s="55"/>
      <c r="Z855" s="55"/>
      <c r="AA855" s="55"/>
      <c r="AB855" s="55"/>
      <c r="AC855" s="55"/>
      <c r="AD855" s="55"/>
      <c r="AE855" s="55"/>
      <c r="AF855" s="55"/>
      <c r="AG855" s="55"/>
      <c r="AH855" s="55"/>
    </row>
    <row r="856" ht="15.75" customHeight="1">
      <c r="E856" s="55"/>
      <c r="F856" s="55"/>
      <c r="G856" s="55"/>
      <c r="H856" s="55"/>
      <c r="I856" s="55"/>
      <c r="K856" s="55"/>
      <c r="O856" s="55"/>
      <c r="P856" s="55"/>
      <c r="Q856" s="55"/>
      <c r="S856" s="55"/>
      <c r="T856" s="55"/>
      <c r="U856" s="55"/>
      <c r="V856" s="55"/>
      <c r="W856" s="55"/>
      <c r="X856" s="55"/>
      <c r="Y856" s="55"/>
      <c r="Z856" s="55"/>
      <c r="AA856" s="55"/>
      <c r="AB856" s="55"/>
      <c r="AC856" s="55"/>
      <c r="AD856" s="55"/>
      <c r="AE856" s="55"/>
      <c r="AF856" s="55"/>
      <c r="AG856" s="55"/>
      <c r="AH856" s="55"/>
    </row>
    <row r="857" ht="15.75" customHeight="1">
      <c r="E857" s="55"/>
      <c r="F857" s="55"/>
      <c r="G857" s="55"/>
      <c r="H857" s="55"/>
      <c r="I857" s="55"/>
      <c r="K857" s="55"/>
      <c r="O857" s="55"/>
      <c r="P857" s="55"/>
      <c r="Q857" s="55"/>
      <c r="S857" s="55"/>
      <c r="T857" s="55"/>
      <c r="U857" s="55"/>
      <c r="V857" s="55"/>
      <c r="W857" s="55"/>
      <c r="X857" s="55"/>
      <c r="Y857" s="55"/>
      <c r="Z857" s="55"/>
      <c r="AA857" s="55"/>
      <c r="AB857" s="55"/>
      <c r="AC857" s="55"/>
      <c r="AD857" s="55"/>
      <c r="AE857" s="55"/>
      <c r="AF857" s="55"/>
      <c r="AG857" s="55"/>
      <c r="AH857" s="55"/>
    </row>
    <row r="858" ht="15.75" customHeight="1">
      <c r="E858" s="55"/>
      <c r="F858" s="55"/>
      <c r="G858" s="55"/>
      <c r="H858" s="55"/>
      <c r="I858" s="55"/>
      <c r="K858" s="55"/>
      <c r="O858" s="55"/>
      <c r="P858" s="55"/>
      <c r="Q858" s="55"/>
      <c r="S858" s="55"/>
      <c r="T858" s="55"/>
      <c r="U858" s="55"/>
      <c r="V858" s="55"/>
      <c r="W858" s="55"/>
      <c r="X858" s="55"/>
      <c r="Y858" s="55"/>
      <c r="Z858" s="55"/>
      <c r="AA858" s="55"/>
      <c r="AB858" s="55"/>
      <c r="AC858" s="55"/>
      <c r="AD858" s="55"/>
      <c r="AE858" s="55"/>
      <c r="AF858" s="55"/>
      <c r="AG858" s="55"/>
      <c r="AH858" s="55"/>
    </row>
    <row r="859" ht="15.75" customHeight="1">
      <c r="E859" s="55"/>
      <c r="F859" s="55"/>
      <c r="G859" s="55"/>
      <c r="H859" s="55"/>
      <c r="I859" s="55"/>
      <c r="K859" s="55"/>
      <c r="O859" s="55"/>
      <c r="P859" s="55"/>
      <c r="Q859" s="55"/>
      <c r="S859" s="55"/>
      <c r="T859" s="55"/>
      <c r="U859" s="55"/>
      <c r="V859" s="55"/>
      <c r="W859" s="55"/>
      <c r="X859" s="55"/>
      <c r="Y859" s="55"/>
      <c r="Z859" s="55"/>
      <c r="AA859" s="55"/>
      <c r="AB859" s="55"/>
      <c r="AC859" s="55"/>
      <c r="AD859" s="55"/>
      <c r="AE859" s="55"/>
      <c r="AF859" s="55"/>
      <c r="AG859" s="55"/>
      <c r="AH859" s="55"/>
    </row>
    <row r="860" ht="15.75" customHeight="1">
      <c r="E860" s="55"/>
      <c r="F860" s="55"/>
      <c r="G860" s="55"/>
      <c r="H860" s="55"/>
      <c r="I860" s="55"/>
      <c r="K860" s="55"/>
      <c r="O860" s="55"/>
      <c r="P860" s="55"/>
      <c r="Q860" s="55"/>
      <c r="S860" s="55"/>
      <c r="T860" s="55"/>
      <c r="U860" s="55"/>
      <c r="V860" s="55"/>
      <c r="W860" s="55"/>
      <c r="X860" s="55"/>
      <c r="Y860" s="55"/>
      <c r="Z860" s="55"/>
      <c r="AA860" s="55"/>
      <c r="AB860" s="55"/>
      <c r="AC860" s="55"/>
      <c r="AD860" s="55"/>
      <c r="AE860" s="55"/>
      <c r="AF860" s="55"/>
      <c r="AG860" s="55"/>
      <c r="AH860" s="55"/>
    </row>
    <row r="861" ht="15.75" customHeight="1">
      <c r="E861" s="55"/>
      <c r="F861" s="55"/>
      <c r="G861" s="55"/>
      <c r="H861" s="55"/>
      <c r="I861" s="55"/>
      <c r="K861" s="55"/>
      <c r="O861" s="55"/>
      <c r="P861" s="55"/>
      <c r="Q861" s="55"/>
      <c r="S861" s="55"/>
      <c r="T861" s="55"/>
      <c r="U861" s="55"/>
      <c r="V861" s="55"/>
      <c r="W861" s="55"/>
      <c r="X861" s="55"/>
      <c r="Y861" s="55"/>
      <c r="Z861" s="55"/>
      <c r="AA861" s="55"/>
      <c r="AB861" s="55"/>
      <c r="AC861" s="55"/>
      <c r="AD861" s="55"/>
      <c r="AE861" s="55"/>
      <c r="AF861" s="55"/>
      <c r="AG861" s="55"/>
      <c r="AH861" s="55"/>
    </row>
    <row r="862" ht="15.75" customHeight="1">
      <c r="E862" s="55"/>
      <c r="F862" s="55"/>
      <c r="G862" s="55"/>
      <c r="H862" s="55"/>
      <c r="I862" s="55"/>
      <c r="K862" s="55"/>
      <c r="O862" s="55"/>
      <c r="P862" s="55"/>
      <c r="Q862" s="55"/>
      <c r="S862" s="55"/>
      <c r="T862" s="55"/>
      <c r="U862" s="55"/>
      <c r="V862" s="55"/>
      <c r="W862" s="55"/>
      <c r="X862" s="55"/>
      <c r="Y862" s="55"/>
      <c r="Z862" s="55"/>
      <c r="AA862" s="55"/>
      <c r="AB862" s="55"/>
      <c r="AC862" s="55"/>
      <c r="AD862" s="55"/>
      <c r="AE862" s="55"/>
      <c r="AF862" s="55"/>
      <c r="AG862" s="55"/>
      <c r="AH862" s="55"/>
    </row>
    <row r="863" ht="15.75" customHeight="1">
      <c r="E863" s="55"/>
      <c r="F863" s="55"/>
      <c r="G863" s="55"/>
      <c r="H863" s="55"/>
      <c r="I863" s="55"/>
      <c r="K863" s="55"/>
      <c r="O863" s="55"/>
      <c r="P863" s="55"/>
      <c r="Q863" s="55"/>
      <c r="S863" s="55"/>
      <c r="T863" s="55"/>
      <c r="U863" s="55"/>
      <c r="V863" s="55"/>
      <c r="W863" s="55"/>
      <c r="X863" s="55"/>
      <c r="Y863" s="55"/>
      <c r="Z863" s="55"/>
      <c r="AA863" s="55"/>
      <c r="AB863" s="55"/>
      <c r="AC863" s="55"/>
      <c r="AD863" s="55"/>
      <c r="AE863" s="55"/>
      <c r="AF863" s="55"/>
      <c r="AG863" s="55"/>
      <c r="AH863" s="55"/>
    </row>
    <row r="864" ht="15.75" customHeight="1">
      <c r="E864" s="55"/>
      <c r="F864" s="55"/>
      <c r="G864" s="55"/>
      <c r="H864" s="55"/>
      <c r="I864" s="55"/>
      <c r="K864" s="55"/>
      <c r="O864" s="55"/>
      <c r="P864" s="55"/>
      <c r="Q864" s="55"/>
      <c r="S864" s="55"/>
      <c r="T864" s="55"/>
      <c r="U864" s="55"/>
      <c r="V864" s="55"/>
      <c r="W864" s="55"/>
      <c r="X864" s="55"/>
      <c r="Y864" s="55"/>
      <c r="Z864" s="55"/>
      <c r="AA864" s="55"/>
      <c r="AB864" s="55"/>
      <c r="AC864" s="55"/>
      <c r="AD864" s="55"/>
      <c r="AE864" s="55"/>
      <c r="AF864" s="55"/>
      <c r="AG864" s="55"/>
      <c r="AH864" s="55"/>
    </row>
    <row r="865" ht="15.75" customHeight="1">
      <c r="E865" s="55"/>
      <c r="F865" s="55"/>
      <c r="G865" s="55"/>
      <c r="H865" s="55"/>
      <c r="I865" s="55"/>
      <c r="K865" s="55"/>
      <c r="O865" s="55"/>
      <c r="P865" s="55"/>
      <c r="Q865" s="55"/>
      <c r="S865" s="55"/>
      <c r="T865" s="55"/>
      <c r="U865" s="55"/>
      <c r="V865" s="55"/>
      <c r="W865" s="55"/>
      <c r="X865" s="55"/>
      <c r="Y865" s="55"/>
      <c r="Z865" s="55"/>
      <c r="AA865" s="55"/>
      <c r="AB865" s="55"/>
      <c r="AC865" s="55"/>
      <c r="AD865" s="55"/>
      <c r="AE865" s="55"/>
      <c r="AF865" s="55"/>
      <c r="AG865" s="55"/>
      <c r="AH865" s="55"/>
    </row>
    <row r="866" ht="15.75" customHeight="1">
      <c r="E866" s="55"/>
      <c r="F866" s="55"/>
      <c r="G866" s="55"/>
      <c r="H866" s="55"/>
      <c r="I866" s="55"/>
      <c r="K866" s="55"/>
      <c r="O866" s="55"/>
      <c r="P866" s="55"/>
      <c r="Q866" s="55"/>
      <c r="S866" s="55"/>
      <c r="T866" s="55"/>
      <c r="U866" s="55"/>
      <c r="V866" s="55"/>
      <c r="W866" s="55"/>
      <c r="X866" s="55"/>
      <c r="Y866" s="55"/>
      <c r="Z866" s="55"/>
      <c r="AA866" s="55"/>
      <c r="AB866" s="55"/>
      <c r="AC866" s="55"/>
      <c r="AD866" s="55"/>
      <c r="AE866" s="55"/>
      <c r="AF866" s="55"/>
      <c r="AG866" s="55"/>
      <c r="AH866" s="55"/>
    </row>
    <row r="867" ht="15.75" customHeight="1">
      <c r="E867" s="55"/>
      <c r="F867" s="55"/>
      <c r="G867" s="55"/>
      <c r="H867" s="55"/>
      <c r="I867" s="55"/>
      <c r="K867" s="55"/>
      <c r="O867" s="55"/>
      <c r="P867" s="55"/>
      <c r="Q867" s="55"/>
      <c r="S867" s="55"/>
      <c r="T867" s="55"/>
      <c r="U867" s="55"/>
      <c r="V867" s="55"/>
      <c r="W867" s="55"/>
      <c r="X867" s="55"/>
      <c r="Y867" s="55"/>
      <c r="Z867" s="55"/>
      <c r="AA867" s="55"/>
      <c r="AB867" s="55"/>
      <c r="AC867" s="55"/>
      <c r="AD867" s="55"/>
      <c r="AE867" s="55"/>
      <c r="AF867" s="55"/>
      <c r="AG867" s="55"/>
      <c r="AH867" s="55"/>
    </row>
    <row r="868" ht="15.75" customHeight="1">
      <c r="E868" s="55"/>
      <c r="F868" s="55"/>
      <c r="G868" s="55"/>
      <c r="H868" s="55"/>
      <c r="I868" s="55"/>
      <c r="K868" s="55"/>
      <c r="O868" s="55"/>
      <c r="P868" s="55"/>
      <c r="Q868" s="55"/>
      <c r="S868" s="55"/>
      <c r="T868" s="55"/>
      <c r="U868" s="55"/>
      <c r="V868" s="55"/>
      <c r="W868" s="55"/>
      <c r="X868" s="55"/>
      <c r="Y868" s="55"/>
      <c r="Z868" s="55"/>
      <c r="AA868" s="55"/>
      <c r="AB868" s="55"/>
      <c r="AC868" s="55"/>
      <c r="AD868" s="55"/>
      <c r="AE868" s="55"/>
      <c r="AF868" s="55"/>
      <c r="AG868" s="55"/>
      <c r="AH868" s="55"/>
    </row>
    <row r="869" ht="15.75" customHeight="1">
      <c r="E869" s="55"/>
      <c r="F869" s="55"/>
      <c r="G869" s="55"/>
      <c r="H869" s="55"/>
      <c r="I869" s="55"/>
      <c r="K869" s="55"/>
      <c r="O869" s="55"/>
      <c r="P869" s="55"/>
      <c r="Q869" s="55"/>
      <c r="S869" s="55"/>
      <c r="T869" s="55"/>
      <c r="U869" s="55"/>
      <c r="V869" s="55"/>
      <c r="W869" s="55"/>
      <c r="X869" s="55"/>
      <c r="Y869" s="55"/>
      <c r="Z869" s="55"/>
      <c r="AA869" s="55"/>
      <c r="AB869" s="55"/>
      <c r="AC869" s="55"/>
      <c r="AD869" s="55"/>
      <c r="AE869" s="55"/>
      <c r="AF869" s="55"/>
      <c r="AG869" s="55"/>
      <c r="AH869" s="55"/>
    </row>
    <row r="870" ht="15.75" customHeight="1">
      <c r="E870" s="55"/>
      <c r="F870" s="55"/>
      <c r="G870" s="55"/>
      <c r="H870" s="55"/>
      <c r="I870" s="55"/>
      <c r="K870" s="55"/>
      <c r="O870" s="55"/>
      <c r="P870" s="55"/>
      <c r="Q870" s="55"/>
      <c r="S870" s="55"/>
      <c r="T870" s="55"/>
      <c r="U870" s="55"/>
      <c r="V870" s="55"/>
      <c r="W870" s="55"/>
      <c r="X870" s="55"/>
      <c r="Y870" s="55"/>
      <c r="Z870" s="55"/>
      <c r="AA870" s="55"/>
      <c r="AB870" s="55"/>
      <c r="AC870" s="55"/>
      <c r="AD870" s="55"/>
      <c r="AE870" s="55"/>
      <c r="AF870" s="55"/>
      <c r="AG870" s="55"/>
      <c r="AH870" s="55"/>
    </row>
    <row r="871" ht="15.75" customHeight="1">
      <c r="E871" s="55"/>
      <c r="F871" s="55"/>
      <c r="G871" s="55"/>
      <c r="H871" s="55"/>
      <c r="I871" s="55"/>
      <c r="K871" s="55"/>
      <c r="O871" s="55"/>
      <c r="P871" s="55"/>
      <c r="Q871" s="55"/>
      <c r="S871" s="55"/>
      <c r="T871" s="55"/>
      <c r="U871" s="55"/>
      <c r="V871" s="55"/>
      <c r="W871" s="55"/>
      <c r="X871" s="55"/>
      <c r="Y871" s="55"/>
      <c r="Z871" s="55"/>
      <c r="AA871" s="55"/>
      <c r="AB871" s="55"/>
      <c r="AC871" s="55"/>
      <c r="AD871" s="55"/>
      <c r="AE871" s="55"/>
      <c r="AF871" s="55"/>
      <c r="AG871" s="55"/>
      <c r="AH871" s="55"/>
    </row>
    <row r="872" ht="15.75" customHeight="1">
      <c r="E872" s="55"/>
      <c r="F872" s="55"/>
      <c r="G872" s="55"/>
      <c r="H872" s="55"/>
      <c r="I872" s="55"/>
      <c r="K872" s="55"/>
      <c r="O872" s="55"/>
      <c r="P872" s="55"/>
      <c r="Q872" s="55"/>
      <c r="S872" s="55"/>
      <c r="T872" s="55"/>
      <c r="U872" s="55"/>
      <c r="V872" s="55"/>
      <c r="W872" s="55"/>
      <c r="X872" s="55"/>
      <c r="Y872" s="55"/>
      <c r="Z872" s="55"/>
      <c r="AA872" s="55"/>
      <c r="AB872" s="55"/>
      <c r="AC872" s="55"/>
      <c r="AD872" s="55"/>
      <c r="AE872" s="55"/>
      <c r="AF872" s="55"/>
      <c r="AG872" s="55"/>
      <c r="AH872" s="55"/>
    </row>
    <row r="873" ht="15.75" customHeight="1">
      <c r="E873" s="55"/>
      <c r="F873" s="55"/>
      <c r="G873" s="55"/>
      <c r="H873" s="55"/>
      <c r="I873" s="55"/>
      <c r="K873" s="55"/>
      <c r="O873" s="55"/>
      <c r="P873" s="55"/>
      <c r="Q873" s="55"/>
      <c r="S873" s="55"/>
      <c r="T873" s="55"/>
      <c r="U873" s="55"/>
      <c r="V873" s="55"/>
      <c r="W873" s="55"/>
      <c r="X873" s="55"/>
      <c r="Y873" s="55"/>
      <c r="Z873" s="55"/>
      <c r="AA873" s="55"/>
      <c r="AB873" s="55"/>
      <c r="AC873" s="55"/>
      <c r="AD873" s="55"/>
      <c r="AE873" s="55"/>
      <c r="AF873" s="55"/>
      <c r="AG873" s="55"/>
      <c r="AH873" s="55"/>
    </row>
    <row r="874" ht="15.75" customHeight="1">
      <c r="E874" s="55"/>
      <c r="F874" s="55"/>
      <c r="G874" s="55"/>
      <c r="H874" s="55"/>
      <c r="I874" s="55"/>
      <c r="K874" s="55"/>
      <c r="O874" s="55"/>
      <c r="P874" s="55"/>
      <c r="Q874" s="55"/>
      <c r="S874" s="55"/>
      <c r="T874" s="55"/>
      <c r="U874" s="55"/>
      <c r="V874" s="55"/>
      <c r="W874" s="55"/>
      <c r="X874" s="55"/>
      <c r="Y874" s="55"/>
      <c r="Z874" s="55"/>
      <c r="AA874" s="55"/>
      <c r="AB874" s="55"/>
      <c r="AC874" s="55"/>
      <c r="AD874" s="55"/>
      <c r="AE874" s="55"/>
      <c r="AF874" s="55"/>
      <c r="AG874" s="55"/>
      <c r="AH874" s="55"/>
    </row>
    <row r="875" ht="15.75" customHeight="1">
      <c r="E875" s="55"/>
      <c r="F875" s="55"/>
      <c r="G875" s="55"/>
      <c r="H875" s="55"/>
      <c r="I875" s="55"/>
      <c r="K875" s="55"/>
      <c r="O875" s="55"/>
      <c r="P875" s="55"/>
      <c r="Q875" s="55"/>
      <c r="S875" s="55"/>
      <c r="T875" s="55"/>
      <c r="U875" s="55"/>
      <c r="V875" s="55"/>
      <c r="W875" s="55"/>
      <c r="X875" s="55"/>
      <c r="Y875" s="55"/>
      <c r="Z875" s="55"/>
      <c r="AA875" s="55"/>
      <c r="AB875" s="55"/>
      <c r="AC875" s="55"/>
      <c r="AD875" s="55"/>
      <c r="AE875" s="55"/>
      <c r="AF875" s="55"/>
      <c r="AG875" s="55"/>
      <c r="AH875" s="55"/>
    </row>
    <row r="876" ht="15.75" customHeight="1">
      <c r="E876" s="55"/>
      <c r="F876" s="55"/>
      <c r="G876" s="55"/>
      <c r="H876" s="55"/>
      <c r="I876" s="55"/>
      <c r="K876" s="55"/>
      <c r="O876" s="55"/>
      <c r="P876" s="55"/>
      <c r="Q876" s="55"/>
      <c r="S876" s="55"/>
      <c r="T876" s="55"/>
      <c r="U876" s="55"/>
      <c r="V876" s="55"/>
      <c r="W876" s="55"/>
      <c r="X876" s="55"/>
      <c r="Y876" s="55"/>
      <c r="Z876" s="55"/>
      <c r="AA876" s="55"/>
      <c r="AB876" s="55"/>
      <c r="AC876" s="55"/>
      <c r="AD876" s="55"/>
      <c r="AE876" s="55"/>
      <c r="AF876" s="55"/>
      <c r="AG876" s="55"/>
      <c r="AH876" s="55"/>
    </row>
    <row r="877" ht="15.75" customHeight="1">
      <c r="E877" s="55"/>
      <c r="F877" s="55"/>
      <c r="G877" s="55"/>
      <c r="H877" s="55"/>
      <c r="I877" s="55"/>
      <c r="K877" s="55"/>
      <c r="O877" s="55"/>
      <c r="P877" s="55"/>
      <c r="Q877" s="55"/>
      <c r="S877" s="55"/>
      <c r="T877" s="55"/>
      <c r="U877" s="55"/>
      <c r="V877" s="55"/>
      <c r="W877" s="55"/>
      <c r="X877" s="55"/>
      <c r="Y877" s="55"/>
      <c r="Z877" s="55"/>
      <c r="AA877" s="55"/>
      <c r="AB877" s="55"/>
      <c r="AC877" s="55"/>
      <c r="AD877" s="55"/>
      <c r="AE877" s="55"/>
      <c r="AF877" s="55"/>
      <c r="AG877" s="55"/>
      <c r="AH877" s="55"/>
    </row>
    <row r="878" ht="15.75" customHeight="1">
      <c r="E878" s="55"/>
      <c r="F878" s="55"/>
      <c r="G878" s="55"/>
      <c r="H878" s="55"/>
      <c r="I878" s="55"/>
      <c r="K878" s="55"/>
      <c r="O878" s="55"/>
      <c r="P878" s="55"/>
      <c r="Q878" s="55"/>
      <c r="S878" s="55"/>
      <c r="T878" s="55"/>
      <c r="U878" s="55"/>
      <c r="V878" s="55"/>
      <c r="W878" s="55"/>
      <c r="X878" s="55"/>
      <c r="Y878" s="55"/>
      <c r="Z878" s="55"/>
      <c r="AA878" s="55"/>
      <c r="AB878" s="55"/>
      <c r="AC878" s="55"/>
      <c r="AD878" s="55"/>
      <c r="AE878" s="55"/>
      <c r="AF878" s="55"/>
      <c r="AG878" s="55"/>
      <c r="AH878" s="55"/>
    </row>
    <row r="879" ht="15.75" customHeight="1">
      <c r="E879" s="55"/>
      <c r="F879" s="55"/>
      <c r="G879" s="55"/>
      <c r="H879" s="55"/>
      <c r="I879" s="55"/>
      <c r="K879" s="55"/>
      <c r="O879" s="55"/>
      <c r="P879" s="55"/>
      <c r="Q879" s="55"/>
      <c r="S879" s="55"/>
      <c r="T879" s="55"/>
      <c r="U879" s="55"/>
      <c r="V879" s="55"/>
      <c r="W879" s="55"/>
      <c r="X879" s="55"/>
      <c r="Y879" s="55"/>
      <c r="Z879" s="55"/>
      <c r="AA879" s="55"/>
      <c r="AB879" s="55"/>
      <c r="AC879" s="55"/>
      <c r="AD879" s="55"/>
      <c r="AE879" s="55"/>
      <c r="AF879" s="55"/>
      <c r="AG879" s="55"/>
      <c r="AH879" s="55"/>
    </row>
    <row r="880" ht="15.75" customHeight="1">
      <c r="E880" s="55"/>
      <c r="F880" s="55"/>
      <c r="G880" s="55"/>
      <c r="H880" s="55"/>
      <c r="I880" s="55"/>
      <c r="K880" s="55"/>
      <c r="O880" s="55"/>
      <c r="P880" s="55"/>
      <c r="Q880" s="55"/>
      <c r="S880" s="55"/>
      <c r="T880" s="55"/>
      <c r="U880" s="55"/>
      <c r="V880" s="55"/>
      <c r="W880" s="55"/>
      <c r="X880" s="55"/>
      <c r="Y880" s="55"/>
      <c r="Z880" s="55"/>
      <c r="AA880" s="55"/>
      <c r="AB880" s="55"/>
      <c r="AC880" s="55"/>
      <c r="AD880" s="55"/>
      <c r="AE880" s="55"/>
      <c r="AF880" s="55"/>
      <c r="AG880" s="55"/>
      <c r="AH880" s="55"/>
    </row>
    <row r="881" ht="15.75" customHeight="1">
      <c r="E881" s="55"/>
      <c r="F881" s="55"/>
      <c r="G881" s="55"/>
      <c r="H881" s="55"/>
      <c r="I881" s="55"/>
      <c r="K881" s="55"/>
      <c r="O881" s="55"/>
      <c r="P881" s="55"/>
      <c r="Q881" s="55"/>
      <c r="S881" s="55"/>
      <c r="T881" s="55"/>
      <c r="U881" s="55"/>
      <c r="V881" s="55"/>
      <c r="W881" s="55"/>
      <c r="X881" s="55"/>
      <c r="Y881" s="55"/>
      <c r="Z881" s="55"/>
      <c r="AA881" s="55"/>
      <c r="AB881" s="55"/>
      <c r="AC881" s="55"/>
      <c r="AD881" s="55"/>
      <c r="AE881" s="55"/>
      <c r="AF881" s="55"/>
      <c r="AG881" s="55"/>
      <c r="AH881" s="55"/>
    </row>
    <row r="882" ht="15.75" customHeight="1">
      <c r="E882" s="55"/>
      <c r="F882" s="55"/>
      <c r="G882" s="55"/>
      <c r="H882" s="55"/>
      <c r="I882" s="55"/>
      <c r="K882" s="55"/>
      <c r="O882" s="55"/>
      <c r="P882" s="55"/>
      <c r="Q882" s="55"/>
      <c r="S882" s="55"/>
      <c r="T882" s="55"/>
      <c r="U882" s="55"/>
      <c r="V882" s="55"/>
      <c r="W882" s="55"/>
      <c r="X882" s="55"/>
      <c r="Y882" s="55"/>
      <c r="Z882" s="55"/>
      <c r="AA882" s="55"/>
      <c r="AB882" s="55"/>
      <c r="AC882" s="55"/>
      <c r="AD882" s="55"/>
      <c r="AE882" s="55"/>
      <c r="AF882" s="55"/>
      <c r="AG882" s="55"/>
      <c r="AH882" s="55"/>
    </row>
    <row r="883" ht="15.75" customHeight="1">
      <c r="E883" s="55"/>
      <c r="F883" s="55"/>
      <c r="G883" s="55"/>
      <c r="H883" s="55"/>
      <c r="I883" s="55"/>
      <c r="K883" s="55"/>
      <c r="O883" s="55"/>
      <c r="P883" s="55"/>
      <c r="Q883" s="55"/>
      <c r="S883" s="55"/>
      <c r="T883" s="55"/>
      <c r="U883" s="55"/>
      <c r="V883" s="55"/>
      <c r="W883" s="55"/>
      <c r="X883" s="55"/>
      <c r="Y883" s="55"/>
      <c r="Z883" s="55"/>
      <c r="AA883" s="55"/>
      <c r="AB883" s="55"/>
      <c r="AC883" s="55"/>
      <c r="AD883" s="55"/>
      <c r="AE883" s="55"/>
      <c r="AF883" s="55"/>
      <c r="AG883" s="55"/>
      <c r="AH883" s="55"/>
    </row>
    <row r="884" ht="15.75" customHeight="1">
      <c r="E884" s="55"/>
      <c r="F884" s="55"/>
      <c r="G884" s="55"/>
      <c r="H884" s="55"/>
      <c r="I884" s="55"/>
      <c r="K884" s="55"/>
      <c r="O884" s="55"/>
      <c r="P884" s="55"/>
      <c r="Q884" s="55"/>
      <c r="S884" s="55"/>
      <c r="T884" s="55"/>
      <c r="U884" s="55"/>
      <c r="V884" s="55"/>
      <c r="W884" s="55"/>
      <c r="X884" s="55"/>
      <c r="Y884" s="55"/>
      <c r="Z884" s="55"/>
      <c r="AA884" s="55"/>
      <c r="AB884" s="55"/>
      <c r="AC884" s="55"/>
      <c r="AD884" s="55"/>
      <c r="AE884" s="55"/>
      <c r="AF884" s="55"/>
      <c r="AG884" s="55"/>
      <c r="AH884" s="55"/>
    </row>
    <row r="885" ht="15.75" customHeight="1">
      <c r="E885" s="55"/>
      <c r="F885" s="55"/>
      <c r="G885" s="55"/>
      <c r="H885" s="55"/>
      <c r="I885" s="55"/>
      <c r="K885" s="55"/>
      <c r="O885" s="55"/>
      <c r="P885" s="55"/>
      <c r="Q885" s="55"/>
      <c r="S885" s="55"/>
      <c r="T885" s="55"/>
      <c r="U885" s="55"/>
      <c r="V885" s="55"/>
      <c r="W885" s="55"/>
      <c r="X885" s="55"/>
      <c r="Y885" s="55"/>
      <c r="Z885" s="55"/>
      <c r="AA885" s="55"/>
      <c r="AB885" s="55"/>
      <c r="AC885" s="55"/>
      <c r="AD885" s="55"/>
      <c r="AE885" s="55"/>
      <c r="AF885" s="55"/>
      <c r="AG885" s="55"/>
      <c r="AH885" s="55"/>
    </row>
    <row r="886" ht="15.75" customHeight="1">
      <c r="E886" s="55"/>
      <c r="F886" s="55"/>
      <c r="G886" s="55"/>
      <c r="H886" s="55"/>
      <c r="I886" s="55"/>
      <c r="K886" s="55"/>
      <c r="O886" s="55"/>
      <c r="P886" s="55"/>
      <c r="Q886" s="55"/>
      <c r="S886" s="55"/>
      <c r="T886" s="55"/>
      <c r="U886" s="55"/>
      <c r="V886" s="55"/>
      <c r="W886" s="55"/>
      <c r="X886" s="55"/>
      <c r="Y886" s="55"/>
      <c r="Z886" s="55"/>
      <c r="AA886" s="55"/>
      <c r="AB886" s="55"/>
      <c r="AC886" s="55"/>
      <c r="AD886" s="55"/>
      <c r="AE886" s="55"/>
      <c r="AF886" s="55"/>
      <c r="AG886" s="55"/>
      <c r="AH886" s="55"/>
    </row>
    <row r="887" ht="15.75" customHeight="1">
      <c r="E887" s="55"/>
      <c r="F887" s="55"/>
      <c r="G887" s="55"/>
      <c r="H887" s="55"/>
      <c r="I887" s="55"/>
      <c r="K887" s="55"/>
      <c r="O887" s="55"/>
      <c r="P887" s="55"/>
      <c r="Q887" s="55"/>
      <c r="S887" s="55"/>
      <c r="T887" s="55"/>
      <c r="U887" s="55"/>
      <c r="V887" s="55"/>
      <c r="W887" s="55"/>
      <c r="X887" s="55"/>
      <c r="Y887" s="55"/>
      <c r="Z887" s="55"/>
      <c r="AA887" s="55"/>
      <c r="AB887" s="55"/>
      <c r="AC887" s="55"/>
      <c r="AD887" s="55"/>
      <c r="AE887" s="55"/>
      <c r="AF887" s="55"/>
      <c r="AG887" s="55"/>
      <c r="AH887" s="55"/>
    </row>
    <row r="888" ht="15.75" customHeight="1">
      <c r="E888" s="55"/>
      <c r="F888" s="55"/>
      <c r="G888" s="55"/>
      <c r="H888" s="55"/>
      <c r="I888" s="55"/>
      <c r="K888" s="55"/>
      <c r="O888" s="55"/>
      <c r="P888" s="55"/>
      <c r="Q888" s="55"/>
      <c r="S888" s="55"/>
      <c r="T888" s="55"/>
      <c r="U888" s="55"/>
      <c r="V888" s="55"/>
      <c r="W888" s="55"/>
      <c r="X888" s="55"/>
      <c r="Y888" s="55"/>
      <c r="Z888" s="55"/>
      <c r="AA888" s="55"/>
      <c r="AB888" s="55"/>
      <c r="AC888" s="55"/>
      <c r="AD888" s="55"/>
      <c r="AE888" s="55"/>
      <c r="AF888" s="55"/>
      <c r="AG888" s="55"/>
      <c r="AH888" s="55"/>
    </row>
    <row r="889" ht="15.75" customHeight="1">
      <c r="E889" s="55"/>
      <c r="F889" s="55"/>
      <c r="G889" s="55"/>
      <c r="H889" s="55"/>
      <c r="I889" s="55"/>
      <c r="K889" s="55"/>
      <c r="O889" s="55"/>
      <c r="P889" s="55"/>
      <c r="Q889" s="55"/>
      <c r="S889" s="55"/>
      <c r="T889" s="55"/>
      <c r="U889" s="55"/>
      <c r="V889" s="55"/>
      <c r="W889" s="55"/>
      <c r="X889" s="55"/>
      <c r="Y889" s="55"/>
      <c r="Z889" s="55"/>
      <c r="AA889" s="55"/>
      <c r="AB889" s="55"/>
      <c r="AC889" s="55"/>
      <c r="AD889" s="55"/>
      <c r="AE889" s="55"/>
      <c r="AF889" s="55"/>
      <c r="AG889" s="55"/>
      <c r="AH889" s="55"/>
    </row>
    <row r="890" ht="15.75" customHeight="1">
      <c r="E890" s="55"/>
      <c r="F890" s="55"/>
      <c r="G890" s="55"/>
      <c r="H890" s="55"/>
      <c r="I890" s="55"/>
      <c r="K890" s="55"/>
      <c r="O890" s="55"/>
      <c r="P890" s="55"/>
      <c r="Q890" s="55"/>
      <c r="S890" s="55"/>
      <c r="T890" s="55"/>
      <c r="U890" s="55"/>
      <c r="V890" s="55"/>
      <c r="W890" s="55"/>
      <c r="X890" s="55"/>
      <c r="Y890" s="55"/>
      <c r="Z890" s="55"/>
      <c r="AA890" s="55"/>
      <c r="AB890" s="55"/>
      <c r="AC890" s="55"/>
      <c r="AD890" s="55"/>
      <c r="AE890" s="55"/>
      <c r="AF890" s="55"/>
      <c r="AG890" s="55"/>
      <c r="AH890" s="55"/>
    </row>
    <row r="891" ht="15.75" customHeight="1">
      <c r="E891" s="55"/>
      <c r="F891" s="55"/>
      <c r="G891" s="55"/>
      <c r="H891" s="55"/>
      <c r="I891" s="55"/>
      <c r="K891" s="55"/>
      <c r="O891" s="55"/>
      <c r="P891" s="55"/>
      <c r="Q891" s="55"/>
      <c r="S891" s="55"/>
      <c r="T891" s="55"/>
      <c r="U891" s="55"/>
      <c r="V891" s="55"/>
      <c r="W891" s="55"/>
      <c r="X891" s="55"/>
      <c r="Y891" s="55"/>
      <c r="Z891" s="55"/>
      <c r="AA891" s="55"/>
      <c r="AB891" s="55"/>
      <c r="AC891" s="55"/>
      <c r="AD891" s="55"/>
      <c r="AE891" s="55"/>
      <c r="AF891" s="55"/>
      <c r="AG891" s="55"/>
      <c r="AH891" s="55"/>
    </row>
    <row r="892" ht="15.75" customHeight="1">
      <c r="E892" s="55"/>
      <c r="F892" s="55"/>
      <c r="G892" s="55"/>
      <c r="H892" s="55"/>
      <c r="I892" s="55"/>
      <c r="K892" s="55"/>
      <c r="O892" s="55"/>
      <c r="P892" s="55"/>
      <c r="Q892" s="55"/>
      <c r="S892" s="55"/>
      <c r="T892" s="55"/>
      <c r="U892" s="55"/>
      <c r="V892" s="55"/>
      <c r="W892" s="55"/>
      <c r="X892" s="55"/>
      <c r="Y892" s="55"/>
      <c r="Z892" s="55"/>
      <c r="AA892" s="55"/>
      <c r="AB892" s="55"/>
      <c r="AC892" s="55"/>
      <c r="AD892" s="55"/>
      <c r="AE892" s="55"/>
      <c r="AF892" s="55"/>
      <c r="AG892" s="55"/>
      <c r="AH892" s="55"/>
    </row>
    <row r="893" ht="15.75" customHeight="1">
      <c r="E893" s="55"/>
      <c r="F893" s="55"/>
      <c r="G893" s="55"/>
      <c r="H893" s="55"/>
      <c r="I893" s="55"/>
      <c r="K893" s="55"/>
      <c r="O893" s="55"/>
      <c r="P893" s="55"/>
      <c r="Q893" s="55"/>
      <c r="S893" s="55"/>
      <c r="T893" s="55"/>
      <c r="U893" s="55"/>
      <c r="V893" s="55"/>
      <c r="W893" s="55"/>
      <c r="X893" s="55"/>
      <c r="Y893" s="55"/>
      <c r="Z893" s="55"/>
      <c r="AA893" s="55"/>
      <c r="AB893" s="55"/>
      <c r="AC893" s="55"/>
      <c r="AD893" s="55"/>
      <c r="AE893" s="55"/>
      <c r="AF893" s="55"/>
      <c r="AG893" s="55"/>
      <c r="AH893" s="55"/>
    </row>
    <row r="894" ht="15.75" customHeight="1">
      <c r="E894" s="55"/>
      <c r="F894" s="55"/>
      <c r="G894" s="55"/>
      <c r="H894" s="55"/>
      <c r="I894" s="55"/>
      <c r="K894" s="55"/>
      <c r="O894" s="55"/>
      <c r="P894" s="55"/>
      <c r="Q894" s="55"/>
      <c r="S894" s="55"/>
      <c r="T894" s="55"/>
      <c r="U894" s="55"/>
      <c r="V894" s="55"/>
      <c r="W894" s="55"/>
      <c r="X894" s="55"/>
      <c r="Y894" s="55"/>
      <c r="Z894" s="55"/>
      <c r="AA894" s="55"/>
      <c r="AB894" s="55"/>
      <c r="AC894" s="55"/>
      <c r="AD894" s="55"/>
      <c r="AE894" s="55"/>
      <c r="AF894" s="55"/>
      <c r="AG894" s="55"/>
      <c r="AH894" s="55"/>
    </row>
    <row r="895" ht="15.75" customHeight="1">
      <c r="E895" s="55"/>
      <c r="F895" s="55"/>
      <c r="G895" s="55"/>
      <c r="H895" s="55"/>
      <c r="I895" s="55"/>
      <c r="K895" s="55"/>
      <c r="O895" s="55"/>
      <c r="P895" s="55"/>
      <c r="Q895" s="55"/>
      <c r="S895" s="55"/>
      <c r="T895" s="55"/>
      <c r="U895" s="55"/>
      <c r="V895" s="55"/>
      <c r="W895" s="55"/>
      <c r="X895" s="55"/>
      <c r="Y895" s="55"/>
      <c r="Z895" s="55"/>
      <c r="AA895" s="55"/>
      <c r="AB895" s="55"/>
      <c r="AC895" s="55"/>
      <c r="AD895" s="55"/>
      <c r="AE895" s="55"/>
      <c r="AF895" s="55"/>
      <c r="AG895" s="55"/>
      <c r="AH895" s="55"/>
    </row>
    <row r="896" ht="15.75" customHeight="1">
      <c r="E896" s="55"/>
      <c r="F896" s="55"/>
      <c r="G896" s="55"/>
      <c r="H896" s="55"/>
      <c r="I896" s="55"/>
      <c r="K896" s="55"/>
      <c r="O896" s="55"/>
      <c r="P896" s="55"/>
      <c r="Q896" s="55"/>
      <c r="S896" s="55"/>
      <c r="T896" s="55"/>
      <c r="U896" s="55"/>
      <c r="V896" s="55"/>
      <c r="W896" s="55"/>
      <c r="X896" s="55"/>
      <c r="Y896" s="55"/>
      <c r="Z896" s="55"/>
      <c r="AA896" s="55"/>
      <c r="AB896" s="55"/>
      <c r="AC896" s="55"/>
      <c r="AD896" s="55"/>
      <c r="AE896" s="55"/>
      <c r="AF896" s="55"/>
      <c r="AG896" s="55"/>
      <c r="AH896" s="55"/>
    </row>
    <row r="897" ht="15.75" customHeight="1">
      <c r="E897" s="55"/>
      <c r="F897" s="55"/>
      <c r="G897" s="55"/>
      <c r="H897" s="55"/>
      <c r="I897" s="55"/>
      <c r="K897" s="55"/>
      <c r="O897" s="55"/>
      <c r="P897" s="55"/>
      <c r="Q897" s="55"/>
      <c r="S897" s="55"/>
      <c r="T897" s="55"/>
      <c r="U897" s="55"/>
      <c r="V897" s="55"/>
      <c r="W897" s="55"/>
      <c r="X897" s="55"/>
      <c r="Y897" s="55"/>
      <c r="Z897" s="55"/>
      <c r="AA897" s="55"/>
      <c r="AB897" s="55"/>
      <c r="AC897" s="55"/>
      <c r="AD897" s="55"/>
      <c r="AE897" s="55"/>
      <c r="AF897" s="55"/>
      <c r="AG897" s="55"/>
      <c r="AH897" s="55"/>
    </row>
    <row r="898" ht="15.75" customHeight="1">
      <c r="E898" s="55"/>
      <c r="F898" s="55"/>
      <c r="G898" s="55"/>
      <c r="H898" s="55"/>
      <c r="I898" s="55"/>
      <c r="K898" s="55"/>
      <c r="O898" s="55"/>
      <c r="P898" s="55"/>
      <c r="Q898" s="55"/>
      <c r="S898" s="55"/>
      <c r="T898" s="55"/>
      <c r="U898" s="55"/>
      <c r="V898" s="55"/>
      <c r="W898" s="55"/>
      <c r="X898" s="55"/>
      <c r="Y898" s="55"/>
      <c r="Z898" s="55"/>
      <c r="AA898" s="55"/>
      <c r="AB898" s="55"/>
      <c r="AC898" s="55"/>
      <c r="AD898" s="55"/>
      <c r="AE898" s="55"/>
      <c r="AF898" s="55"/>
      <c r="AG898" s="55"/>
      <c r="AH898" s="55"/>
    </row>
    <row r="899" ht="15.75" customHeight="1">
      <c r="E899" s="55"/>
      <c r="F899" s="55"/>
      <c r="G899" s="55"/>
      <c r="H899" s="55"/>
      <c r="I899" s="55"/>
      <c r="K899" s="55"/>
      <c r="O899" s="55"/>
      <c r="P899" s="55"/>
      <c r="Q899" s="55"/>
      <c r="S899" s="55"/>
      <c r="T899" s="55"/>
      <c r="U899" s="55"/>
      <c r="V899" s="55"/>
      <c r="W899" s="55"/>
      <c r="X899" s="55"/>
      <c r="Y899" s="55"/>
      <c r="Z899" s="55"/>
      <c r="AA899" s="55"/>
      <c r="AB899" s="55"/>
      <c r="AC899" s="55"/>
      <c r="AD899" s="55"/>
      <c r="AE899" s="55"/>
      <c r="AF899" s="55"/>
      <c r="AG899" s="55"/>
      <c r="AH899" s="55"/>
    </row>
    <row r="900" ht="15.75" customHeight="1">
      <c r="E900" s="55"/>
      <c r="F900" s="55"/>
      <c r="G900" s="55"/>
      <c r="H900" s="55"/>
      <c r="I900" s="55"/>
      <c r="K900" s="55"/>
      <c r="O900" s="55"/>
      <c r="P900" s="55"/>
      <c r="Q900" s="55"/>
      <c r="S900" s="55"/>
      <c r="T900" s="55"/>
      <c r="U900" s="55"/>
      <c r="V900" s="55"/>
      <c r="W900" s="55"/>
      <c r="X900" s="55"/>
      <c r="Y900" s="55"/>
      <c r="Z900" s="55"/>
      <c r="AA900" s="55"/>
      <c r="AB900" s="55"/>
      <c r="AC900" s="55"/>
      <c r="AD900" s="55"/>
      <c r="AE900" s="55"/>
      <c r="AF900" s="55"/>
      <c r="AG900" s="55"/>
      <c r="AH900" s="55"/>
    </row>
    <row r="901" ht="15.75" customHeight="1">
      <c r="E901" s="55"/>
      <c r="F901" s="55"/>
      <c r="G901" s="55"/>
      <c r="H901" s="55"/>
      <c r="I901" s="55"/>
      <c r="K901" s="55"/>
      <c r="O901" s="55"/>
      <c r="P901" s="55"/>
      <c r="Q901" s="55"/>
      <c r="S901" s="55"/>
      <c r="T901" s="55"/>
      <c r="U901" s="55"/>
      <c r="V901" s="55"/>
      <c r="W901" s="55"/>
      <c r="X901" s="55"/>
      <c r="Y901" s="55"/>
      <c r="Z901" s="55"/>
      <c r="AA901" s="55"/>
      <c r="AB901" s="55"/>
      <c r="AC901" s="55"/>
      <c r="AD901" s="55"/>
      <c r="AE901" s="55"/>
      <c r="AF901" s="55"/>
      <c r="AG901" s="55"/>
      <c r="AH901" s="55"/>
    </row>
    <row r="902" ht="15.75" customHeight="1">
      <c r="E902" s="55"/>
      <c r="F902" s="55"/>
      <c r="G902" s="55"/>
      <c r="H902" s="55"/>
      <c r="I902" s="55"/>
      <c r="K902" s="55"/>
      <c r="O902" s="55"/>
      <c r="P902" s="55"/>
      <c r="Q902" s="55"/>
      <c r="S902" s="55"/>
      <c r="T902" s="55"/>
      <c r="U902" s="55"/>
      <c r="V902" s="55"/>
      <c r="W902" s="55"/>
      <c r="X902" s="55"/>
      <c r="Y902" s="55"/>
      <c r="Z902" s="55"/>
      <c r="AA902" s="55"/>
      <c r="AB902" s="55"/>
      <c r="AC902" s="55"/>
      <c r="AD902" s="55"/>
      <c r="AE902" s="55"/>
      <c r="AF902" s="55"/>
      <c r="AG902" s="55"/>
      <c r="AH902" s="55"/>
    </row>
    <row r="903" ht="15.75" customHeight="1">
      <c r="E903" s="55"/>
      <c r="F903" s="55"/>
      <c r="G903" s="55"/>
      <c r="H903" s="55"/>
      <c r="I903" s="55"/>
      <c r="K903" s="55"/>
      <c r="O903" s="55"/>
      <c r="P903" s="55"/>
      <c r="Q903" s="55"/>
      <c r="S903" s="55"/>
      <c r="T903" s="55"/>
      <c r="U903" s="55"/>
      <c r="V903" s="55"/>
      <c r="W903" s="55"/>
      <c r="X903" s="55"/>
      <c r="Y903" s="55"/>
      <c r="Z903" s="55"/>
      <c r="AA903" s="55"/>
      <c r="AB903" s="55"/>
      <c r="AC903" s="55"/>
      <c r="AD903" s="55"/>
      <c r="AE903" s="55"/>
      <c r="AF903" s="55"/>
      <c r="AG903" s="55"/>
      <c r="AH903" s="55"/>
    </row>
    <row r="904" ht="15.75" customHeight="1">
      <c r="E904" s="55"/>
      <c r="F904" s="55"/>
      <c r="G904" s="55"/>
      <c r="H904" s="55"/>
      <c r="I904" s="55"/>
      <c r="K904" s="55"/>
      <c r="O904" s="55"/>
      <c r="P904" s="55"/>
      <c r="Q904" s="55"/>
      <c r="S904" s="55"/>
      <c r="T904" s="55"/>
      <c r="U904" s="55"/>
      <c r="V904" s="55"/>
      <c r="W904" s="55"/>
      <c r="X904" s="55"/>
      <c r="Y904" s="55"/>
      <c r="Z904" s="55"/>
      <c r="AA904" s="55"/>
      <c r="AB904" s="55"/>
      <c r="AC904" s="55"/>
      <c r="AD904" s="55"/>
      <c r="AE904" s="55"/>
      <c r="AF904" s="55"/>
      <c r="AG904" s="55"/>
      <c r="AH904" s="55"/>
    </row>
    <row r="905" ht="15.75" customHeight="1">
      <c r="E905" s="55"/>
      <c r="F905" s="55"/>
      <c r="G905" s="55"/>
      <c r="H905" s="55"/>
      <c r="I905" s="55"/>
      <c r="K905" s="55"/>
      <c r="O905" s="55"/>
      <c r="P905" s="55"/>
      <c r="Q905" s="55"/>
      <c r="S905" s="55"/>
      <c r="T905" s="55"/>
      <c r="U905" s="55"/>
      <c r="V905" s="55"/>
      <c r="W905" s="55"/>
      <c r="X905" s="55"/>
      <c r="Y905" s="55"/>
      <c r="Z905" s="55"/>
      <c r="AA905" s="55"/>
      <c r="AB905" s="55"/>
      <c r="AC905" s="55"/>
      <c r="AD905" s="55"/>
      <c r="AE905" s="55"/>
      <c r="AF905" s="55"/>
      <c r="AG905" s="55"/>
      <c r="AH905" s="55"/>
    </row>
    <row r="906" ht="15.75" customHeight="1">
      <c r="E906" s="55"/>
      <c r="F906" s="55"/>
      <c r="G906" s="55"/>
      <c r="H906" s="55"/>
      <c r="I906" s="55"/>
      <c r="K906" s="55"/>
      <c r="O906" s="55"/>
      <c r="P906" s="55"/>
      <c r="Q906" s="55"/>
      <c r="S906" s="55"/>
      <c r="T906" s="55"/>
      <c r="U906" s="55"/>
      <c r="V906" s="55"/>
      <c r="W906" s="55"/>
      <c r="X906" s="55"/>
      <c r="Y906" s="55"/>
      <c r="Z906" s="55"/>
      <c r="AA906" s="55"/>
      <c r="AB906" s="55"/>
      <c r="AC906" s="55"/>
      <c r="AD906" s="55"/>
      <c r="AE906" s="55"/>
      <c r="AF906" s="55"/>
      <c r="AG906" s="55"/>
      <c r="AH906" s="55"/>
    </row>
    <row r="907" ht="15.75" customHeight="1">
      <c r="E907" s="55"/>
      <c r="F907" s="55"/>
      <c r="G907" s="55"/>
      <c r="H907" s="55"/>
      <c r="I907" s="55"/>
      <c r="K907" s="55"/>
      <c r="O907" s="55"/>
      <c r="P907" s="55"/>
      <c r="Q907" s="55"/>
      <c r="S907" s="55"/>
      <c r="T907" s="55"/>
      <c r="U907" s="55"/>
      <c r="V907" s="55"/>
      <c r="W907" s="55"/>
      <c r="X907" s="55"/>
      <c r="Y907" s="55"/>
      <c r="Z907" s="55"/>
      <c r="AA907" s="55"/>
      <c r="AB907" s="55"/>
      <c r="AC907" s="55"/>
      <c r="AD907" s="55"/>
      <c r="AE907" s="55"/>
      <c r="AF907" s="55"/>
      <c r="AG907" s="55"/>
      <c r="AH907" s="55"/>
    </row>
    <row r="908" ht="15.75" customHeight="1">
      <c r="E908" s="55"/>
      <c r="F908" s="55"/>
      <c r="G908" s="55"/>
      <c r="H908" s="55"/>
      <c r="I908" s="55"/>
      <c r="K908" s="55"/>
      <c r="O908" s="55"/>
      <c r="P908" s="55"/>
      <c r="Q908" s="55"/>
      <c r="S908" s="55"/>
      <c r="T908" s="55"/>
      <c r="U908" s="55"/>
      <c r="V908" s="55"/>
      <c r="W908" s="55"/>
      <c r="X908" s="55"/>
      <c r="Y908" s="55"/>
      <c r="Z908" s="55"/>
      <c r="AA908" s="55"/>
      <c r="AB908" s="55"/>
      <c r="AC908" s="55"/>
      <c r="AD908" s="55"/>
      <c r="AE908" s="55"/>
      <c r="AF908" s="55"/>
      <c r="AG908" s="55"/>
      <c r="AH908" s="55"/>
    </row>
    <row r="909" ht="15.75" customHeight="1">
      <c r="E909" s="55"/>
      <c r="F909" s="55"/>
      <c r="G909" s="55"/>
      <c r="H909" s="55"/>
      <c r="I909" s="55"/>
      <c r="K909" s="55"/>
      <c r="O909" s="55"/>
      <c r="P909" s="55"/>
      <c r="Q909" s="55"/>
      <c r="S909" s="55"/>
      <c r="T909" s="55"/>
      <c r="U909" s="55"/>
      <c r="V909" s="55"/>
      <c r="W909" s="55"/>
      <c r="X909" s="55"/>
      <c r="Y909" s="55"/>
      <c r="Z909" s="55"/>
      <c r="AA909" s="55"/>
      <c r="AB909" s="55"/>
      <c r="AC909" s="55"/>
      <c r="AD909" s="55"/>
      <c r="AE909" s="55"/>
      <c r="AF909" s="55"/>
      <c r="AG909" s="55"/>
      <c r="AH909" s="55"/>
    </row>
    <row r="910" ht="15.75" customHeight="1">
      <c r="E910" s="55"/>
      <c r="F910" s="55"/>
      <c r="G910" s="55"/>
      <c r="H910" s="55"/>
      <c r="I910" s="55"/>
      <c r="K910" s="55"/>
      <c r="O910" s="55"/>
      <c r="P910" s="55"/>
      <c r="Q910" s="55"/>
      <c r="S910" s="55"/>
      <c r="T910" s="55"/>
      <c r="U910" s="55"/>
      <c r="V910" s="55"/>
      <c r="W910" s="55"/>
      <c r="X910" s="55"/>
      <c r="Y910" s="55"/>
      <c r="Z910" s="55"/>
      <c r="AA910" s="55"/>
      <c r="AB910" s="55"/>
      <c r="AC910" s="55"/>
      <c r="AD910" s="55"/>
      <c r="AE910" s="55"/>
      <c r="AF910" s="55"/>
      <c r="AG910" s="55"/>
      <c r="AH910" s="55"/>
    </row>
    <row r="911" ht="15.75" customHeight="1">
      <c r="E911" s="55"/>
      <c r="F911" s="55"/>
      <c r="G911" s="55"/>
      <c r="H911" s="55"/>
      <c r="I911" s="55"/>
      <c r="K911" s="55"/>
      <c r="O911" s="55"/>
      <c r="P911" s="55"/>
      <c r="Q911" s="55"/>
      <c r="S911" s="55"/>
      <c r="T911" s="55"/>
      <c r="U911" s="55"/>
      <c r="V911" s="55"/>
      <c r="W911" s="55"/>
      <c r="X911" s="55"/>
      <c r="Y911" s="55"/>
      <c r="Z911" s="55"/>
      <c r="AA911" s="55"/>
      <c r="AB911" s="55"/>
      <c r="AC911" s="55"/>
      <c r="AD911" s="55"/>
      <c r="AE911" s="55"/>
      <c r="AF911" s="55"/>
      <c r="AG911" s="55"/>
      <c r="AH911" s="55"/>
    </row>
    <row r="912" ht="15.75" customHeight="1">
      <c r="E912" s="55"/>
      <c r="F912" s="55"/>
      <c r="G912" s="55"/>
      <c r="H912" s="55"/>
      <c r="I912" s="55"/>
      <c r="K912" s="55"/>
      <c r="O912" s="55"/>
      <c r="P912" s="55"/>
      <c r="Q912" s="55"/>
      <c r="S912" s="55"/>
      <c r="T912" s="55"/>
      <c r="U912" s="55"/>
      <c r="V912" s="55"/>
      <c r="W912" s="55"/>
      <c r="X912" s="55"/>
      <c r="Y912" s="55"/>
      <c r="Z912" s="55"/>
      <c r="AA912" s="55"/>
      <c r="AB912" s="55"/>
      <c r="AC912" s="55"/>
      <c r="AD912" s="55"/>
      <c r="AE912" s="55"/>
      <c r="AF912" s="55"/>
      <c r="AG912" s="55"/>
      <c r="AH912" s="55"/>
    </row>
    <row r="913" ht="15.75" customHeight="1">
      <c r="E913" s="55"/>
      <c r="F913" s="55"/>
      <c r="G913" s="55"/>
      <c r="H913" s="55"/>
      <c r="I913" s="55"/>
      <c r="K913" s="55"/>
      <c r="O913" s="55"/>
      <c r="P913" s="55"/>
      <c r="Q913" s="55"/>
      <c r="S913" s="55"/>
      <c r="T913" s="55"/>
      <c r="U913" s="55"/>
      <c r="V913" s="55"/>
      <c r="W913" s="55"/>
      <c r="X913" s="55"/>
      <c r="Y913" s="55"/>
      <c r="Z913" s="55"/>
      <c r="AA913" s="55"/>
      <c r="AB913" s="55"/>
      <c r="AC913" s="55"/>
      <c r="AD913" s="55"/>
      <c r="AE913" s="55"/>
      <c r="AF913" s="55"/>
      <c r="AG913" s="55"/>
      <c r="AH913" s="55"/>
    </row>
    <row r="914" ht="15.75" customHeight="1">
      <c r="E914" s="55"/>
      <c r="F914" s="55"/>
      <c r="G914" s="55"/>
      <c r="H914" s="55"/>
      <c r="I914" s="55"/>
      <c r="K914" s="55"/>
      <c r="O914" s="55"/>
      <c r="P914" s="55"/>
      <c r="Q914" s="55"/>
      <c r="S914" s="55"/>
      <c r="T914" s="55"/>
      <c r="U914" s="55"/>
      <c r="V914" s="55"/>
      <c r="W914" s="55"/>
      <c r="X914" s="55"/>
      <c r="Y914" s="55"/>
      <c r="Z914" s="55"/>
      <c r="AA914" s="55"/>
      <c r="AB914" s="55"/>
      <c r="AC914" s="55"/>
      <c r="AD914" s="55"/>
      <c r="AE914" s="55"/>
      <c r="AF914" s="55"/>
      <c r="AG914" s="55"/>
      <c r="AH914" s="55"/>
    </row>
    <row r="915" ht="15.75" customHeight="1">
      <c r="E915" s="55"/>
      <c r="F915" s="55"/>
      <c r="G915" s="55"/>
      <c r="H915" s="55"/>
      <c r="I915" s="55"/>
      <c r="K915" s="55"/>
      <c r="O915" s="55"/>
      <c r="P915" s="55"/>
      <c r="Q915" s="55"/>
      <c r="S915" s="55"/>
      <c r="T915" s="55"/>
      <c r="U915" s="55"/>
      <c r="V915" s="55"/>
      <c r="W915" s="55"/>
      <c r="X915" s="55"/>
      <c r="Y915" s="55"/>
      <c r="Z915" s="55"/>
      <c r="AA915" s="55"/>
      <c r="AB915" s="55"/>
      <c r="AC915" s="55"/>
      <c r="AD915" s="55"/>
      <c r="AE915" s="55"/>
      <c r="AF915" s="55"/>
      <c r="AG915" s="55"/>
      <c r="AH915" s="55"/>
    </row>
    <row r="916" ht="15.75" customHeight="1">
      <c r="E916" s="55"/>
      <c r="F916" s="55"/>
      <c r="G916" s="55"/>
      <c r="H916" s="55"/>
      <c r="I916" s="55"/>
      <c r="K916" s="55"/>
      <c r="O916" s="55"/>
      <c r="P916" s="55"/>
      <c r="Q916" s="55"/>
      <c r="S916" s="55"/>
      <c r="T916" s="55"/>
      <c r="U916" s="55"/>
      <c r="V916" s="55"/>
      <c r="W916" s="55"/>
      <c r="X916" s="55"/>
      <c r="Y916" s="55"/>
      <c r="Z916" s="55"/>
      <c r="AA916" s="55"/>
      <c r="AB916" s="55"/>
      <c r="AC916" s="55"/>
      <c r="AD916" s="55"/>
      <c r="AE916" s="55"/>
      <c r="AF916" s="55"/>
      <c r="AG916" s="55"/>
      <c r="AH916" s="55"/>
    </row>
    <row r="917" ht="15.75" customHeight="1">
      <c r="E917" s="55"/>
      <c r="F917" s="55"/>
      <c r="G917" s="55"/>
      <c r="H917" s="55"/>
      <c r="I917" s="55"/>
      <c r="K917" s="55"/>
      <c r="O917" s="55"/>
      <c r="P917" s="55"/>
      <c r="Q917" s="55"/>
      <c r="S917" s="55"/>
      <c r="T917" s="55"/>
      <c r="U917" s="55"/>
      <c r="V917" s="55"/>
      <c r="W917" s="55"/>
      <c r="X917" s="55"/>
      <c r="Y917" s="55"/>
      <c r="Z917" s="55"/>
      <c r="AA917" s="55"/>
      <c r="AB917" s="55"/>
      <c r="AC917" s="55"/>
      <c r="AD917" s="55"/>
      <c r="AE917" s="55"/>
      <c r="AF917" s="55"/>
      <c r="AG917" s="55"/>
      <c r="AH917" s="55"/>
    </row>
    <row r="918" ht="15.75" customHeight="1">
      <c r="E918" s="55"/>
      <c r="F918" s="55"/>
      <c r="G918" s="55"/>
      <c r="H918" s="55"/>
      <c r="I918" s="55"/>
      <c r="K918" s="55"/>
      <c r="O918" s="55"/>
      <c r="P918" s="55"/>
      <c r="Q918" s="55"/>
      <c r="S918" s="55"/>
      <c r="T918" s="55"/>
      <c r="U918" s="55"/>
      <c r="V918" s="55"/>
      <c r="W918" s="55"/>
      <c r="X918" s="55"/>
      <c r="Y918" s="55"/>
      <c r="Z918" s="55"/>
      <c r="AA918" s="55"/>
      <c r="AB918" s="55"/>
      <c r="AC918" s="55"/>
      <c r="AD918" s="55"/>
      <c r="AE918" s="55"/>
      <c r="AF918" s="55"/>
      <c r="AG918" s="55"/>
      <c r="AH918" s="55"/>
    </row>
    <row r="919" ht="15.75" customHeight="1">
      <c r="E919" s="55"/>
      <c r="F919" s="55"/>
      <c r="G919" s="55"/>
      <c r="H919" s="55"/>
      <c r="I919" s="55"/>
      <c r="K919" s="55"/>
      <c r="O919" s="55"/>
      <c r="P919" s="55"/>
      <c r="Q919" s="55"/>
      <c r="S919" s="55"/>
      <c r="T919" s="55"/>
      <c r="U919" s="55"/>
      <c r="V919" s="55"/>
      <c r="W919" s="55"/>
      <c r="X919" s="55"/>
      <c r="Y919" s="55"/>
      <c r="Z919" s="55"/>
      <c r="AA919" s="55"/>
      <c r="AB919" s="55"/>
      <c r="AC919" s="55"/>
      <c r="AD919" s="55"/>
      <c r="AE919" s="55"/>
      <c r="AF919" s="55"/>
      <c r="AG919" s="55"/>
      <c r="AH919" s="55"/>
    </row>
    <row r="920" ht="15.75" customHeight="1">
      <c r="E920" s="55"/>
      <c r="F920" s="55"/>
      <c r="G920" s="55"/>
      <c r="H920" s="55"/>
      <c r="I920" s="55"/>
      <c r="K920" s="55"/>
      <c r="O920" s="55"/>
      <c r="P920" s="55"/>
      <c r="Q920" s="55"/>
      <c r="S920" s="55"/>
      <c r="T920" s="55"/>
      <c r="U920" s="55"/>
      <c r="V920" s="55"/>
      <c r="W920" s="55"/>
      <c r="X920" s="55"/>
      <c r="Y920" s="55"/>
      <c r="Z920" s="55"/>
      <c r="AA920" s="55"/>
      <c r="AB920" s="55"/>
      <c r="AC920" s="55"/>
      <c r="AD920" s="55"/>
      <c r="AE920" s="55"/>
      <c r="AF920" s="55"/>
      <c r="AG920" s="55"/>
      <c r="AH920" s="55"/>
    </row>
    <row r="921" ht="15.75" customHeight="1">
      <c r="E921" s="55"/>
      <c r="F921" s="55"/>
      <c r="G921" s="55"/>
      <c r="H921" s="55"/>
      <c r="I921" s="55"/>
      <c r="K921" s="55"/>
      <c r="O921" s="55"/>
      <c r="P921" s="55"/>
      <c r="Q921" s="55"/>
      <c r="S921" s="55"/>
      <c r="T921" s="55"/>
      <c r="U921" s="55"/>
      <c r="V921" s="55"/>
      <c r="W921" s="55"/>
      <c r="X921" s="55"/>
      <c r="Y921" s="55"/>
      <c r="Z921" s="55"/>
      <c r="AA921" s="55"/>
      <c r="AB921" s="55"/>
      <c r="AC921" s="55"/>
      <c r="AD921" s="55"/>
      <c r="AE921" s="55"/>
      <c r="AF921" s="55"/>
      <c r="AG921" s="55"/>
      <c r="AH921" s="55"/>
    </row>
    <row r="922" ht="15.75" customHeight="1">
      <c r="E922" s="55"/>
      <c r="F922" s="55"/>
      <c r="G922" s="55"/>
      <c r="H922" s="55"/>
      <c r="I922" s="55"/>
      <c r="K922" s="55"/>
      <c r="O922" s="55"/>
      <c r="P922" s="55"/>
      <c r="Q922" s="55"/>
      <c r="S922" s="55"/>
      <c r="T922" s="55"/>
      <c r="U922" s="55"/>
      <c r="V922" s="55"/>
      <c r="W922" s="55"/>
      <c r="X922" s="55"/>
      <c r="Y922" s="55"/>
      <c r="Z922" s="55"/>
      <c r="AA922" s="55"/>
      <c r="AB922" s="55"/>
      <c r="AC922" s="55"/>
      <c r="AD922" s="55"/>
      <c r="AE922" s="55"/>
      <c r="AF922" s="55"/>
      <c r="AG922" s="55"/>
      <c r="AH922" s="55"/>
    </row>
    <row r="923" ht="15.75" customHeight="1">
      <c r="E923" s="55"/>
      <c r="F923" s="55"/>
      <c r="G923" s="55"/>
      <c r="H923" s="55"/>
      <c r="I923" s="55"/>
      <c r="K923" s="55"/>
      <c r="O923" s="55"/>
      <c r="P923" s="55"/>
      <c r="Q923" s="55"/>
      <c r="S923" s="55"/>
      <c r="T923" s="55"/>
      <c r="U923" s="55"/>
      <c r="V923" s="55"/>
      <c r="W923" s="55"/>
      <c r="X923" s="55"/>
      <c r="Y923" s="55"/>
      <c r="Z923" s="55"/>
      <c r="AA923" s="55"/>
      <c r="AB923" s="55"/>
      <c r="AC923" s="55"/>
      <c r="AD923" s="55"/>
      <c r="AE923" s="55"/>
      <c r="AF923" s="55"/>
      <c r="AG923" s="55"/>
      <c r="AH923" s="55"/>
    </row>
    <row r="924" ht="15.75" customHeight="1">
      <c r="E924" s="55"/>
      <c r="F924" s="55"/>
      <c r="G924" s="55"/>
      <c r="H924" s="55"/>
      <c r="I924" s="55"/>
      <c r="K924" s="55"/>
      <c r="O924" s="55"/>
      <c r="P924" s="55"/>
      <c r="Q924" s="55"/>
      <c r="S924" s="55"/>
      <c r="T924" s="55"/>
      <c r="U924" s="55"/>
      <c r="V924" s="55"/>
      <c r="W924" s="55"/>
      <c r="X924" s="55"/>
      <c r="Y924" s="55"/>
      <c r="Z924" s="55"/>
      <c r="AA924" s="55"/>
      <c r="AB924" s="55"/>
      <c r="AC924" s="55"/>
      <c r="AD924" s="55"/>
      <c r="AE924" s="55"/>
      <c r="AF924" s="55"/>
      <c r="AG924" s="55"/>
      <c r="AH924" s="55"/>
    </row>
    <row r="925" ht="15.75" customHeight="1">
      <c r="E925" s="55"/>
      <c r="F925" s="55"/>
      <c r="G925" s="55"/>
      <c r="H925" s="55"/>
      <c r="I925" s="55"/>
      <c r="K925" s="55"/>
      <c r="O925" s="55"/>
      <c r="P925" s="55"/>
      <c r="Q925" s="55"/>
      <c r="S925" s="55"/>
      <c r="T925" s="55"/>
      <c r="U925" s="55"/>
      <c r="V925" s="55"/>
      <c r="W925" s="55"/>
      <c r="X925" s="55"/>
      <c r="Y925" s="55"/>
      <c r="Z925" s="55"/>
      <c r="AA925" s="55"/>
      <c r="AB925" s="55"/>
      <c r="AC925" s="55"/>
      <c r="AD925" s="55"/>
      <c r="AE925" s="55"/>
      <c r="AF925" s="55"/>
      <c r="AG925" s="55"/>
      <c r="AH925" s="55"/>
    </row>
    <row r="926" ht="15.75" customHeight="1">
      <c r="E926" s="55"/>
      <c r="F926" s="55"/>
      <c r="G926" s="55"/>
      <c r="H926" s="55"/>
      <c r="I926" s="55"/>
      <c r="K926" s="55"/>
      <c r="O926" s="55"/>
      <c r="P926" s="55"/>
      <c r="Q926" s="55"/>
      <c r="S926" s="55"/>
      <c r="T926" s="55"/>
      <c r="U926" s="55"/>
      <c r="V926" s="55"/>
      <c r="W926" s="55"/>
      <c r="X926" s="55"/>
      <c r="Y926" s="55"/>
      <c r="Z926" s="55"/>
      <c r="AA926" s="55"/>
      <c r="AB926" s="55"/>
      <c r="AC926" s="55"/>
      <c r="AD926" s="55"/>
      <c r="AE926" s="55"/>
      <c r="AF926" s="55"/>
      <c r="AG926" s="55"/>
      <c r="AH926" s="55"/>
    </row>
    <row r="927" ht="15.75" customHeight="1">
      <c r="E927" s="55"/>
      <c r="F927" s="55"/>
      <c r="G927" s="55"/>
      <c r="H927" s="55"/>
      <c r="I927" s="55"/>
      <c r="K927" s="55"/>
      <c r="O927" s="55"/>
      <c r="P927" s="55"/>
      <c r="Q927" s="55"/>
      <c r="S927" s="55"/>
      <c r="T927" s="55"/>
      <c r="U927" s="55"/>
      <c r="V927" s="55"/>
      <c r="W927" s="55"/>
      <c r="X927" s="55"/>
      <c r="Y927" s="55"/>
      <c r="Z927" s="55"/>
      <c r="AA927" s="55"/>
      <c r="AB927" s="55"/>
      <c r="AC927" s="55"/>
      <c r="AD927" s="55"/>
      <c r="AE927" s="55"/>
      <c r="AF927" s="55"/>
      <c r="AG927" s="55"/>
      <c r="AH927" s="55"/>
    </row>
    <row r="928" ht="15.75" customHeight="1">
      <c r="E928" s="55"/>
      <c r="F928" s="55"/>
      <c r="G928" s="55"/>
      <c r="H928" s="55"/>
      <c r="I928" s="55"/>
      <c r="K928" s="55"/>
      <c r="O928" s="55"/>
      <c r="P928" s="55"/>
      <c r="Q928" s="55"/>
      <c r="S928" s="55"/>
      <c r="T928" s="55"/>
      <c r="U928" s="55"/>
      <c r="V928" s="55"/>
      <c r="W928" s="55"/>
      <c r="X928" s="55"/>
      <c r="Y928" s="55"/>
      <c r="Z928" s="55"/>
      <c r="AA928" s="55"/>
      <c r="AB928" s="55"/>
      <c r="AC928" s="55"/>
      <c r="AD928" s="55"/>
      <c r="AE928" s="55"/>
      <c r="AF928" s="55"/>
      <c r="AG928" s="55"/>
      <c r="AH928" s="55"/>
    </row>
    <row r="929" ht="15.75" customHeight="1">
      <c r="E929" s="55"/>
      <c r="F929" s="55"/>
      <c r="G929" s="55"/>
      <c r="H929" s="55"/>
      <c r="I929" s="55"/>
      <c r="K929" s="55"/>
      <c r="O929" s="55"/>
      <c r="P929" s="55"/>
      <c r="Q929" s="55"/>
      <c r="S929" s="55"/>
      <c r="T929" s="55"/>
      <c r="U929" s="55"/>
      <c r="V929" s="55"/>
      <c r="W929" s="55"/>
      <c r="X929" s="55"/>
      <c r="Y929" s="55"/>
      <c r="Z929" s="55"/>
      <c r="AA929" s="55"/>
      <c r="AB929" s="55"/>
      <c r="AC929" s="55"/>
      <c r="AD929" s="55"/>
      <c r="AE929" s="55"/>
      <c r="AF929" s="55"/>
      <c r="AG929" s="55"/>
      <c r="AH929" s="55"/>
    </row>
    <row r="930" ht="15.75" customHeight="1">
      <c r="E930" s="55"/>
      <c r="F930" s="55"/>
      <c r="G930" s="55"/>
      <c r="H930" s="55"/>
      <c r="I930" s="55"/>
      <c r="K930" s="55"/>
      <c r="O930" s="55"/>
      <c r="P930" s="55"/>
      <c r="Q930" s="55"/>
      <c r="S930" s="55"/>
      <c r="T930" s="55"/>
      <c r="U930" s="55"/>
      <c r="V930" s="55"/>
      <c r="W930" s="55"/>
      <c r="X930" s="55"/>
      <c r="Y930" s="55"/>
      <c r="Z930" s="55"/>
      <c r="AA930" s="55"/>
      <c r="AB930" s="55"/>
      <c r="AC930" s="55"/>
      <c r="AD930" s="55"/>
      <c r="AE930" s="55"/>
      <c r="AF930" s="55"/>
      <c r="AG930" s="55"/>
      <c r="AH930" s="55"/>
    </row>
    <row r="931" ht="15.75" customHeight="1">
      <c r="E931" s="55"/>
      <c r="F931" s="55"/>
      <c r="G931" s="55"/>
      <c r="H931" s="55"/>
      <c r="I931" s="55"/>
      <c r="K931" s="55"/>
      <c r="O931" s="55"/>
      <c r="P931" s="55"/>
      <c r="Q931" s="55"/>
      <c r="S931" s="55"/>
      <c r="T931" s="55"/>
      <c r="U931" s="55"/>
      <c r="V931" s="55"/>
      <c r="W931" s="55"/>
      <c r="X931" s="55"/>
      <c r="Y931" s="55"/>
      <c r="Z931" s="55"/>
      <c r="AA931" s="55"/>
      <c r="AB931" s="55"/>
      <c r="AC931" s="55"/>
      <c r="AD931" s="55"/>
      <c r="AE931" s="55"/>
      <c r="AF931" s="55"/>
      <c r="AG931" s="55"/>
      <c r="AH931" s="55"/>
    </row>
    <row r="932" ht="15.75" customHeight="1">
      <c r="E932" s="55"/>
      <c r="F932" s="55"/>
      <c r="G932" s="55"/>
      <c r="H932" s="55"/>
      <c r="I932" s="55"/>
      <c r="K932" s="55"/>
      <c r="O932" s="55"/>
      <c r="P932" s="55"/>
      <c r="Q932" s="55"/>
      <c r="S932" s="55"/>
      <c r="T932" s="55"/>
      <c r="U932" s="55"/>
      <c r="V932" s="55"/>
      <c r="W932" s="55"/>
      <c r="X932" s="55"/>
      <c r="Y932" s="55"/>
      <c r="Z932" s="55"/>
      <c r="AA932" s="55"/>
      <c r="AB932" s="55"/>
      <c r="AC932" s="55"/>
      <c r="AD932" s="55"/>
      <c r="AE932" s="55"/>
      <c r="AF932" s="55"/>
      <c r="AG932" s="55"/>
      <c r="AH932" s="55"/>
    </row>
    <row r="933" ht="15.75" customHeight="1">
      <c r="E933" s="55"/>
      <c r="F933" s="55"/>
      <c r="G933" s="55"/>
      <c r="H933" s="55"/>
      <c r="I933" s="55"/>
      <c r="K933" s="55"/>
      <c r="O933" s="55"/>
      <c r="P933" s="55"/>
      <c r="Q933" s="55"/>
      <c r="S933" s="55"/>
      <c r="T933" s="55"/>
      <c r="U933" s="55"/>
      <c r="V933" s="55"/>
      <c r="W933" s="55"/>
      <c r="X933" s="55"/>
      <c r="Y933" s="55"/>
      <c r="Z933" s="55"/>
      <c r="AA933" s="55"/>
      <c r="AB933" s="55"/>
      <c r="AC933" s="55"/>
      <c r="AD933" s="55"/>
      <c r="AE933" s="55"/>
      <c r="AF933" s="55"/>
      <c r="AG933" s="55"/>
      <c r="AH933" s="55"/>
    </row>
    <row r="934" ht="15.75" customHeight="1">
      <c r="E934" s="55"/>
      <c r="F934" s="55"/>
      <c r="G934" s="55"/>
      <c r="H934" s="55"/>
      <c r="I934" s="55"/>
      <c r="K934" s="55"/>
      <c r="O934" s="55"/>
      <c r="P934" s="55"/>
      <c r="Q934" s="55"/>
      <c r="S934" s="55"/>
      <c r="T934" s="55"/>
      <c r="U934" s="55"/>
      <c r="V934" s="55"/>
      <c r="W934" s="55"/>
      <c r="X934" s="55"/>
      <c r="Y934" s="55"/>
      <c r="Z934" s="55"/>
      <c r="AA934" s="55"/>
      <c r="AB934" s="55"/>
      <c r="AC934" s="55"/>
      <c r="AD934" s="55"/>
      <c r="AE934" s="55"/>
      <c r="AF934" s="55"/>
      <c r="AG934" s="55"/>
      <c r="AH934" s="55"/>
    </row>
    <row r="935" ht="15.75" customHeight="1">
      <c r="E935" s="55"/>
      <c r="F935" s="55"/>
      <c r="G935" s="55"/>
      <c r="H935" s="55"/>
      <c r="I935" s="55"/>
      <c r="K935" s="55"/>
      <c r="O935" s="55"/>
      <c r="P935" s="55"/>
      <c r="Q935" s="55"/>
      <c r="S935" s="55"/>
      <c r="T935" s="55"/>
      <c r="U935" s="55"/>
      <c r="V935" s="55"/>
      <c r="W935" s="55"/>
      <c r="X935" s="55"/>
      <c r="Y935" s="55"/>
      <c r="Z935" s="55"/>
      <c r="AA935" s="55"/>
      <c r="AB935" s="55"/>
      <c r="AC935" s="55"/>
      <c r="AD935" s="55"/>
      <c r="AE935" s="55"/>
      <c r="AF935" s="55"/>
      <c r="AG935" s="55"/>
      <c r="AH935" s="55"/>
    </row>
    <row r="936" ht="15.75" customHeight="1">
      <c r="E936" s="55"/>
      <c r="F936" s="55"/>
      <c r="G936" s="55"/>
      <c r="H936" s="55"/>
      <c r="I936" s="55"/>
      <c r="K936" s="55"/>
      <c r="O936" s="55"/>
      <c r="P936" s="55"/>
      <c r="Q936" s="55"/>
      <c r="S936" s="55"/>
      <c r="T936" s="55"/>
      <c r="U936" s="55"/>
      <c r="V936" s="55"/>
      <c r="W936" s="55"/>
      <c r="X936" s="55"/>
      <c r="Y936" s="55"/>
      <c r="Z936" s="55"/>
      <c r="AA936" s="55"/>
      <c r="AB936" s="55"/>
      <c r="AC936" s="55"/>
      <c r="AD936" s="55"/>
      <c r="AE936" s="55"/>
      <c r="AF936" s="55"/>
      <c r="AG936" s="55"/>
      <c r="AH936" s="55"/>
    </row>
    <row r="937" ht="15.75" customHeight="1">
      <c r="E937" s="55"/>
      <c r="F937" s="55"/>
      <c r="G937" s="55"/>
      <c r="H937" s="55"/>
      <c r="I937" s="55"/>
      <c r="K937" s="55"/>
      <c r="O937" s="55"/>
      <c r="P937" s="55"/>
      <c r="Q937" s="55"/>
      <c r="S937" s="55"/>
      <c r="T937" s="55"/>
      <c r="U937" s="55"/>
      <c r="V937" s="55"/>
      <c r="W937" s="55"/>
      <c r="X937" s="55"/>
      <c r="Y937" s="55"/>
      <c r="Z937" s="55"/>
      <c r="AA937" s="55"/>
      <c r="AB937" s="55"/>
      <c r="AC937" s="55"/>
      <c r="AD937" s="55"/>
      <c r="AE937" s="55"/>
      <c r="AF937" s="55"/>
      <c r="AG937" s="55"/>
      <c r="AH937" s="55"/>
    </row>
    <row r="938" ht="15.75" customHeight="1">
      <c r="E938" s="55"/>
      <c r="F938" s="55"/>
      <c r="G938" s="55"/>
      <c r="H938" s="55"/>
      <c r="I938" s="55"/>
      <c r="K938" s="55"/>
      <c r="O938" s="55"/>
      <c r="P938" s="55"/>
      <c r="Q938" s="55"/>
      <c r="S938" s="55"/>
      <c r="T938" s="55"/>
      <c r="U938" s="55"/>
      <c r="V938" s="55"/>
      <c r="W938" s="55"/>
      <c r="X938" s="55"/>
      <c r="Y938" s="55"/>
      <c r="Z938" s="55"/>
      <c r="AA938" s="55"/>
      <c r="AB938" s="55"/>
      <c r="AC938" s="55"/>
      <c r="AD938" s="55"/>
      <c r="AE938" s="55"/>
      <c r="AF938" s="55"/>
      <c r="AG938" s="55"/>
      <c r="AH938" s="55"/>
    </row>
    <row r="939" ht="15.75" customHeight="1">
      <c r="E939" s="55"/>
      <c r="F939" s="55"/>
      <c r="G939" s="55"/>
      <c r="H939" s="55"/>
      <c r="I939" s="55"/>
      <c r="K939" s="55"/>
      <c r="O939" s="55"/>
      <c r="P939" s="55"/>
      <c r="Q939" s="55"/>
      <c r="S939" s="55"/>
      <c r="T939" s="55"/>
      <c r="U939" s="55"/>
      <c r="V939" s="55"/>
      <c r="W939" s="55"/>
      <c r="X939" s="55"/>
      <c r="Y939" s="55"/>
      <c r="Z939" s="55"/>
      <c r="AA939" s="55"/>
      <c r="AB939" s="55"/>
      <c r="AC939" s="55"/>
      <c r="AD939" s="55"/>
      <c r="AE939" s="55"/>
      <c r="AF939" s="55"/>
      <c r="AG939" s="55"/>
      <c r="AH939" s="55"/>
    </row>
    <row r="940" ht="15.75" customHeight="1">
      <c r="E940" s="55"/>
      <c r="F940" s="55"/>
      <c r="G940" s="55"/>
      <c r="H940" s="55"/>
      <c r="I940" s="55"/>
      <c r="K940" s="55"/>
      <c r="O940" s="55"/>
      <c r="P940" s="55"/>
      <c r="Q940" s="55"/>
      <c r="S940" s="55"/>
      <c r="T940" s="55"/>
      <c r="U940" s="55"/>
      <c r="V940" s="55"/>
      <c r="W940" s="55"/>
      <c r="X940" s="55"/>
      <c r="Y940" s="55"/>
      <c r="Z940" s="55"/>
      <c r="AA940" s="55"/>
      <c r="AB940" s="55"/>
      <c r="AC940" s="55"/>
      <c r="AD940" s="55"/>
      <c r="AE940" s="55"/>
      <c r="AF940" s="55"/>
      <c r="AG940" s="55"/>
      <c r="AH940" s="55"/>
    </row>
    <row r="941" ht="15.75" customHeight="1">
      <c r="E941" s="55"/>
      <c r="F941" s="55"/>
      <c r="G941" s="55"/>
      <c r="H941" s="55"/>
      <c r="I941" s="55"/>
      <c r="K941" s="55"/>
      <c r="O941" s="55"/>
      <c r="P941" s="55"/>
      <c r="Q941" s="55"/>
      <c r="S941" s="55"/>
      <c r="T941" s="55"/>
      <c r="U941" s="55"/>
      <c r="V941" s="55"/>
      <c r="W941" s="55"/>
      <c r="X941" s="55"/>
      <c r="Y941" s="55"/>
      <c r="Z941" s="55"/>
      <c r="AA941" s="55"/>
      <c r="AB941" s="55"/>
      <c r="AC941" s="55"/>
      <c r="AD941" s="55"/>
      <c r="AE941" s="55"/>
      <c r="AF941" s="55"/>
      <c r="AG941" s="55"/>
      <c r="AH941" s="55"/>
    </row>
    <row r="942" ht="15.75" customHeight="1">
      <c r="E942" s="55"/>
      <c r="F942" s="55"/>
      <c r="G942" s="55"/>
      <c r="H942" s="55"/>
      <c r="I942" s="55"/>
      <c r="K942" s="55"/>
      <c r="O942" s="55"/>
      <c r="P942" s="55"/>
      <c r="Q942" s="55"/>
      <c r="S942" s="55"/>
      <c r="T942" s="55"/>
      <c r="U942" s="55"/>
      <c r="V942" s="55"/>
      <c r="W942" s="55"/>
      <c r="X942" s="55"/>
      <c r="Y942" s="55"/>
      <c r="Z942" s="55"/>
      <c r="AA942" s="55"/>
      <c r="AB942" s="55"/>
      <c r="AC942" s="55"/>
      <c r="AD942" s="55"/>
      <c r="AE942" s="55"/>
      <c r="AF942" s="55"/>
      <c r="AG942" s="55"/>
      <c r="AH942" s="55"/>
    </row>
    <row r="943" ht="15.75" customHeight="1">
      <c r="E943" s="55"/>
      <c r="F943" s="55"/>
      <c r="G943" s="55"/>
      <c r="H943" s="55"/>
      <c r="I943" s="55"/>
      <c r="K943" s="55"/>
      <c r="O943" s="55"/>
      <c r="P943" s="55"/>
      <c r="Q943" s="55"/>
      <c r="S943" s="55"/>
      <c r="T943" s="55"/>
      <c r="U943" s="55"/>
      <c r="V943" s="55"/>
      <c r="W943" s="55"/>
      <c r="X943" s="55"/>
      <c r="Y943" s="55"/>
      <c r="Z943" s="55"/>
      <c r="AA943" s="55"/>
      <c r="AB943" s="55"/>
      <c r="AC943" s="55"/>
      <c r="AD943" s="55"/>
      <c r="AE943" s="55"/>
      <c r="AF943" s="55"/>
      <c r="AG943" s="55"/>
      <c r="AH943" s="55"/>
    </row>
    <row r="944" ht="15.75" customHeight="1">
      <c r="E944" s="55"/>
      <c r="F944" s="55"/>
      <c r="G944" s="55"/>
      <c r="H944" s="55"/>
      <c r="I944" s="55"/>
      <c r="K944" s="55"/>
      <c r="O944" s="55"/>
      <c r="P944" s="55"/>
      <c r="Q944" s="55"/>
      <c r="S944" s="55"/>
      <c r="T944" s="55"/>
      <c r="U944" s="55"/>
      <c r="V944" s="55"/>
      <c r="W944" s="55"/>
      <c r="X944" s="55"/>
      <c r="Y944" s="55"/>
      <c r="Z944" s="55"/>
      <c r="AA944" s="55"/>
      <c r="AB944" s="55"/>
      <c r="AC944" s="55"/>
      <c r="AD944" s="55"/>
      <c r="AE944" s="55"/>
      <c r="AF944" s="55"/>
      <c r="AG944" s="55"/>
      <c r="AH944" s="55"/>
    </row>
    <row r="945" ht="15.75" customHeight="1">
      <c r="E945" s="55"/>
      <c r="F945" s="55"/>
      <c r="G945" s="55"/>
      <c r="H945" s="55"/>
      <c r="I945" s="55"/>
      <c r="K945" s="55"/>
      <c r="O945" s="55"/>
      <c r="P945" s="55"/>
      <c r="Q945" s="55"/>
      <c r="S945" s="55"/>
      <c r="T945" s="55"/>
      <c r="U945" s="55"/>
      <c r="V945" s="55"/>
      <c r="W945" s="55"/>
      <c r="X945" s="55"/>
      <c r="Y945" s="55"/>
      <c r="Z945" s="55"/>
      <c r="AA945" s="55"/>
      <c r="AB945" s="55"/>
      <c r="AC945" s="55"/>
      <c r="AD945" s="55"/>
      <c r="AE945" s="55"/>
      <c r="AF945" s="55"/>
      <c r="AG945" s="55"/>
      <c r="AH945" s="55"/>
    </row>
    <row r="946" ht="15.75" customHeight="1">
      <c r="E946" s="55"/>
      <c r="F946" s="55"/>
      <c r="G946" s="55"/>
      <c r="H946" s="55"/>
      <c r="I946" s="55"/>
      <c r="K946" s="55"/>
      <c r="O946" s="55"/>
      <c r="P946" s="55"/>
      <c r="Q946" s="55"/>
      <c r="S946" s="55"/>
      <c r="T946" s="55"/>
      <c r="U946" s="55"/>
      <c r="V946" s="55"/>
      <c r="W946" s="55"/>
      <c r="X946" s="55"/>
      <c r="Y946" s="55"/>
      <c r="Z946" s="55"/>
      <c r="AA946" s="55"/>
      <c r="AB946" s="55"/>
      <c r="AC946" s="55"/>
      <c r="AD946" s="55"/>
      <c r="AE946" s="55"/>
      <c r="AF946" s="55"/>
      <c r="AG946" s="55"/>
      <c r="AH946" s="55"/>
    </row>
    <row r="947" ht="15.75" customHeight="1">
      <c r="E947" s="55"/>
      <c r="F947" s="55"/>
      <c r="G947" s="55"/>
      <c r="H947" s="55"/>
      <c r="I947" s="55"/>
      <c r="K947" s="55"/>
      <c r="O947" s="55"/>
      <c r="P947" s="55"/>
      <c r="Q947" s="55"/>
      <c r="S947" s="55"/>
      <c r="T947" s="55"/>
      <c r="U947" s="55"/>
      <c r="V947" s="55"/>
      <c r="W947" s="55"/>
      <c r="X947" s="55"/>
      <c r="Y947" s="55"/>
      <c r="Z947" s="55"/>
      <c r="AA947" s="55"/>
      <c r="AB947" s="55"/>
      <c r="AC947" s="55"/>
      <c r="AD947" s="55"/>
      <c r="AE947" s="55"/>
      <c r="AF947" s="55"/>
      <c r="AG947" s="55"/>
      <c r="AH947" s="55"/>
    </row>
    <row r="948" ht="15.75" customHeight="1">
      <c r="E948" s="55"/>
      <c r="F948" s="55"/>
      <c r="G948" s="55"/>
      <c r="H948" s="55"/>
      <c r="I948" s="55"/>
      <c r="K948" s="55"/>
      <c r="O948" s="55"/>
      <c r="P948" s="55"/>
      <c r="Q948" s="55"/>
      <c r="S948" s="55"/>
      <c r="T948" s="55"/>
      <c r="U948" s="55"/>
      <c r="V948" s="55"/>
      <c r="W948" s="55"/>
      <c r="X948" s="55"/>
      <c r="Y948" s="55"/>
      <c r="Z948" s="55"/>
      <c r="AA948" s="55"/>
      <c r="AB948" s="55"/>
      <c r="AC948" s="55"/>
      <c r="AD948" s="55"/>
      <c r="AE948" s="55"/>
      <c r="AF948" s="55"/>
      <c r="AG948" s="55"/>
      <c r="AH948" s="55"/>
    </row>
    <row r="949" ht="15.75" customHeight="1">
      <c r="E949" s="55"/>
      <c r="F949" s="55"/>
      <c r="G949" s="55"/>
      <c r="H949" s="55"/>
      <c r="I949" s="55"/>
      <c r="K949" s="55"/>
      <c r="O949" s="55"/>
      <c r="P949" s="55"/>
      <c r="Q949" s="55"/>
      <c r="S949" s="55"/>
      <c r="T949" s="55"/>
      <c r="U949" s="55"/>
      <c r="V949" s="55"/>
      <c r="W949" s="55"/>
      <c r="X949" s="55"/>
      <c r="Y949" s="55"/>
      <c r="Z949" s="55"/>
      <c r="AA949" s="55"/>
      <c r="AB949" s="55"/>
      <c r="AC949" s="55"/>
      <c r="AD949" s="55"/>
      <c r="AE949" s="55"/>
      <c r="AF949" s="55"/>
      <c r="AG949" s="55"/>
      <c r="AH949" s="55"/>
    </row>
    <row r="950" ht="15.75" customHeight="1">
      <c r="E950" s="55"/>
      <c r="F950" s="55"/>
      <c r="G950" s="55"/>
      <c r="H950" s="55"/>
      <c r="I950" s="55"/>
      <c r="K950" s="55"/>
      <c r="O950" s="55"/>
      <c r="P950" s="55"/>
      <c r="Q950" s="55"/>
      <c r="S950" s="55"/>
      <c r="T950" s="55"/>
      <c r="U950" s="55"/>
      <c r="V950" s="55"/>
      <c r="W950" s="55"/>
      <c r="X950" s="55"/>
      <c r="Y950" s="55"/>
      <c r="Z950" s="55"/>
      <c r="AA950" s="55"/>
      <c r="AB950" s="55"/>
      <c r="AC950" s="55"/>
      <c r="AD950" s="55"/>
      <c r="AE950" s="55"/>
      <c r="AF950" s="55"/>
      <c r="AG950" s="55"/>
      <c r="AH950" s="55"/>
    </row>
    <row r="951" ht="15.75" customHeight="1">
      <c r="E951" s="55"/>
      <c r="F951" s="55"/>
      <c r="G951" s="55"/>
      <c r="H951" s="55"/>
      <c r="I951" s="55"/>
      <c r="K951" s="55"/>
      <c r="O951" s="55"/>
      <c r="P951" s="55"/>
      <c r="Q951" s="55"/>
      <c r="S951" s="55"/>
      <c r="T951" s="55"/>
      <c r="U951" s="55"/>
      <c r="V951" s="55"/>
      <c r="W951" s="55"/>
      <c r="X951" s="55"/>
      <c r="Y951" s="55"/>
      <c r="Z951" s="55"/>
      <c r="AA951" s="55"/>
      <c r="AB951" s="55"/>
      <c r="AC951" s="55"/>
      <c r="AD951" s="55"/>
      <c r="AE951" s="55"/>
      <c r="AF951" s="55"/>
      <c r="AG951" s="55"/>
      <c r="AH951" s="55"/>
    </row>
    <row r="952" ht="15.75" customHeight="1">
      <c r="E952" s="55"/>
      <c r="F952" s="55"/>
      <c r="G952" s="55"/>
      <c r="H952" s="55"/>
      <c r="I952" s="55"/>
      <c r="K952" s="55"/>
      <c r="O952" s="55"/>
      <c r="P952" s="55"/>
      <c r="Q952" s="55"/>
      <c r="S952" s="55"/>
      <c r="T952" s="55"/>
      <c r="U952" s="55"/>
      <c r="V952" s="55"/>
      <c r="W952" s="55"/>
      <c r="X952" s="55"/>
      <c r="Y952" s="55"/>
      <c r="Z952" s="55"/>
      <c r="AA952" s="55"/>
      <c r="AB952" s="55"/>
      <c r="AC952" s="55"/>
      <c r="AD952" s="55"/>
      <c r="AE952" s="55"/>
      <c r="AF952" s="55"/>
      <c r="AG952" s="55"/>
      <c r="AH952" s="55"/>
    </row>
    <row r="953" ht="15.75" customHeight="1">
      <c r="E953" s="55"/>
      <c r="F953" s="55"/>
      <c r="G953" s="55"/>
      <c r="H953" s="55"/>
      <c r="I953" s="55"/>
      <c r="K953" s="55"/>
      <c r="O953" s="55"/>
      <c r="P953" s="55"/>
      <c r="Q953" s="55"/>
      <c r="S953" s="55"/>
      <c r="T953" s="55"/>
      <c r="U953" s="55"/>
      <c r="V953" s="55"/>
      <c r="W953" s="55"/>
      <c r="X953" s="55"/>
      <c r="Y953" s="55"/>
      <c r="Z953" s="55"/>
      <c r="AA953" s="55"/>
      <c r="AB953" s="55"/>
      <c r="AC953" s="55"/>
      <c r="AD953" s="55"/>
      <c r="AE953" s="55"/>
      <c r="AF953" s="55"/>
      <c r="AG953" s="55"/>
      <c r="AH953" s="55"/>
    </row>
    <row r="954" ht="15.75" customHeight="1">
      <c r="E954" s="55"/>
      <c r="F954" s="55"/>
      <c r="G954" s="55"/>
      <c r="H954" s="55"/>
      <c r="I954" s="55"/>
      <c r="K954" s="55"/>
      <c r="O954" s="55"/>
      <c r="P954" s="55"/>
      <c r="Q954" s="55"/>
      <c r="S954" s="55"/>
      <c r="T954" s="55"/>
      <c r="U954" s="55"/>
      <c r="V954" s="55"/>
      <c r="W954" s="55"/>
      <c r="X954" s="55"/>
      <c r="Y954" s="55"/>
      <c r="Z954" s="55"/>
      <c r="AA954" s="55"/>
      <c r="AB954" s="55"/>
      <c r="AC954" s="55"/>
      <c r="AD954" s="55"/>
      <c r="AE954" s="55"/>
      <c r="AF954" s="55"/>
      <c r="AG954" s="55"/>
      <c r="AH954" s="55"/>
    </row>
    <row r="955" ht="15.75" customHeight="1">
      <c r="E955" s="55"/>
      <c r="F955" s="55"/>
      <c r="G955" s="55"/>
      <c r="H955" s="55"/>
      <c r="I955" s="55"/>
      <c r="K955" s="55"/>
      <c r="O955" s="55"/>
      <c r="P955" s="55"/>
      <c r="Q955" s="55"/>
      <c r="S955" s="55"/>
      <c r="T955" s="55"/>
      <c r="U955" s="55"/>
      <c r="V955" s="55"/>
      <c r="W955" s="55"/>
      <c r="X955" s="55"/>
      <c r="Y955" s="55"/>
      <c r="Z955" s="55"/>
      <c r="AA955" s="55"/>
      <c r="AB955" s="55"/>
      <c r="AC955" s="55"/>
      <c r="AD955" s="55"/>
      <c r="AE955" s="55"/>
      <c r="AF955" s="55"/>
      <c r="AG955" s="55"/>
      <c r="AH955" s="55"/>
    </row>
    <row r="956" ht="15.75" customHeight="1">
      <c r="E956" s="55"/>
      <c r="F956" s="55"/>
      <c r="G956" s="55"/>
      <c r="H956" s="55"/>
      <c r="I956" s="55"/>
      <c r="K956" s="55"/>
      <c r="O956" s="55"/>
      <c r="P956" s="55"/>
      <c r="Q956" s="55"/>
      <c r="S956" s="55"/>
      <c r="T956" s="55"/>
      <c r="U956" s="55"/>
      <c r="V956" s="55"/>
      <c r="W956" s="55"/>
      <c r="X956" s="55"/>
      <c r="Y956" s="55"/>
      <c r="Z956" s="55"/>
      <c r="AA956" s="55"/>
      <c r="AB956" s="55"/>
      <c r="AC956" s="55"/>
      <c r="AD956" s="55"/>
      <c r="AE956" s="55"/>
      <c r="AF956" s="55"/>
      <c r="AG956" s="55"/>
      <c r="AH956" s="55"/>
    </row>
    <row r="957" ht="15.75" customHeight="1">
      <c r="E957" s="55"/>
      <c r="F957" s="55"/>
      <c r="G957" s="55"/>
      <c r="H957" s="55"/>
      <c r="I957" s="55"/>
      <c r="K957" s="55"/>
      <c r="O957" s="55"/>
      <c r="P957" s="55"/>
      <c r="Q957" s="55"/>
      <c r="S957" s="55"/>
      <c r="T957" s="55"/>
      <c r="U957" s="55"/>
      <c r="V957" s="55"/>
      <c r="W957" s="55"/>
      <c r="X957" s="55"/>
      <c r="Y957" s="55"/>
      <c r="Z957" s="55"/>
      <c r="AA957" s="55"/>
      <c r="AB957" s="55"/>
      <c r="AC957" s="55"/>
      <c r="AD957" s="55"/>
      <c r="AE957" s="55"/>
      <c r="AF957" s="55"/>
      <c r="AG957" s="55"/>
      <c r="AH957" s="55"/>
    </row>
    <row r="958" ht="15.75" customHeight="1">
      <c r="E958" s="55"/>
      <c r="F958" s="55"/>
      <c r="G958" s="55"/>
      <c r="H958" s="55"/>
      <c r="I958" s="55"/>
      <c r="K958" s="55"/>
      <c r="O958" s="55"/>
      <c r="P958" s="55"/>
      <c r="Q958" s="55"/>
      <c r="S958" s="55"/>
      <c r="T958" s="55"/>
      <c r="U958" s="55"/>
      <c r="V958" s="55"/>
      <c r="W958" s="55"/>
      <c r="X958" s="55"/>
      <c r="Y958" s="55"/>
      <c r="Z958" s="55"/>
      <c r="AA958" s="55"/>
      <c r="AB958" s="55"/>
      <c r="AC958" s="55"/>
      <c r="AD958" s="55"/>
      <c r="AE958" s="55"/>
      <c r="AF958" s="55"/>
      <c r="AG958" s="55"/>
      <c r="AH958" s="55"/>
    </row>
    <row r="959" ht="15.75" customHeight="1">
      <c r="E959" s="55"/>
      <c r="F959" s="55"/>
      <c r="G959" s="55"/>
      <c r="H959" s="55"/>
      <c r="I959" s="55"/>
      <c r="K959" s="55"/>
      <c r="O959" s="55"/>
      <c r="P959" s="55"/>
      <c r="Q959" s="55"/>
      <c r="S959" s="55"/>
      <c r="T959" s="55"/>
      <c r="U959" s="55"/>
      <c r="V959" s="55"/>
      <c r="W959" s="55"/>
      <c r="X959" s="55"/>
      <c r="Y959" s="55"/>
      <c r="Z959" s="55"/>
      <c r="AA959" s="55"/>
      <c r="AB959" s="55"/>
      <c r="AC959" s="55"/>
      <c r="AD959" s="55"/>
      <c r="AE959" s="55"/>
      <c r="AF959" s="55"/>
      <c r="AG959" s="55"/>
      <c r="AH959" s="55"/>
    </row>
    <row r="960" ht="15.75" customHeight="1">
      <c r="E960" s="55"/>
      <c r="F960" s="55"/>
      <c r="G960" s="55"/>
      <c r="H960" s="55"/>
      <c r="I960" s="55"/>
      <c r="K960" s="55"/>
      <c r="O960" s="55"/>
      <c r="P960" s="55"/>
      <c r="Q960" s="55"/>
      <c r="S960" s="55"/>
      <c r="T960" s="55"/>
      <c r="U960" s="55"/>
      <c r="V960" s="55"/>
      <c r="W960" s="55"/>
      <c r="X960" s="55"/>
      <c r="Y960" s="55"/>
      <c r="Z960" s="55"/>
      <c r="AA960" s="55"/>
      <c r="AB960" s="55"/>
      <c r="AC960" s="55"/>
      <c r="AD960" s="55"/>
      <c r="AE960" s="55"/>
      <c r="AF960" s="55"/>
      <c r="AG960" s="55"/>
      <c r="AH960" s="55"/>
    </row>
    <row r="961" ht="15.75" customHeight="1">
      <c r="E961" s="55"/>
      <c r="F961" s="55"/>
      <c r="G961" s="55"/>
      <c r="H961" s="55"/>
      <c r="I961" s="55"/>
      <c r="K961" s="55"/>
      <c r="O961" s="55"/>
      <c r="P961" s="55"/>
      <c r="Q961" s="55"/>
      <c r="S961" s="55"/>
      <c r="T961" s="55"/>
      <c r="U961" s="55"/>
      <c r="V961" s="55"/>
      <c r="W961" s="55"/>
      <c r="X961" s="55"/>
      <c r="Y961" s="55"/>
      <c r="Z961" s="55"/>
      <c r="AA961" s="55"/>
      <c r="AB961" s="55"/>
      <c r="AC961" s="55"/>
      <c r="AD961" s="55"/>
      <c r="AE961" s="55"/>
      <c r="AF961" s="55"/>
      <c r="AG961" s="55"/>
      <c r="AH961" s="55"/>
    </row>
    <row r="962" ht="15.75" customHeight="1">
      <c r="E962" s="55"/>
      <c r="F962" s="55"/>
      <c r="G962" s="55"/>
      <c r="H962" s="55"/>
      <c r="I962" s="55"/>
      <c r="K962" s="55"/>
      <c r="O962" s="55"/>
      <c r="P962" s="55"/>
      <c r="Q962" s="55"/>
      <c r="S962" s="55"/>
      <c r="T962" s="55"/>
      <c r="U962" s="55"/>
      <c r="V962" s="55"/>
      <c r="W962" s="55"/>
      <c r="X962" s="55"/>
      <c r="Y962" s="55"/>
      <c r="Z962" s="55"/>
      <c r="AA962" s="55"/>
      <c r="AB962" s="55"/>
      <c r="AC962" s="55"/>
      <c r="AD962" s="55"/>
      <c r="AE962" s="55"/>
      <c r="AF962" s="55"/>
      <c r="AG962" s="55"/>
      <c r="AH962" s="55"/>
    </row>
    <row r="963" ht="15.75" customHeight="1">
      <c r="E963" s="55"/>
      <c r="F963" s="55"/>
      <c r="G963" s="55"/>
      <c r="H963" s="55"/>
      <c r="I963" s="55"/>
      <c r="K963" s="55"/>
      <c r="O963" s="55"/>
      <c r="P963" s="55"/>
      <c r="Q963" s="55"/>
      <c r="S963" s="55"/>
      <c r="T963" s="55"/>
      <c r="U963" s="55"/>
      <c r="V963" s="55"/>
      <c r="W963" s="55"/>
      <c r="X963" s="55"/>
      <c r="Y963" s="55"/>
      <c r="Z963" s="55"/>
      <c r="AA963" s="55"/>
      <c r="AB963" s="55"/>
      <c r="AC963" s="55"/>
      <c r="AD963" s="55"/>
      <c r="AE963" s="55"/>
      <c r="AF963" s="55"/>
      <c r="AG963" s="55"/>
      <c r="AH963" s="55"/>
    </row>
    <row r="964" ht="15.75" customHeight="1">
      <c r="E964" s="55"/>
      <c r="F964" s="55"/>
      <c r="G964" s="55"/>
      <c r="H964" s="55"/>
      <c r="I964" s="55"/>
      <c r="K964" s="55"/>
      <c r="O964" s="55"/>
      <c r="P964" s="55"/>
      <c r="Q964" s="55"/>
      <c r="S964" s="55"/>
      <c r="T964" s="55"/>
      <c r="U964" s="55"/>
      <c r="V964" s="55"/>
      <c r="W964" s="55"/>
      <c r="X964" s="55"/>
      <c r="Y964" s="55"/>
      <c r="Z964" s="55"/>
      <c r="AA964" s="55"/>
      <c r="AB964" s="55"/>
      <c r="AC964" s="55"/>
      <c r="AD964" s="55"/>
      <c r="AE964" s="55"/>
      <c r="AF964" s="55"/>
      <c r="AG964" s="55"/>
      <c r="AH964" s="55"/>
    </row>
    <row r="965" ht="15.75" customHeight="1">
      <c r="E965" s="55"/>
      <c r="F965" s="55"/>
      <c r="G965" s="55"/>
      <c r="H965" s="55"/>
      <c r="I965" s="55"/>
      <c r="K965" s="55"/>
      <c r="O965" s="55"/>
      <c r="P965" s="55"/>
      <c r="Q965" s="55"/>
      <c r="S965" s="55"/>
      <c r="T965" s="55"/>
      <c r="U965" s="55"/>
      <c r="V965" s="55"/>
      <c r="W965" s="55"/>
      <c r="X965" s="55"/>
      <c r="Y965" s="55"/>
      <c r="Z965" s="55"/>
      <c r="AA965" s="55"/>
      <c r="AB965" s="55"/>
      <c r="AC965" s="55"/>
      <c r="AD965" s="55"/>
      <c r="AE965" s="55"/>
      <c r="AF965" s="55"/>
      <c r="AG965" s="55"/>
      <c r="AH965" s="55"/>
    </row>
    <row r="966" ht="15.75" customHeight="1">
      <c r="E966" s="55"/>
      <c r="F966" s="55"/>
      <c r="G966" s="55"/>
      <c r="H966" s="55"/>
      <c r="I966" s="55"/>
      <c r="K966" s="55"/>
      <c r="O966" s="55"/>
      <c r="P966" s="55"/>
      <c r="Q966" s="55"/>
      <c r="S966" s="55"/>
      <c r="T966" s="55"/>
      <c r="U966" s="55"/>
      <c r="V966" s="55"/>
      <c r="W966" s="55"/>
      <c r="X966" s="55"/>
      <c r="Y966" s="55"/>
      <c r="Z966" s="55"/>
      <c r="AA966" s="55"/>
      <c r="AB966" s="55"/>
      <c r="AC966" s="55"/>
      <c r="AD966" s="55"/>
      <c r="AE966" s="55"/>
      <c r="AF966" s="55"/>
      <c r="AG966" s="55"/>
      <c r="AH966" s="55"/>
    </row>
    <row r="967" ht="15.75" customHeight="1">
      <c r="E967" s="55"/>
      <c r="F967" s="55"/>
      <c r="G967" s="55"/>
      <c r="H967" s="55"/>
      <c r="I967" s="55"/>
      <c r="K967" s="55"/>
      <c r="O967" s="55"/>
      <c r="P967" s="55"/>
      <c r="Q967" s="55"/>
      <c r="S967" s="55"/>
      <c r="T967" s="55"/>
      <c r="U967" s="55"/>
      <c r="V967" s="55"/>
      <c r="W967" s="55"/>
      <c r="X967" s="55"/>
      <c r="Y967" s="55"/>
      <c r="Z967" s="55"/>
      <c r="AA967" s="55"/>
      <c r="AB967" s="55"/>
      <c r="AC967" s="55"/>
      <c r="AD967" s="55"/>
      <c r="AE967" s="55"/>
      <c r="AF967" s="55"/>
      <c r="AG967" s="55"/>
      <c r="AH967" s="55"/>
    </row>
    <row r="968" ht="15.75" customHeight="1">
      <c r="E968" s="55"/>
      <c r="F968" s="55"/>
      <c r="G968" s="55"/>
      <c r="H968" s="55"/>
      <c r="I968" s="55"/>
      <c r="K968" s="55"/>
      <c r="O968" s="55"/>
      <c r="P968" s="55"/>
      <c r="Q968" s="55"/>
      <c r="S968" s="55"/>
      <c r="T968" s="55"/>
      <c r="U968" s="55"/>
      <c r="V968" s="55"/>
      <c r="W968" s="55"/>
      <c r="X968" s="55"/>
      <c r="Y968" s="55"/>
      <c r="Z968" s="55"/>
      <c r="AA968" s="55"/>
      <c r="AB968" s="55"/>
      <c r="AC968" s="55"/>
      <c r="AD968" s="55"/>
      <c r="AE968" s="55"/>
      <c r="AF968" s="55"/>
      <c r="AG968" s="55"/>
      <c r="AH968" s="55"/>
    </row>
    <row r="969" ht="15.75" customHeight="1">
      <c r="E969" s="55"/>
      <c r="F969" s="55"/>
      <c r="G969" s="55"/>
      <c r="H969" s="55"/>
      <c r="I969" s="55"/>
      <c r="K969" s="55"/>
      <c r="O969" s="55"/>
      <c r="P969" s="55"/>
      <c r="Q969" s="55"/>
      <c r="S969" s="55"/>
      <c r="T969" s="55"/>
      <c r="U969" s="55"/>
      <c r="V969" s="55"/>
      <c r="W969" s="55"/>
      <c r="X969" s="55"/>
      <c r="Y969" s="55"/>
      <c r="Z969" s="55"/>
      <c r="AA969" s="55"/>
      <c r="AB969" s="55"/>
      <c r="AC969" s="55"/>
      <c r="AD969" s="55"/>
      <c r="AE969" s="55"/>
      <c r="AF969" s="55"/>
      <c r="AG969" s="55"/>
      <c r="AH969" s="55"/>
    </row>
    <row r="970" ht="15.75" customHeight="1">
      <c r="E970" s="55"/>
      <c r="F970" s="55"/>
      <c r="G970" s="55"/>
      <c r="H970" s="55"/>
      <c r="I970" s="55"/>
      <c r="K970" s="55"/>
      <c r="O970" s="55"/>
      <c r="P970" s="55"/>
      <c r="Q970" s="55"/>
      <c r="S970" s="55"/>
      <c r="T970" s="55"/>
      <c r="U970" s="55"/>
      <c r="V970" s="55"/>
      <c r="W970" s="55"/>
      <c r="X970" s="55"/>
      <c r="Y970" s="55"/>
      <c r="Z970" s="55"/>
      <c r="AA970" s="55"/>
      <c r="AB970" s="55"/>
      <c r="AC970" s="55"/>
      <c r="AD970" s="55"/>
      <c r="AE970" s="55"/>
      <c r="AF970" s="55"/>
      <c r="AG970" s="55"/>
      <c r="AH970" s="55"/>
    </row>
    <row r="971" ht="15.75" customHeight="1">
      <c r="E971" s="55"/>
      <c r="F971" s="55"/>
      <c r="G971" s="55"/>
      <c r="H971" s="55"/>
      <c r="I971" s="55"/>
      <c r="K971" s="55"/>
      <c r="O971" s="55"/>
      <c r="P971" s="55"/>
      <c r="Q971" s="55"/>
      <c r="S971" s="55"/>
      <c r="T971" s="55"/>
      <c r="U971" s="55"/>
      <c r="V971" s="55"/>
      <c r="W971" s="55"/>
      <c r="X971" s="55"/>
      <c r="Y971" s="55"/>
      <c r="Z971" s="55"/>
      <c r="AA971" s="55"/>
      <c r="AB971" s="55"/>
      <c r="AC971" s="55"/>
      <c r="AD971" s="55"/>
      <c r="AE971" s="55"/>
      <c r="AF971" s="55"/>
      <c r="AG971" s="55"/>
      <c r="AH971" s="55"/>
    </row>
    <row r="972" ht="15.75" customHeight="1">
      <c r="E972" s="55"/>
      <c r="F972" s="55"/>
      <c r="G972" s="55"/>
      <c r="H972" s="55"/>
      <c r="I972" s="55"/>
      <c r="K972" s="55"/>
      <c r="O972" s="55"/>
      <c r="P972" s="55"/>
      <c r="Q972" s="55"/>
      <c r="S972" s="55"/>
      <c r="T972" s="55"/>
      <c r="U972" s="55"/>
      <c r="V972" s="55"/>
      <c r="W972" s="55"/>
      <c r="X972" s="55"/>
      <c r="Y972" s="55"/>
      <c r="Z972" s="55"/>
      <c r="AA972" s="55"/>
      <c r="AB972" s="55"/>
      <c r="AC972" s="55"/>
      <c r="AD972" s="55"/>
      <c r="AE972" s="55"/>
      <c r="AF972" s="55"/>
      <c r="AG972" s="55"/>
      <c r="AH972" s="55"/>
    </row>
    <row r="973" ht="15.75" customHeight="1">
      <c r="E973" s="55"/>
      <c r="F973" s="55"/>
      <c r="G973" s="55"/>
      <c r="H973" s="55"/>
      <c r="I973" s="55"/>
      <c r="K973" s="55"/>
      <c r="O973" s="55"/>
      <c r="P973" s="55"/>
      <c r="Q973" s="55"/>
      <c r="S973" s="55"/>
      <c r="T973" s="55"/>
      <c r="U973" s="55"/>
      <c r="V973" s="55"/>
      <c r="W973" s="55"/>
      <c r="X973" s="55"/>
      <c r="Y973" s="55"/>
      <c r="Z973" s="55"/>
      <c r="AA973" s="55"/>
      <c r="AB973" s="55"/>
      <c r="AC973" s="55"/>
      <c r="AD973" s="55"/>
      <c r="AE973" s="55"/>
      <c r="AF973" s="55"/>
      <c r="AG973" s="55"/>
      <c r="AH973" s="55"/>
    </row>
    <row r="974" ht="15.75" customHeight="1">
      <c r="E974" s="55"/>
      <c r="F974" s="55"/>
      <c r="G974" s="55"/>
      <c r="H974" s="55"/>
      <c r="I974" s="55"/>
      <c r="K974" s="55"/>
      <c r="O974" s="55"/>
      <c r="P974" s="55"/>
      <c r="Q974" s="55"/>
      <c r="S974" s="55"/>
      <c r="T974" s="55"/>
      <c r="U974" s="55"/>
      <c r="V974" s="55"/>
      <c r="W974" s="55"/>
      <c r="X974" s="55"/>
      <c r="Y974" s="55"/>
      <c r="Z974" s="55"/>
      <c r="AA974" s="55"/>
      <c r="AB974" s="55"/>
      <c r="AC974" s="55"/>
      <c r="AD974" s="55"/>
      <c r="AE974" s="55"/>
      <c r="AF974" s="55"/>
      <c r="AG974" s="55"/>
      <c r="AH974" s="55"/>
    </row>
    <row r="975" ht="15.75" customHeight="1">
      <c r="E975" s="55"/>
      <c r="F975" s="55"/>
      <c r="G975" s="55"/>
      <c r="H975" s="55"/>
      <c r="I975" s="55"/>
      <c r="K975" s="55"/>
      <c r="O975" s="55"/>
      <c r="P975" s="55"/>
      <c r="Q975" s="55"/>
      <c r="S975" s="55"/>
      <c r="T975" s="55"/>
      <c r="U975" s="55"/>
      <c r="V975" s="55"/>
      <c r="W975" s="55"/>
      <c r="X975" s="55"/>
      <c r="Y975" s="55"/>
      <c r="Z975" s="55"/>
      <c r="AA975" s="55"/>
      <c r="AB975" s="55"/>
      <c r="AC975" s="55"/>
      <c r="AD975" s="55"/>
      <c r="AE975" s="55"/>
      <c r="AF975" s="55"/>
      <c r="AG975" s="55"/>
      <c r="AH975" s="55"/>
    </row>
    <row r="976" ht="15.75" customHeight="1">
      <c r="E976" s="55"/>
      <c r="F976" s="55"/>
      <c r="G976" s="55"/>
      <c r="H976" s="55"/>
      <c r="I976" s="55"/>
      <c r="K976" s="55"/>
      <c r="O976" s="55"/>
      <c r="P976" s="55"/>
      <c r="Q976" s="55"/>
      <c r="S976" s="55"/>
      <c r="T976" s="55"/>
      <c r="U976" s="55"/>
      <c r="V976" s="55"/>
      <c r="W976" s="55"/>
      <c r="X976" s="55"/>
      <c r="Y976" s="55"/>
      <c r="Z976" s="55"/>
      <c r="AA976" s="55"/>
      <c r="AB976" s="55"/>
      <c r="AC976" s="55"/>
      <c r="AD976" s="55"/>
      <c r="AE976" s="55"/>
      <c r="AF976" s="55"/>
      <c r="AG976" s="55"/>
      <c r="AH976" s="55"/>
    </row>
    <row r="977" ht="15.75" customHeight="1">
      <c r="E977" s="55"/>
      <c r="F977" s="55"/>
      <c r="G977" s="55"/>
      <c r="H977" s="55"/>
      <c r="I977" s="55"/>
      <c r="K977" s="55"/>
      <c r="O977" s="55"/>
      <c r="P977" s="55"/>
      <c r="Q977" s="55"/>
      <c r="S977" s="55"/>
      <c r="T977" s="55"/>
      <c r="U977" s="55"/>
      <c r="V977" s="55"/>
      <c r="W977" s="55"/>
      <c r="X977" s="55"/>
      <c r="Y977" s="55"/>
      <c r="Z977" s="55"/>
      <c r="AA977" s="55"/>
      <c r="AB977" s="55"/>
      <c r="AC977" s="55"/>
      <c r="AD977" s="55"/>
      <c r="AE977" s="55"/>
      <c r="AF977" s="55"/>
      <c r="AG977" s="55"/>
      <c r="AH977" s="55"/>
    </row>
    <row r="978" ht="15.75" customHeight="1">
      <c r="E978" s="55"/>
      <c r="F978" s="55"/>
      <c r="G978" s="55"/>
      <c r="H978" s="55"/>
      <c r="I978" s="55"/>
      <c r="K978" s="55"/>
      <c r="O978" s="55"/>
      <c r="P978" s="55"/>
      <c r="Q978" s="55"/>
      <c r="S978" s="55"/>
      <c r="T978" s="55"/>
      <c r="U978" s="55"/>
      <c r="V978" s="55"/>
      <c r="W978" s="55"/>
      <c r="X978" s="55"/>
      <c r="Y978" s="55"/>
      <c r="Z978" s="55"/>
      <c r="AA978" s="55"/>
      <c r="AB978" s="55"/>
      <c r="AC978" s="55"/>
      <c r="AD978" s="55"/>
      <c r="AE978" s="55"/>
      <c r="AF978" s="55"/>
      <c r="AG978" s="55"/>
      <c r="AH978" s="55"/>
    </row>
    <row r="979" ht="15.75" customHeight="1">
      <c r="E979" s="55"/>
      <c r="F979" s="55"/>
      <c r="G979" s="55"/>
      <c r="H979" s="55"/>
      <c r="I979" s="55"/>
      <c r="K979" s="55"/>
      <c r="O979" s="55"/>
      <c r="P979" s="55"/>
      <c r="Q979" s="55"/>
      <c r="S979" s="55"/>
      <c r="T979" s="55"/>
      <c r="U979" s="55"/>
      <c r="V979" s="55"/>
      <c r="W979" s="55"/>
      <c r="X979" s="55"/>
      <c r="Y979" s="55"/>
      <c r="Z979" s="55"/>
      <c r="AA979" s="55"/>
      <c r="AB979" s="55"/>
      <c r="AC979" s="55"/>
      <c r="AD979" s="55"/>
      <c r="AE979" s="55"/>
      <c r="AF979" s="55"/>
      <c r="AG979" s="55"/>
      <c r="AH979" s="55"/>
    </row>
    <row r="980" ht="15.75" customHeight="1">
      <c r="E980" s="55"/>
      <c r="F980" s="55"/>
      <c r="G980" s="55"/>
      <c r="H980" s="55"/>
      <c r="I980" s="55"/>
      <c r="K980" s="55"/>
      <c r="O980" s="55"/>
      <c r="P980" s="55"/>
      <c r="Q980" s="55"/>
      <c r="S980" s="55"/>
      <c r="T980" s="55"/>
      <c r="U980" s="55"/>
      <c r="V980" s="55"/>
      <c r="W980" s="55"/>
      <c r="X980" s="55"/>
      <c r="Y980" s="55"/>
      <c r="Z980" s="55"/>
      <c r="AA980" s="55"/>
      <c r="AB980" s="55"/>
      <c r="AC980" s="55"/>
      <c r="AD980" s="55"/>
      <c r="AE980" s="55"/>
      <c r="AF980" s="55"/>
      <c r="AG980" s="55"/>
      <c r="AH980" s="55"/>
    </row>
    <row r="981" ht="15.75" customHeight="1">
      <c r="E981" s="55"/>
      <c r="F981" s="55"/>
      <c r="G981" s="55"/>
      <c r="H981" s="55"/>
      <c r="I981" s="55"/>
      <c r="K981" s="55"/>
      <c r="O981" s="55"/>
      <c r="P981" s="55"/>
      <c r="Q981" s="55"/>
      <c r="S981" s="55"/>
      <c r="T981" s="55"/>
      <c r="U981" s="55"/>
      <c r="V981" s="55"/>
      <c r="W981" s="55"/>
      <c r="X981" s="55"/>
      <c r="Y981" s="55"/>
      <c r="Z981" s="55"/>
      <c r="AA981" s="55"/>
      <c r="AB981" s="55"/>
      <c r="AC981" s="55"/>
      <c r="AD981" s="55"/>
      <c r="AE981" s="55"/>
      <c r="AF981" s="55"/>
      <c r="AG981" s="55"/>
      <c r="AH981" s="55"/>
    </row>
    <row r="982" ht="15.75" customHeight="1">
      <c r="E982" s="55"/>
      <c r="F982" s="55"/>
      <c r="G982" s="55"/>
      <c r="H982" s="55"/>
      <c r="I982" s="55"/>
      <c r="K982" s="55"/>
      <c r="O982" s="55"/>
      <c r="P982" s="55"/>
      <c r="Q982" s="55"/>
      <c r="S982" s="55"/>
      <c r="T982" s="55"/>
      <c r="U982" s="55"/>
      <c r="V982" s="55"/>
      <c r="W982" s="55"/>
      <c r="X982" s="55"/>
      <c r="Y982" s="55"/>
      <c r="Z982" s="55"/>
      <c r="AA982" s="55"/>
      <c r="AB982" s="55"/>
      <c r="AC982" s="55"/>
      <c r="AD982" s="55"/>
      <c r="AE982" s="55"/>
      <c r="AF982" s="55"/>
      <c r="AG982" s="55"/>
      <c r="AH982" s="55"/>
    </row>
    <row r="983" ht="15.75" customHeight="1">
      <c r="E983" s="55"/>
      <c r="F983" s="55"/>
      <c r="G983" s="55"/>
      <c r="H983" s="55"/>
      <c r="I983" s="55"/>
      <c r="K983" s="55"/>
      <c r="O983" s="55"/>
      <c r="P983" s="55"/>
      <c r="Q983" s="55"/>
      <c r="S983" s="55"/>
      <c r="T983" s="55"/>
      <c r="U983" s="55"/>
      <c r="V983" s="55"/>
      <c r="W983" s="55"/>
      <c r="X983" s="55"/>
      <c r="Y983" s="55"/>
      <c r="Z983" s="55"/>
      <c r="AA983" s="55"/>
      <c r="AB983" s="55"/>
      <c r="AC983" s="55"/>
      <c r="AD983" s="55"/>
      <c r="AE983" s="55"/>
      <c r="AF983" s="55"/>
      <c r="AG983" s="55"/>
      <c r="AH983" s="55"/>
    </row>
    <row r="984" ht="15.75" customHeight="1">
      <c r="E984" s="55"/>
      <c r="F984" s="55"/>
      <c r="G984" s="55"/>
      <c r="H984" s="55"/>
      <c r="I984" s="55"/>
      <c r="K984" s="55"/>
      <c r="O984" s="55"/>
      <c r="P984" s="55"/>
      <c r="Q984" s="55"/>
      <c r="S984" s="55"/>
      <c r="T984" s="55"/>
      <c r="U984" s="55"/>
      <c r="V984" s="55"/>
      <c r="W984" s="55"/>
      <c r="X984" s="55"/>
      <c r="Y984" s="55"/>
      <c r="Z984" s="55"/>
      <c r="AA984" s="55"/>
      <c r="AB984" s="55"/>
      <c r="AC984" s="55"/>
      <c r="AD984" s="55"/>
      <c r="AE984" s="55"/>
      <c r="AF984" s="55"/>
      <c r="AG984" s="55"/>
      <c r="AH984" s="55"/>
    </row>
    <row r="985" ht="15.75" customHeight="1">
      <c r="E985" s="55"/>
      <c r="F985" s="55"/>
      <c r="G985" s="55"/>
      <c r="H985" s="55"/>
      <c r="I985" s="55"/>
      <c r="K985" s="55"/>
      <c r="O985" s="55"/>
      <c r="P985" s="55"/>
      <c r="Q985" s="55"/>
      <c r="S985" s="55"/>
      <c r="T985" s="55"/>
      <c r="U985" s="55"/>
      <c r="V985" s="55"/>
      <c r="W985" s="55"/>
      <c r="X985" s="55"/>
      <c r="Y985" s="55"/>
      <c r="Z985" s="55"/>
      <c r="AA985" s="55"/>
      <c r="AB985" s="55"/>
      <c r="AC985" s="55"/>
      <c r="AD985" s="55"/>
      <c r="AE985" s="55"/>
      <c r="AF985" s="55"/>
      <c r="AG985" s="55"/>
      <c r="AH985" s="55"/>
    </row>
    <row r="986" ht="15.75" customHeight="1">
      <c r="E986" s="55"/>
      <c r="F986" s="55"/>
      <c r="G986" s="55"/>
      <c r="H986" s="55"/>
      <c r="I986" s="55"/>
      <c r="K986" s="55"/>
      <c r="O986" s="55"/>
      <c r="P986" s="55"/>
      <c r="Q986" s="55"/>
      <c r="S986" s="55"/>
      <c r="T986" s="55"/>
      <c r="U986" s="55"/>
      <c r="V986" s="55"/>
      <c r="W986" s="55"/>
      <c r="X986" s="55"/>
      <c r="Y986" s="55"/>
      <c r="Z986" s="55"/>
      <c r="AA986" s="55"/>
      <c r="AB986" s="55"/>
      <c r="AC986" s="55"/>
      <c r="AD986" s="55"/>
      <c r="AE986" s="55"/>
      <c r="AF986" s="55"/>
      <c r="AG986" s="55"/>
      <c r="AH986" s="55"/>
    </row>
    <row r="987" ht="15.75" customHeight="1">
      <c r="E987" s="55"/>
      <c r="F987" s="55"/>
      <c r="G987" s="55"/>
      <c r="H987" s="55"/>
      <c r="I987" s="55"/>
      <c r="K987" s="55"/>
      <c r="O987" s="55"/>
      <c r="P987" s="55"/>
      <c r="Q987" s="55"/>
      <c r="S987" s="55"/>
      <c r="T987" s="55"/>
      <c r="U987" s="55"/>
      <c r="V987" s="55"/>
      <c r="W987" s="55"/>
      <c r="X987" s="55"/>
      <c r="Y987" s="55"/>
      <c r="Z987" s="55"/>
      <c r="AA987" s="55"/>
      <c r="AB987" s="55"/>
      <c r="AC987" s="55"/>
      <c r="AD987" s="55"/>
      <c r="AE987" s="55"/>
      <c r="AF987" s="55"/>
      <c r="AG987" s="55"/>
      <c r="AH987" s="55"/>
    </row>
    <row r="988" ht="15.75" customHeight="1">
      <c r="E988" s="55"/>
      <c r="F988" s="55"/>
      <c r="G988" s="55"/>
      <c r="H988" s="55"/>
      <c r="I988" s="55"/>
      <c r="K988" s="55"/>
      <c r="O988" s="55"/>
      <c r="P988" s="55"/>
      <c r="Q988" s="55"/>
      <c r="S988" s="55"/>
      <c r="T988" s="55"/>
      <c r="U988" s="55"/>
      <c r="V988" s="55"/>
      <c r="W988" s="55"/>
      <c r="X988" s="55"/>
      <c r="Y988" s="55"/>
      <c r="Z988" s="55"/>
      <c r="AA988" s="55"/>
      <c r="AB988" s="55"/>
      <c r="AC988" s="55"/>
      <c r="AD988" s="55"/>
      <c r="AE988" s="55"/>
      <c r="AF988" s="55"/>
      <c r="AG988" s="55"/>
      <c r="AH988" s="55"/>
    </row>
    <row r="989" ht="15.75" customHeight="1">
      <c r="E989" s="55"/>
      <c r="F989" s="55"/>
      <c r="G989" s="55"/>
      <c r="H989" s="55"/>
      <c r="I989" s="55"/>
      <c r="K989" s="55"/>
      <c r="O989" s="55"/>
      <c r="P989" s="55"/>
      <c r="Q989" s="55"/>
      <c r="S989" s="55"/>
      <c r="T989" s="55"/>
      <c r="U989" s="55"/>
      <c r="V989" s="55"/>
      <c r="W989" s="55"/>
      <c r="X989" s="55"/>
      <c r="Y989" s="55"/>
      <c r="Z989" s="55"/>
      <c r="AA989" s="55"/>
      <c r="AB989" s="55"/>
      <c r="AC989" s="55"/>
      <c r="AD989" s="55"/>
      <c r="AE989" s="55"/>
      <c r="AF989" s="55"/>
      <c r="AG989" s="55"/>
      <c r="AH989" s="55"/>
    </row>
    <row r="990" ht="15.75" customHeight="1">
      <c r="E990" s="55"/>
      <c r="F990" s="55"/>
      <c r="G990" s="55"/>
      <c r="H990" s="55"/>
      <c r="I990" s="55"/>
      <c r="K990" s="55"/>
      <c r="O990" s="55"/>
      <c r="P990" s="55"/>
      <c r="Q990" s="55"/>
      <c r="S990" s="55"/>
      <c r="T990" s="55"/>
      <c r="U990" s="55"/>
      <c r="V990" s="55"/>
      <c r="W990" s="55"/>
      <c r="X990" s="55"/>
      <c r="Y990" s="55"/>
      <c r="Z990" s="55"/>
      <c r="AA990" s="55"/>
      <c r="AB990" s="55"/>
      <c r="AC990" s="55"/>
      <c r="AD990" s="55"/>
      <c r="AE990" s="55"/>
      <c r="AF990" s="55"/>
      <c r="AG990" s="55"/>
      <c r="AH990" s="55"/>
    </row>
    <row r="991" ht="15.75" customHeight="1">
      <c r="E991" s="55"/>
      <c r="F991" s="55"/>
      <c r="G991" s="55"/>
      <c r="H991" s="55"/>
      <c r="I991" s="55"/>
      <c r="K991" s="55"/>
      <c r="O991" s="55"/>
      <c r="P991" s="55"/>
      <c r="Q991" s="55"/>
      <c r="S991" s="55"/>
      <c r="T991" s="55"/>
      <c r="U991" s="55"/>
      <c r="V991" s="55"/>
      <c r="W991" s="55"/>
      <c r="X991" s="55"/>
      <c r="Y991" s="55"/>
      <c r="Z991" s="55"/>
      <c r="AA991" s="55"/>
      <c r="AB991" s="55"/>
      <c r="AC991" s="55"/>
      <c r="AD991" s="55"/>
      <c r="AE991" s="55"/>
      <c r="AF991" s="55"/>
      <c r="AG991" s="55"/>
      <c r="AH991" s="55"/>
    </row>
    <row r="992" ht="15.75" customHeight="1">
      <c r="E992" s="55"/>
      <c r="F992" s="55"/>
      <c r="G992" s="55"/>
      <c r="H992" s="55"/>
      <c r="I992" s="55"/>
      <c r="K992" s="55"/>
      <c r="O992" s="55"/>
      <c r="P992" s="55"/>
      <c r="Q992" s="55"/>
      <c r="S992" s="55"/>
      <c r="T992" s="55"/>
      <c r="U992" s="55"/>
      <c r="V992" s="55"/>
      <c r="W992" s="55"/>
      <c r="X992" s="55"/>
      <c r="Y992" s="55"/>
      <c r="Z992" s="55"/>
      <c r="AA992" s="55"/>
      <c r="AB992" s="55"/>
      <c r="AC992" s="55"/>
      <c r="AD992" s="55"/>
      <c r="AE992" s="55"/>
      <c r="AF992" s="55"/>
      <c r="AG992" s="55"/>
      <c r="AH992" s="55"/>
    </row>
    <row r="993" ht="15.75" customHeight="1">
      <c r="E993" s="55"/>
      <c r="F993" s="55"/>
      <c r="G993" s="55"/>
      <c r="H993" s="55"/>
      <c r="I993" s="55"/>
      <c r="K993" s="55"/>
      <c r="O993" s="55"/>
      <c r="P993" s="55"/>
      <c r="Q993" s="55"/>
      <c r="S993" s="55"/>
      <c r="T993" s="55"/>
      <c r="U993" s="55"/>
      <c r="V993" s="55"/>
      <c r="W993" s="55"/>
      <c r="X993" s="55"/>
      <c r="Y993" s="55"/>
      <c r="Z993" s="55"/>
      <c r="AA993" s="55"/>
      <c r="AB993" s="55"/>
      <c r="AC993" s="55"/>
      <c r="AD993" s="55"/>
      <c r="AE993" s="55"/>
      <c r="AF993" s="55"/>
      <c r="AG993" s="55"/>
      <c r="AH993" s="55"/>
    </row>
    <row r="994" ht="15.75" customHeight="1">
      <c r="E994" s="55"/>
      <c r="F994" s="55"/>
      <c r="G994" s="55"/>
      <c r="H994" s="55"/>
      <c r="I994" s="55"/>
      <c r="K994" s="55"/>
      <c r="O994" s="55"/>
      <c r="P994" s="55"/>
      <c r="Q994" s="55"/>
      <c r="S994" s="55"/>
      <c r="T994" s="55"/>
      <c r="U994" s="55"/>
      <c r="V994" s="55"/>
      <c r="W994" s="55"/>
      <c r="X994" s="55"/>
      <c r="Y994" s="55"/>
      <c r="Z994" s="55"/>
      <c r="AA994" s="55"/>
      <c r="AB994" s="55"/>
      <c r="AC994" s="55"/>
      <c r="AD994" s="55"/>
      <c r="AE994" s="55"/>
      <c r="AF994" s="55"/>
      <c r="AG994" s="55"/>
      <c r="AH994" s="55"/>
    </row>
    <row r="995" ht="15.75" customHeight="1">
      <c r="E995" s="55"/>
      <c r="F995" s="55"/>
      <c r="G995" s="55"/>
      <c r="H995" s="55"/>
      <c r="I995" s="55"/>
      <c r="K995" s="55"/>
      <c r="O995" s="55"/>
      <c r="P995" s="55"/>
      <c r="Q995" s="55"/>
      <c r="S995" s="55"/>
      <c r="T995" s="55"/>
      <c r="U995" s="55"/>
      <c r="V995" s="55"/>
      <c r="W995" s="55"/>
      <c r="X995" s="55"/>
      <c r="Y995" s="55"/>
      <c r="Z995" s="55"/>
      <c r="AA995" s="55"/>
      <c r="AB995" s="55"/>
      <c r="AC995" s="55"/>
      <c r="AD995" s="55"/>
      <c r="AE995" s="55"/>
      <c r="AF995" s="55"/>
      <c r="AG995" s="55"/>
      <c r="AH995" s="55"/>
    </row>
    <row r="996" ht="15.75" customHeight="1">
      <c r="E996" s="55"/>
      <c r="F996" s="55"/>
      <c r="G996" s="55"/>
      <c r="H996" s="55"/>
      <c r="I996" s="55"/>
      <c r="K996" s="55"/>
      <c r="O996" s="55"/>
      <c r="P996" s="55"/>
      <c r="Q996" s="55"/>
      <c r="S996" s="55"/>
      <c r="T996" s="55"/>
      <c r="U996" s="55"/>
      <c r="V996" s="55"/>
      <c r="W996" s="55"/>
      <c r="X996" s="55"/>
      <c r="Y996" s="55"/>
      <c r="Z996" s="55"/>
      <c r="AA996" s="55"/>
      <c r="AB996" s="55"/>
      <c r="AC996" s="55"/>
      <c r="AD996" s="55"/>
      <c r="AE996" s="55"/>
      <c r="AF996" s="55"/>
      <c r="AG996" s="55"/>
      <c r="AH996" s="55"/>
    </row>
    <row r="997" ht="15.75" customHeight="1">
      <c r="E997" s="55"/>
      <c r="F997" s="55"/>
      <c r="G997" s="55"/>
      <c r="H997" s="55"/>
      <c r="I997" s="55"/>
      <c r="K997" s="55"/>
      <c r="O997" s="55"/>
      <c r="P997" s="55"/>
      <c r="Q997" s="55"/>
      <c r="S997" s="55"/>
      <c r="T997" s="55"/>
      <c r="U997" s="55"/>
      <c r="V997" s="55"/>
      <c r="W997" s="55"/>
      <c r="X997" s="55"/>
      <c r="Y997" s="55"/>
      <c r="Z997" s="55"/>
      <c r="AA997" s="55"/>
      <c r="AB997" s="55"/>
      <c r="AC997" s="55"/>
      <c r="AD997" s="55"/>
      <c r="AE997" s="55"/>
      <c r="AF997" s="55"/>
      <c r="AG997" s="55"/>
      <c r="AH997" s="55"/>
    </row>
    <row r="998" ht="15.75" customHeight="1">
      <c r="E998" s="55"/>
      <c r="F998" s="55"/>
      <c r="G998" s="55"/>
      <c r="H998" s="55"/>
      <c r="I998" s="55"/>
      <c r="K998" s="55"/>
      <c r="O998" s="55"/>
      <c r="P998" s="55"/>
      <c r="Q998" s="55"/>
      <c r="S998" s="55"/>
      <c r="T998" s="55"/>
      <c r="U998" s="55"/>
      <c r="V998" s="55"/>
      <c r="W998" s="55"/>
      <c r="X998" s="55"/>
      <c r="Y998" s="55"/>
      <c r="Z998" s="55"/>
      <c r="AA998" s="55"/>
      <c r="AB998" s="55"/>
      <c r="AC998" s="55"/>
      <c r="AD998" s="55"/>
      <c r="AE998" s="55"/>
      <c r="AF998" s="55"/>
      <c r="AG998" s="55"/>
      <c r="AH998" s="55"/>
    </row>
    <row r="999" ht="15.75" customHeight="1">
      <c r="E999" s="55"/>
      <c r="F999" s="55"/>
      <c r="G999" s="55"/>
      <c r="H999" s="55"/>
      <c r="I999" s="55"/>
      <c r="K999" s="55"/>
      <c r="O999" s="55"/>
      <c r="P999" s="55"/>
      <c r="Q999" s="55"/>
      <c r="S999" s="55"/>
      <c r="T999" s="55"/>
      <c r="U999" s="55"/>
      <c r="V999" s="55"/>
      <c r="W999" s="55"/>
      <c r="X999" s="55"/>
      <c r="Y999" s="55"/>
      <c r="Z999" s="55"/>
      <c r="AA999" s="55"/>
      <c r="AB999" s="55"/>
      <c r="AC999" s="55"/>
      <c r="AD999" s="55"/>
      <c r="AE999" s="55"/>
      <c r="AF999" s="55"/>
      <c r="AG999" s="55"/>
      <c r="AH999" s="55"/>
    </row>
    <row r="1000" ht="15.75" customHeight="1">
      <c r="E1000" s="55"/>
      <c r="F1000" s="55"/>
      <c r="G1000" s="55"/>
      <c r="H1000" s="55"/>
      <c r="I1000" s="55"/>
      <c r="K1000" s="55"/>
      <c r="O1000" s="55"/>
      <c r="P1000" s="55"/>
      <c r="Q1000" s="55"/>
      <c r="S1000" s="55"/>
      <c r="T1000" s="55"/>
      <c r="U1000" s="55"/>
      <c r="V1000" s="55"/>
      <c r="W1000" s="55"/>
      <c r="X1000" s="55"/>
      <c r="Y1000" s="55"/>
      <c r="Z1000" s="55"/>
      <c r="AA1000" s="55"/>
      <c r="AB1000" s="55"/>
      <c r="AC1000" s="55"/>
      <c r="AD1000" s="55"/>
      <c r="AE1000" s="55"/>
      <c r="AF1000" s="55"/>
      <c r="AG1000" s="55"/>
      <c r="AH1000" s="55"/>
    </row>
  </sheetData>
  <dataValidations>
    <dataValidation type="list" allowBlank="1" showErrorMessage="1" sqref="E2:I1000 K2:K1000 O2:Q1000 S2:AH1000">
      <formula1>"Y,N"</formula1>
    </dataValidation>
  </dataValidations>
  <hyperlinks>
    <hyperlink r:id="rId1" ref="B515"/>
    <hyperlink r:id="rId2" ref="B516"/>
    <hyperlink r:id="rId3" ref="B517"/>
    <hyperlink r:id="rId4" ref="B519"/>
    <hyperlink r:id="rId5" ref="B520"/>
    <hyperlink r:id="rId6" ref="B521"/>
    <hyperlink r:id="rId7" ref="B522"/>
  </hyperlinks>
  <printOptions/>
  <pageMargins bottom="0.75" footer="0.0" header="0.0" left="0.7" right="0.7" top="0.75"/>
  <pageSetup orientation="landscape"/>
  <drawing r:id="rId8"/>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1.0" topLeftCell="A2" activePane="bottomLeft" state="frozen"/>
      <selection activeCell="B3" sqref="B3" pane="bottomLeft"/>
    </sheetView>
  </sheetViews>
  <sheetFormatPr customHeight="1" defaultColWidth="10.1" defaultRowHeight="15.0"/>
  <cols>
    <col customWidth="1" min="1" max="2" width="21.3"/>
    <col customWidth="1" min="3" max="3" width="25.9"/>
    <col customWidth="1" min="4" max="4" width="21.3"/>
    <col customWidth="1" min="5" max="5" width="15.9"/>
    <col customWidth="1" min="6" max="8" width="18.4"/>
    <col customWidth="1" min="9" max="9" width="14.1"/>
    <col customWidth="1" min="10" max="10" width="19.5"/>
    <col customWidth="1" min="11" max="11" width="14.8"/>
    <col customWidth="1" min="12" max="12" width="23.5"/>
    <col customWidth="1" min="13" max="13" width="18.9"/>
    <col customWidth="1" min="14" max="14" width="49.9"/>
    <col customWidth="1" min="15" max="16" width="19.0"/>
    <col customWidth="1" min="17" max="17" width="28.0"/>
    <col customWidth="1" min="18" max="18" width="26.2"/>
    <col customWidth="1" min="19" max="19" width="33.9"/>
    <col customWidth="1" min="20" max="20" width="47.5"/>
    <col customWidth="1" min="21" max="21" width="25.0"/>
    <col customWidth="1" min="22" max="22" width="17.5"/>
    <col customWidth="1" min="23" max="28" width="19.5"/>
    <col customWidth="1" min="29" max="30" width="22.0"/>
    <col customWidth="1" min="31" max="31" width="29.1"/>
    <col customWidth="1" min="32" max="34" width="9.9"/>
  </cols>
  <sheetData>
    <row r="1" ht="15.75" customHeight="1">
      <c r="A1" s="114" t="s">
        <v>1512</v>
      </c>
      <c r="B1" s="114" t="s">
        <v>1513</v>
      </c>
      <c r="C1" s="114" t="s">
        <v>948</v>
      </c>
      <c r="D1" s="114" t="s">
        <v>950</v>
      </c>
      <c r="E1" s="114" t="s">
        <v>951</v>
      </c>
      <c r="F1" s="114" t="s">
        <v>0</v>
      </c>
      <c r="G1" s="114" t="s">
        <v>2</v>
      </c>
      <c r="H1" s="114" t="s">
        <v>4</v>
      </c>
      <c r="I1" s="114" t="s">
        <v>954</v>
      </c>
      <c r="J1" s="114" t="s">
        <v>1514</v>
      </c>
      <c r="K1" s="114" t="s">
        <v>955</v>
      </c>
      <c r="L1" s="114" t="s">
        <v>975</v>
      </c>
      <c r="M1" s="114" t="s">
        <v>994</v>
      </c>
      <c r="N1" s="114" t="s">
        <v>1013</v>
      </c>
      <c r="O1" s="114" t="s">
        <v>956</v>
      </c>
      <c r="P1" s="114" t="s">
        <v>1027</v>
      </c>
      <c r="Q1" s="114" t="s">
        <v>976</v>
      </c>
      <c r="R1" s="114" t="s">
        <v>995</v>
      </c>
      <c r="S1" s="114" t="s">
        <v>1014</v>
      </c>
      <c r="T1" s="114" t="s">
        <v>1030</v>
      </c>
      <c r="U1" s="114" t="s">
        <v>1048</v>
      </c>
      <c r="V1" s="114" t="s">
        <v>1045</v>
      </c>
      <c r="W1" s="114" t="s">
        <v>6</v>
      </c>
      <c r="X1" s="114" t="s">
        <v>1062</v>
      </c>
      <c r="Y1" s="114" t="s">
        <v>11</v>
      </c>
      <c r="Z1" s="114" t="s">
        <v>3145</v>
      </c>
      <c r="AA1" s="114" t="s">
        <v>9</v>
      </c>
      <c r="AB1" s="114" t="s">
        <v>1249</v>
      </c>
      <c r="AC1" s="114" t="s">
        <v>1256</v>
      </c>
      <c r="AD1" s="114" t="s">
        <v>1263</v>
      </c>
    </row>
    <row r="2" ht="15.75" customHeight="1">
      <c r="A2" s="105" t="s">
        <v>1892</v>
      </c>
      <c r="B2" s="105" t="s">
        <v>1893</v>
      </c>
      <c r="C2" s="105" t="s">
        <v>1387</v>
      </c>
      <c r="D2" s="105" t="s">
        <v>1160</v>
      </c>
      <c r="E2" s="105" t="s">
        <v>177</v>
      </c>
      <c r="F2" s="55" t="s">
        <v>584</v>
      </c>
      <c r="G2" s="55"/>
      <c r="H2" s="55"/>
      <c r="I2" s="115" t="s">
        <v>962</v>
      </c>
      <c r="J2" s="116">
        <v>44771.0</v>
      </c>
      <c r="K2" s="55" t="s">
        <v>17</v>
      </c>
      <c r="L2" s="55" t="s">
        <v>221</v>
      </c>
      <c r="M2" s="55" t="s">
        <v>15</v>
      </c>
      <c r="N2" s="55" t="s">
        <v>221</v>
      </c>
      <c r="O2" s="55" t="s">
        <v>221</v>
      </c>
      <c r="P2" s="55" t="s">
        <v>221</v>
      </c>
      <c r="Q2" s="55" t="s">
        <v>221</v>
      </c>
      <c r="R2" s="55" t="s">
        <v>15</v>
      </c>
      <c r="S2" s="55" t="s">
        <v>432</v>
      </c>
      <c r="T2" s="55" t="s">
        <v>432</v>
      </c>
      <c r="U2" s="55" t="s">
        <v>15</v>
      </c>
      <c r="V2" s="55" t="s">
        <v>15</v>
      </c>
      <c r="W2" s="116"/>
      <c r="X2" s="116" t="s">
        <v>17</v>
      </c>
      <c r="Y2" s="116" t="s">
        <v>675</v>
      </c>
      <c r="Z2" s="116"/>
      <c r="AA2" s="116"/>
      <c r="AB2" s="116"/>
      <c r="AC2" s="55" t="s">
        <v>221</v>
      </c>
      <c r="AD2" s="55"/>
      <c r="AG2" s="55"/>
    </row>
    <row r="3" ht="15.75" customHeight="1">
      <c r="A3" s="105" t="s">
        <v>1625</v>
      </c>
      <c r="B3" s="105" t="s">
        <v>1894</v>
      </c>
      <c r="C3" s="105" t="s">
        <v>1007</v>
      </c>
      <c r="D3" s="105" t="s">
        <v>964</v>
      </c>
      <c r="E3" s="105" t="s">
        <v>177</v>
      </c>
      <c r="F3" s="55" t="s">
        <v>599</v>
      </c>
      <c r="G3" s="55"/>
      <c r="H3" s="55"/>
      <c r="I3" s="55" t="s">
        <v>962</v>
      </c>
      <c r="J3" s="116">
        <v>44771.0</v>
      </c>
      <c r="K3" s="55" t="s">
        <v>17</v>
      </c>
      <c r="L3" s="55" t="s">
        <v>221</v>
      </c>
      <c r="M3" s="55" t="s">
        <v>15</v>
      </c>
      <c r="N3" s="55" t="s">
        <v>221</v>
      </c>
      <c r="O3" s="55" t="s">
        <v>221</v>
      </c>
      <c r="P3" s="55" t="s">
        <v>221</v>
      </c>
      <c r="Q3" s="55" t="s">
        <v>221</v>
      </c>
      <c r="R3" s="55" t="s">
        <v>221</v>
      </c>
      <c r="S3" s="55" t="s">
        <v>432</v>
      </c>
      <c r="T3" s="55" t="s">
        <v>432</v>
      </c>
      <c r="U3" s="55" t="s">
        <v>221</v>
      </c>
      <c r="V3" s="55" t="s">
        <v>221</v>
      </c>
      <c r="W3" s="116" t="s">
        <v>221</v>
      </c>
      <c r="X3" s="116" t="s">
        <v>17</v>
      </c>
      <c r="Y3" s="116" t="s">
        <v>675</v>
      </c>
      <c r="Z3" s="116"/>
      <c r="AA3" s="116"/>
      <c r="AB3" s="116"/>
      <c r="AC3" s="55" t="s">
        <v>221</v>
      </c>
      <c r="AD3" s="55"/>
    </row>
    <row r="4" ht="15.75" customHeight="1">
      <c r="A4" s="105" t="s">
        <v>1895</v>
      </c>
      <c r="B4" s="105" t="s">
        <v>1896</v>
      </c>
      <c r="C4" s="105" t="s">
        <v>1190</v>
      </c>
      <c r="D4" s="105" t="s">
        <v>961</v>
      </c>
      <c r="E4" s="105" t="s">
        <v>177</v>
      </c>
      <c r="F4" s="55" t="s">
        <v>158</v>
      </c>
      <c r="G4" s="55"/>
      <c r="H4" s="55"/>
      <c r="I4" s="55" t="s">
        <v>962</v>
      </c>
      <c r="J4" s="116">
        <v>44770.0</v>
      </c>
      <c r="K4" s="55" t="s">
        <v>17</v>
      </c>
      <c r="L4" s="55" t="s">
        <v>221</v>
      </c>
      <c r="M4" s="55" t="s">
        <v>15</v>
      </c>
      <c r="N4" s="55" t="s">
        <v>15</v>
      </c>
      <c r="O4" s="55" t="s">
        <v>221</v>
      </c>
      <c r="P4" s="55" t="s">
        <v>221</v>
      </c>
      <c r="Q4" s="55" t="s">
        <v>221</v>
      </c>
      <c r="R4" s="55" t="s">
        <v>221</v>
      </c>
      <c r="S4" s="55" t="s">
        <v>449</v>
      </c>
      <c r="T4" s="55" t="s">
        <v>432</v>
      </c>
      <c r="U4" s="55" t="s">
        <v>15</v>
      </c>
      <c r="V4" s="55" t="s">
        <v>15</v>
      </c>
      <c r="W4" s="116" t="s">
        <v>15</v>
      </c>
      <c r="X4" s="116" t="s">
        <v>17</v>
      </c>
      <c r="Y4" s="116" t="s">
        <v>675</v>
      </c>
      <c r="Z4" s="55" t="s">
        <v>15</v>
      </c>
      <c r="AA4" s="55"/>
      <c r="AB4" s="55" t="s">
        <v>221</v>
      </c>
      <c r="AC4" s="55" t="s">
        <v>221</v>
      </c>
      <c r="AD4" s="55"/>
    </row>
    <row r="5" ht="15.75" customHeight="1">
      <c r="A5" s="105" t="s">
        <v>1897</v>
      </c>
      <c r="B5" s="105" t="s">
        <v>1898</v>
      </c>
      <c r="C5" s="105" t="s">
        <v>999</v>
      </c>
      <c r="D5" s="105" t="s">
        <v>973</v>
      </c>
      <c r="E5" s="105" t="s">
        <v>177</v>
      </c>
      <c r="F5" s="55" t="s">
        <v>443</v>
      </c>
      <c r="G5" s="55"/>
      <c r="H5" s="55"/>
      <c r="I5" s="55" t="s">
        <v>962</v>
      </c>
      <c r="J5" s="116">
        <v>44770.0</v>
      </c>
      <c r="K5" s="55" t="s">
        <v>17</v>
      </c>
      <c r="L5" s="55" t="s">
        <v>221</v>
      </c>
      <c r="M5" s="55" t="s">
        <v>15</v>
      </c>
      <c r="N5" s="55" t="s">
        <v>221</v>
      </c>
      <c r="O5" s="55" t="s">
        <v>221</v>
      </c>
      <c r="P5" s="55" t="s">
        <v>221</v>
      </c>
      <c r="Q5" s="55" t="s">
        <v>221</v>
      </c>
      <c r="R5" s="55" t="s">
        <v>221</v>
      </c>
      <c r="S5" s="55" t="s">
        <v>15</v>
      </c>
      <c r="T5" s="55" t="s">
        <v>432</v>
      </c>
      <c r="U5" s="55" t="s">
        <v>221</v>
      </c>
      <c r="V5" s="55" t="s">
        <v>221</v>
      </c>
      <c r="W5" s="116" t="s">
        <v>221</v>
      </c>
      <c r="X5" s="116"/>
      <c r="Y5" s="116" t="s">
        <v>675</v>
      </c>
      <c r="Z5" s="116" t="s">
        <v>15</v>
      </c>
      <c r="AA5" s="116"/>
      <c r="AB5" s="55" t="s">
        <v>221</v>
      </c>
      <c r="AC5" s="55" t="s">
        <v>221</v>
      </c>
      <c r="AD5" s="55" t="s">
        <v>221</v>
      </c>
      <c r="AE5" s="55" t="s">
        <v>1899</v>
      </c>
      <c r="AH5" s="55"/>
    </row>
    <row r="6" ht="15.75" customHeight="1">
      <c r="A6" s="105" t="s">
        <v>1900</v>
      </c>
      <c r="B6" s="105" t="s">
        <v>1901</v>
      </c>
      <c r="C6" s="105" t="s">
        <v>1343</v>
      </c>
      <c r="D6" s="105" t="s">
        <v>989</v>
      </c>
      <c r="E6" s="105" t="s">
        <v>31</v>
      </c>
      <c r="F6" s="55" t="s">
        <v>162</v>
      </c>
      <c r="G6" s="55"/>
      <c r="H6" s="55"/>
      <c r="I6" s="55" t="s">
        <v>962</v>
      </c>
      <c r="J6" s="116">
        <v>44769.0</v>
      </c>
      <c r="K6" s="55" t="s">
        <v>17</v>
      </c>
      <c r="L6" s="55" t="s">
        <v>221</v>
      </c>
      <c r="M6" s="55" t="s">
        <v>15</v>
      </c>
      <c r="N6" s="55" t="s">
        <v>221</v>
      </c>
      <c r="O6" s="55" t="s">
        <v>221</v>
      </c>
      <c r="P6" s="55" t="s">
        <v>221</v>
      </c>
      <c r="Q6" s="55" t="s">
        <v>221</v>
      </c>
      <c r="R6" s="55" t="s">
        <v>221</v>
      </c>
      <c r="S6" s="55" t="s">
        <v>432</v>
      </c>
      <c r="T6" s="55" t="s">
        <v>432</v>
      </c>
      <c r="U6" s="55" t="s">
        <v>221</v>
      </c>
      <c r="V6" s="55" t="s">
        <v>221</v>
      </c>
      <c r="W6" s="116" t="s">
        <v>221</v>
      </c>
      <c r="X6" s="116" t="s">
        <v>221</v>
      </c>
      <c r="Y6" s="116" t="s">
        <v>675</v>
      </c>
      <c r="Z6" s="116" t="s">
        <v>221</v>
      </c>
      <c r="AA6" s="116"/>
      <c r="AB6" s="116" t="s">
        <v>221</v>
      </c>
      <c r="AC6" s="55" t="s">
        <v>221</v>
      </c>
      <c r="AD6" s="55" t="s">
        <v>221</v>
      </c>
      <c r="AE6" s="55" t="s">
        <v>3146</v>
      </c>
      <c r="AH6" s="55"/>
    </row>
    <row r="7" ht="15.75" customHeight="1">
      <c r="A7" s="105" t="s">
        <v>1903</v>
      </c>
      <c r="B7" s="105" t="s">
        <v>1904</v>
      </c>
      <c r="C7" s="105" t="s">
        <v>980</v>
      </c>
      <c r="D7" s="105" t="s">
        <v>967</v>
      </c>
      <c r="E7" s="105" t="s">
        <v>177</v>
      </c>
      <c r="F7" s="117" t="s">
        <v>562</v>
      </c>
      <c r="G7" s="117"/>
      <c r="H7" s="117"/>
      <c r="I7" s="118"/>
      <c r="J7" s="119">
        <v>44767.0</v>
      </c>
      <c r="K7" s="120"/>
      <c r="L7" s="120"/>
      <c r="M7" s="120"/>
      <c r="N7" s="120"/>
      <c r="O7" s="120"/>
      <c r="P7" s="120"/>
      <c r="Q7" s="120"/>
      <c r="R7" s="120"/>
      <c r="S7" s="120"/>
      <c r="T7" s="120"/>
      <c r="U7" s="120"/>
      <c r="V7" s="120"/>
      <c r="W7" s="119"/>
      <c r="X7" s="119"/>
      <c r="Y7" s="119"/>
      <c r="Z7" s="119"/>
      <c r="AA7" s="116"/>
      <c r="AB7" s="116"/>
      <c r="AC7" s="55"/>
      <c r="AD7" s="55"/>
    </row>
    <row r="8" ht="15.75" customHeight="1">
      <c r="A8" s="105" t="s">
        <v>1907</v>
      </c>
      <c r="B8" s="105" t="s">
        <v>1908</v>
      </c>
      <c r="C8" s="105" t="s">
        <v>1499</v>
      </c>
      <c r="D8" s="105" t="s">
        <v>958</v>
      </c>
      <c r="E8" s="105" t="s">
        <v>177</v>
      </c>
      <c r="F8" s="55" t="s">
        <v>162</v>
      </c>
      <c r="G8" s="55" t="s">
        <v>31</v>
      </c>
      <c r="H8" s="55" t="s">
        <v>200</v>
      </c>
      <c r="I8" s="55" t="s">
        <v>962</v>
      </c>
      <c r="J8" s="116">
        <v>44764.0</v>
      </c>
      <c r="K8" s="55" t="s">
        <v>17</v>
      </c>
      <c r="L8" s="55" t="s">
        <v>221</v>
      </c>
      <c r="M8" s="55" t="s">
        <v>15</v>
      </c>
      <c r="N8" s="55" t="s">
        <v>221</v>
      </c>
      <c r="O8" s="55" t="s">
        <v>221</v>
      </c>
      <c r="P8" s="55" t="s">
        <v>221</v>
      </c>
      <c r="Q8" s="55" t="s">
        <v>221</v>
      </c>
      <c r="R8" s="55" t="s">
        <v>15</v>
      </c>
      <c r="S8" s="55" t="s">
        <v>432</v>
      </c>
      <c r="T8" s="55" t="s">
        <v>432</v>
      </c>
      <c r="U8" s="55" t="s">
        <v>15</v>
      </c>
      <c r="V8" s="55" t="s">
        <v>15</v>
      </c>
      <c r="W8" s="105" t="s">
        <v>15</v>
      </c>
      <c r="X8" s="105" t="s">
        <v>15</v>
      </c>
      <c r="Y8" s="116" t="s">
        <v>675</v>
      </c>
      <c r="Z8" s="105" t="s">
        <v>221</v>
      </c>
      <c r="AA8" s="105" t="s">
        <v>221</v>
      </c>
      <c r="AB8" s="105" t="s">
        <v>15</v>
      </c>
      <c r="AC8" s="55" t="s">
        <v>221</v>
      </c>
      <c r="AD8" s="55" t="s">
        <v>221</v>
      </c>
      <c r="AE8" s="109" t="s">
        <v>3147</v>
      </c>
    </row>
    <row r="9" ht="15.75" customHeight="1">
      <c r="A9" s="105" t="s">
        <v>1910</v>
      </c>
      <c r="B9" s="105" t="s">
        <v>1911</v>
      </c>
      <c r="C9" s="105" t="s">
        <v>1391</v>
      </c>
      <c r="D9" s="105" t="s">
        <v>970</v>
      </c>
      <c r="E9" s="105" t="s">
        <v>177</v>
      </c>
      <c r="G9" s="55"/>
      <c r="J9" s="116">
        <v>44764.0</v>
      </c>
      <c r="K9" s="55" t="s">
        <v>221</v>
      </c>
      <c r="L9" s="55" t="s">
        <v>221</v>
      </c>
      <c r="M9" s="55" t="s">
        <v>15</v>
      </c>
      <c r="N9" s="55"/>
      <c r="O9" s="55"/>
      <c r="P9" s="55"/>
      <c r="Q9" s="55"/>
      <c r="R9" s="55"/>
      <c r="S9" s="55"/>
      <c r="T9" s="55"/>
      <c r="U9" s="55"/>
      <c r="V9" s="55"/>
      <c r="W9" s="116"/>
      <c r="X9" s="116"/>
      <c r="Y9" s="116"/>
      <c r="Z9" s="116"/>
      <c r="AA9" s="116"/>
      <c r="AB9" s="116"/>
      <c r="AC9" s="55"/>
      <c r="AD9" s="55"/>
    </row>
    <row r="10" ht="15.75" customHeight="1">
      <c r="A10" s="105" t="s">
        <v>1912</v>
      </c>
      <c r="B10" s="105" t="s">
        <v>1913</v>
      </c>
      <c r="C10" s="105" t="s">
        <v>1019</v>
      </c>
      <c r="D10" s="105" t="s">
        <v>961</v>
      </c>
      <c r="E10" s="105" t="s">
        <v>177</v>
      </c>
      <c r="G10" s="55"/>
      <c r="J10" s="116">
        <v>44764.0</v>
      </c>
      <c r="K10" s="55"/>
      <c r="L10" s="55"/>
      <c r="M10" s="55"/>
      <c r="N10" s="55"/>
      <c r="O10" s="55"/>
      <c r="P10" s="55"/>
      <c r="Q10" s="55"/>
      <c r="R10" s="55"/>
      <c r="S10" s="55"/>
      <c r="T10" s="55"/>
      <c r="U10" s="55"/>
      <c r="V10" s="55"/>
      <c r="W10" s="116"/>
      <c r="X10" s="116"/>
      <c r="Y10" s="116"/>
      <c r="Z10" s="116"/>
      <c r="AA10" s="116"/>
      <c r="AB10" s="116"/>
      <c r="AC10" s="55"/>
      <c r="AD10" s="55"/>
    </row>
    <row r="11" ht="15.75" customHeight="1">
      <c r="A11" s="105" t="s">
        <v>1914</v>
      </c>
      <c r="B11" s="105" t="s">
        <v>1915</v>
      </c>
      <c r="C11" s="105" t="s">
        <v>1422</v>
      </c>
      <c r="D11" s="105" t="s">
        <v>961</v>
      </c>
      <c r="E11" s="105" t="s">
        <v>177</v>
      </c>
      <c r="G11" s="55"/>
      <c r="J11" s="116">
        <v>44762.0</v>
      </c>
      <c r="K11" s="55"/>
      <c r="L11" s="55"/>
      <c r="M11" s="55"/>
      <c r="N11" s="55"/>
      <c r="O11" s="55"/>
      <c r="P11" s="55"/>
      <c r="Q11" s="55"/>
      <c r="R11" s="55"/>
      <c r="S11" s="55"/>
      <c r="T11" s="55"/>
      <c r="U11" s="55"/>
      <c r="V11" s="55"/>
      <c r="W11" s="116"/>
      <c r="X11" s="116"/>
      <c r="Y11" s="116"/>
      <c r="Z11" s="116"/>
      <c r="AA11" s="116"/>
      <c r="AB11" s="116"/>
      <c r="AC11" s="55"/>
      <c r="AD11" s="55"/>
    </row>
    <row r="12" ht="15.75" customHeight="1">
      <c r="A12" s="105" t="s">
        <v>1916</v>
      </c>
      <c r="B12" s="105" t="s">
        <v>1917</v>
      </c>
      <c r="C12" s="105" t="s">
        <v>1055</v>
      </c>
      <c r="D12" s="105" t="s">
        <v>1024</v>
      </c>
      <c r="E12" s="105" t="s">
        <v>31</v>
      </c>
      <c r="G12" s="55"/>
      <c r="J12" s="116">
        <v>44761.0</v>
      </c>
      <c r="K12" s="55"/>
      <c r="L12" s="55"/>
      <c r="M12" s="55"/>
      <c r="N12" s="55"/>
      <c r="O12" s="55"/>
      <c r="P12" s="55"/>
      <c r="Q12" s="55"/>
      <c r="R12" s="55"/>
      <c r="S12" s="55"/>
      <c r="T12" s="55"/>
      <c r="U12" s="55"/>
      <c r="V12" s="55"/>
      <c r="W12" s="116"/>
      <c r="X12" s="116"/>
      <c r="Y12" s="116"/>
      <c r="Z12" s="116"/>
      <c r="AA12" s="116"/>
      <c r="AB12" s="116"/>
      <c r="AC12" s="55"/>
      <c r="AD12" s="55"/>
    </row>
    <row r="13" ht="15.75" customHeight="1">
      <c r="A13" s="105" t="s">
        <v>1919</v>
      </c>
      <c r="B13" s="105" t="s">
        <v>1920</v>
      </c>
      <c r="C13" s="105" t="s">
        <v>1037</v>
      </c>
      <c r="D13" s="105" t="s">
        <v>989</v>
      </c>
      <c r="E13" s="105" t="s">
        <v>31</v>
      </c>
      <c r="G13" s="55"/>
      <c r="J13" s="116">
        <v>44761.0</v>
      </c>
      <c r="K13" s="55"/>
      <c r="L13" s="55"/>
      <c r="M13" s="55"/>
      <c r="N13" s="55"/>
      <c r="O13" s="55"/>
      <c r="P13" s="55"/>
      <c r="Q13" s="55"/>
      <c r="R13" s="55"/>
      <c r="S13" s="55"/>
      <c r="T13" s="55"/>
      <c r="U13" s="55"/>
      <c r="V13" s="55"/>
      <c r="W13" s="116"/>
      <c r="X13" s="116"/>
      <c r="Y13" s="116"/>
      <c r="Z13" s="116"/>
      <c r="AA13" s="116"/>
      <c r="AB13" s="116"/>
      <c r="AC13" s="55"/>
      <c r="AD13" s="55"/>
    </row>
    <row r="14" ht="15.75" customHeight="1">
      <c r="A14" s="105" t="s">
        <v>1764</v>
      </c>
      <c r="B14" s="105" t="s">
        <v>1922</v>
      </c>
      <c r="C14" s="105" t="s">
        <v>999</v>
      </c>
      <c r="D14" s="105" t="s">
        <v>961</v>
      </c>
      <c r="E14" s="105" t="s">
        <v>177</v>
      </c>
      <c r="G14" s="55"/>
      <c r="J14" s="116">
        <v>44761.0</v>
      </c>
      <c r="K14" s="55"/>
      <c r="L14" s="55"/>
      <c r="M14" s="55"/>
      <c r="N14" s="55"/>
      <c r="O14" s="55"/>
      <c r="P14" s="55"/>
      <c r="Q14" s="55"/>
      <c r="R14" s="55"/>
      <c r="S14" s="55"/>
      <c r="T14" s="55"/>
      <c r="U14" s="55"/>
      <c r="V14" s="55"/>
      <c r="W14" s="116"/>
      <c r="X14" s="116"/>
      <c r="Y14" s="116"/>
      <c r="Z14" s="116"/>
      <c r="AA14" s="116"/>
      <c r="AB14" s="116"/>
      <c r="AC14" s="55"/>
      <c r="AD14" s="55"/>
    </row>
    <row r="15" ht="15.75" customHeight="1">
      <c r="A15" s="105" t="s">
        <v>1923</v>
      </c>
      <c r="B15" s="105" t="s">
        <v>1924</v>
      </c>
      <c r="C15" s="105" t="s">
        <v>1019</v>
      </c>
      <c r="D15" s="105" t="s">
        <v>970</v>
      </c>
      <c r="E15" s="105" t="s">
        <v>177</v>
      </c>
      <c r="G15" s="55"/>
      <c r="J15" s="116">
        <v>44760.0</v>
      </c>
      <c r="K15" s="55"/>
      <c r="L15" s="55"/>
      <c r="M15" s="55"/>
      <c r="N15" s="55"/>
      <c r="O15" s="55"/>
      <c r="P15" s="55"/>
      <c r="Q15" s="55"/>
      <c r="R15" s="55"/>
      <c r="S15" s="55"/>
      <c r="T15" s="55"/>
      <c r="U15" s="55"/>
      <c r="V15" s="55"/>
      <c r="W15" s="116"/>
      <c r="X15" s="116"/>
      <c r="Y15" s="116"/>
      <c r="Z15" s="116"/>
      <c r="AA15" s="116"/>
      <c r="AB15" s="116"/>
      <c r="AC15" s="55"/>
      <c r="AD15" s="55"/>
    </row>
    <row r="16" ht="15.75" customHeight="1">
      <c r="A16" s="105" t="s">
        <v>1925</v>
      </c>
      <c r="B16" s="105" t="s">
        <v>1926</v>
      </c>
      <c r="C16" s="105" t="s">
        <v>1393</v>
      </c>
      <c r="D16" s="105" t="s">
        <v>970</v>
      </c>
      <c r="E16" s="105" t="s">
        <v>177</v>
      </c>
      <c r="G16" s="55"/>
      <c r="J16" s="116">
        <v>44760.0</v>
      </c>
      <c r="K16" s="55"/>
      <c r="L16" s="55"/>
      <c r="M16" s="55"/>
      <c r="N16" s="55"/>
      <c r="O16" s="55"/>
      <c r="P16" s="55"/>
      <c r="Q16" s="55"/>
      <c r="R16" s="55"/>
      <c r="S16" s="55"/>
      <c r="T16" s="55"/>
      <c r="U16" s="55"/>
      <c r="V16" s="55"/>
      <c r="W16" s="116"/>
      <c r="X16" s="116"/>
      <c r="Y16" s="116"/>
      <c r="Z16" s="116"/>
      <c r="AA16" s="116"/>
      <c r="AB16" s="116"/>
      <c r="AC16" s="55"/>
      <c r="AD16" s="55"/>
    </row>
    <row r="17" ht="15.75" customHeight="1">
      <c r="A17" s="105" t="s">
        <v>1927</v>
      </c>
      <c r="B17" s="105" t="s">
        <v>1928</v>
      </c>
      <c r="C17" s="105" t="s">
        <v>1019</v>
      </c>
      <c r="D17" s="105" t="s">
        <v>970</v>
      </c>
      <c r="E17" s="105" t="s">
        <v>177</v>
      </c>
      <c r="G17" s="55"/>
      <c r="J17" s="116">
        <v>44757.0</v>
      </c>
      <c r="K17" s="55"/>
      <c r="L17" s="55"/>
      <c r="M17" s="55"/>
      <c r="N17" s="55"/>
      <c r="O17" s="55"/>
      <c r="P17" s="55"/>
      <c r="Q17" s="55"/>
      <c r="R17" s="55"/>
      <c r="S17" s="55"/>
      <c r="T17" s="55"/>
      <c r="U17" s="55"/>
      <c r="V17" s="55"/>
      <c r="W17" s="116"/>
      <c r="X17" s="116"/>
      <c r="Y17" s="116"/>
      <c r="Z17" s="116"/>
      <c r="AA17" s="116"/>
      <c r="AB17" s="116"/>
      <c r="AC17" s="55"/>
      <c r="AD17" s="55"/>
    </row>
    <row r="18" ht="15.75" customHeight="1">
      <c r="A18" s="105" t="s">
        <v>1929</v>
      </c>
      <c r="B18" s="105" t="s">
        <v>1930</v>
      </c>
      <c r="C18" s="105" t="s">
        <v>957</v>
      </c>
      <c r="D18" s="105" t="s">
        <v>964</v>
      </c>
      <c r="E18" s="105" t="s">
        <v>177</v>
      </c>
      <c r="G18" s="55"/>
      <c r="J18" s="116">
        <v>44755.0</v>
      </c>
      <c r="K18" s="55"/>
      <c r="L18" s="55"/>
      <c r="M18" s="55"/>
      <c r="N18" s="55"/>
      <c r="O18" s="55"/>
      <c r="P18" s="55"/>
      <c r="Q18" s="55"/>
      <c r="R18" s="55"/>
      <c r="S18" s="55"/>
      <c r="T18" s="55"/>
      <c r="U18" s="55"/>
      <c r="V18" s="55"/>
      <c r="W18" s="116"/>
      <c r="X18" s="116"/>
      <c r="Y18" s="116"/>
      <c r="Z18" s="116"/>
      <c r="AA18" s="116"/>
      <c r="AB18" s="116"/>
      <c r="AC18" s="55"/>
      <c r="AD18" s="55"/>
    </row>
    <row r="19" ht="15.75" customHeight="1">
      <c r="A19" s="105" t="s">
        <v>1931</v>
      </c>
      <c r="B19" s="105" t="s">
        <v>1932</v>
      </c>
      <c r="C19" s="105" t="s">
        <v>1259</v>
      </c>
      <c r="D19" s="105" t="s">
        <v>986</v>
      </c>
      <c r="E19" s="105" t="s">
        <v>177</v>
      </c>
      <c r="F19" s="109" t="s">
        <v>3148</v>
      </c>
      <c r="G19" s="55"/>
      <c r="J19" s="116">
        <v>44750.0</v>
      </c>
      <c r="K19" s="55"/>
      <c r="L19" s="55"/>
      <c r="M19" s="55"/>
      <c r="N19" s="55"/>
      <c r="O19" s="55"/>
      <c r="P19" s="55"/>
      <c r="Q19" s="55"/>
      <c r="R19" s="55"/>
      <c r="S19" s="55"/>
      <c r="T19" s="55"/>
      <c r="U19" s="55"/>
      <c r="V19" s="55"/>
      <c r="W19" s="116"/>
      <c r="X19" s="116"/>
      <c r="Y19" s="116"/>
      <c r="Z19" s="116"/>
      <c r="AA19" s="116"/>
      <c r="AB19" s="116"/>
      <c r="AC19" s="55"/>
      <c r="AD19" s="55"/>
    </row>
    <row r="20" ht="15.75" customHeight="1">
      <c r="A20" s="105" t="s">
        <v>1933</v>
      </c>
      <c r="B20" s="105" t="s">
        <v>1934</v>
      </c>
      <c r="C20" s="105" t="s">
        <v>1388</v>
      </c>
      <c r="D20" s="105" t="s">
        <v>1162</v>
      </c>
      <c r="E20" s="105" t="s">
        <v>974</v>
      </c>
      <c r="F20" s="109" t="s">
        <v>3148</v>
      </c>
      <c r="G20" s="55"/>
      <c r="J20" s="116">
        <v>44748.0</v>
      </c>
      <c r="K20" s="55"/>
      <c r="L20" s="55"/>
      <c r="M20" s="55"/>
      <c r="N20" s="55"/>
      <c r="O20" s="55"/>
      <c r="P20" s="55"/>
      <c r="Q20" s="55"/>
      <c r="R20" s="55"/>
      <c r="S20" s="55"/>
      <c r="T20" s="55"/>
      <c r="U20" s="55"/>
      <c r="V20" s="55"/>
      <c r="W20" s="116"/>
      <c r="X20" s="116"/>
      <c r="Y20" s="116"/>
      <c r="Z20" s="116"/>
      <c r="AA20" s="116"/>
      <c r="AB20" s="116"/>
      <c r="AC20" s="55"/>
      <c r="AD20" s="55"/>
    </row>
    <row r="21" ht="15.75" customHeight="1">
      <c r="A21" s="105" t="s">
        <v>1935</v>
      </c>
      <c r="B21" s="105" t="s">
        <v>1936</v>
      </c>
      <c r="C21" s="105" t="s">
        <v>1415</v>
      </c>
      <c r="D21" s="105" t="s">
        <v>1011</v>
      </c>
      <c r="E21" s="105" t="s">
        <v>31</v>
      </c>
      <c r="F21" s="109" t="s">
        <v>3148</v>
      </c>
      <c r="G21" s="55"/>
      <c r="J21" s="116">
        <v>44741.0</v>
      </c>
      <c r="K21" s="55"/>
      <c r="L21" s="55"/>
      <c r="M21" s="55"/>
      <c r="N21" s="55"/>
      <c r="O21" s="55"/>
      <c r="P21" s="55"/>
      <c r="Q21" s="55"/>
      <c r="R21" s="55"/>
      <c r="S21" s="55"/>
      <c r="T21" s="55"/>
      <c r="U21" s="55"/>
      <c r="V21" s="55"/>
      <c r="W21" s="116"/>
      <c r="X21" s="116"/>
      <c r="Y21" s="116"/>
      <c r="Z21" s="116"/>
      <c r="AA21" s="116"/>
      <c r="AB21" s="116"/>
      <c r="AC21" s="55"/>
      <c r="AD21" s="55"/>
    </row>
    <row r="22" ht="15.75" customHeight="1">
      <c r="A22" s="105" t="s">
        <v>1726</v>
      </c>
      <c r="B22" s="105" t="s">
        <v>1937</v>
      </c>
      <c r="C22" s="105" t="s">
        <v>1728</v>
      </c>
      <c r="D22" s="105" t="s">
        <v>970</v>
      </c>
      <c r="E22" s="105" t="s">
        <v>177</v>
      </c>
      <c r="F22" s="109" t="s">
        <v>3148</v>
      </c>
      <c r="G22" s="55"/>
      <c r="J22" s="116">
        <v>44741.0</v>
      </c>
      <c r="K22" s="55"/>
      <c r="L22" s="55"/>
      <c r="M22" s="55"/>
      <c r="N22" s="55"/>
      <c r="O22" s="55"/>
      <c r="P22" s="55"/>
      <c r="Q22" s="55"/>
      <c r="R22" s="55"/>
      <c r="S22" s="55"/>
      <c r="T22" s="55"/>
      <c r="U22" s="55"/>
      <c r="V22" s="55"/>
      <c r="W22" s="116"/>
      <c r="X22" s="116"/>
      <c r="Y22" s="116"/>
      <c r="Z22" s="116"/>
      <c r="AA22" s="116"/>
      <c r="AB22" s="116"/>
      <c r="AC22" s="55"/>
      <c r="AD22" s="55"/>
    </row>
    <row r="23" ht="15.75" customHeight="1">
      <c r="A23" s="105" t="s">
        <v>1938</v>
      </c>
      <c r="B23" s="105" t="s">
        <v>1939</v>
      </c>
      <c r="C23" s="105" t="s">
        <v>1071</v>
      </c>
      <c r="D23" s="105" t="s">
        <v>970</v>
      </c>
      <c r="E23" s="105" t="s">
        <v>177</v>
      </c>
      <c r="F23" s="109" t="s">
        <v>3148</v>
      </c>
      <c r="G23" s="55"/>
      <c r="J23" s="116">
        <v>44739.0</v>
      </c>
      <c r="K23" s="55"/>
      <c r="L23" s="55"/>
      <c r="M23" s="55"/>
      <c r="N23" s="55"/>
      <c r="O23" s="55"/>
      <c r="P23" s="55"/>
      <c r="Q23" s="55"/>
      <c r="R23" s="55"/>
      <c r="S23" s="55"/>
      <c r="T23" s="55"/>
      <c r="U23" s="55"/>
      <c r="V23" s="55"/>
      <c r="W23" s="116"/>
      <c r="X23" s="116"/>
      <c r="Y23" s="116"/>
      <c r="Z23" s="116"/>
      <c r="AA23" s="116"/>
      <c r="AB23" s="116"/>
      <c r="AC23" s="55"/>
      <c r="AD23" s="55"/>
    </row>
    <row r="24" ht="15.75" customHeight="1">
      <c r="A24" s="105" t="s">
        <v>1940</v>
      </c>
      <c r="B24" s="105" t="s">
        <v>1941</v>
      </c>
      <c r="C24" s="105" t="s">
        <v>1071</v>
      </c>
      <c r="D24" s="105" t="s">
        <v>970</v>
      </c>
      <c r="E24" s="105" t="s">
        <v>177</v>
      </c>
      <c r="F24" s="109" t="s">
        <v>3148</v>
      </c>
      <c r="G24" s="55"/>
      <c r="J24" s="116">
        <v>44739.0</v>
      </c>
      <c r="K24" s="55"/>
      <c r="L24" s="55"/>
      <c r="M24" s="55"/>
      <c r="N24" s="55"/>
      <c r="O24" s="55"/>
      <c r="P24" s="55"/>
      <c r="Q24" s="55"/>
      <c r="R24" s="55"/>
      <c r="S24" s="55"/>
      <c r="T24" s="55"/>
      <c r="U24" s="55"/>
      <c r="V24" s="55"/>
      <c r="W24" s="116"/>
      <c r="X24" s="116"/>
      <c r="Y24" s="116"/>
      <c r="Z24" s="116"/>
      <c r="AA24" s="116"/>
      <c r="AB24" s="116"/>
      <c r="AC24" s="55"/>
      <c r="AD24" s="55"/>
    </row>
    <row r="25" ht="15.75" customHeight="1">
      <c r="A25" s="105" t="s">
        <v>1942</v>
      </c>
      <c r="B25" s="105" t="s">
        <v>1943</v>
      </c>
      <c r="C25" s="105" t="s">
        <v>1242</v>
      </c>
      <c r="D25" s="105" t="s">
        <v>961</v>
      </c>
      <c r="E25" s="105" t="s">
        <v>177</v>
      </c>
      <c r="F25" s="109" t="s">
        <v>3148</v>
      </c>
      <c r="G25" s="55"/>
      <c r="J25" s="116">
        <v>44735.0</v>
      </c>
      <c r="K25" s="55"/>
      <c r="L25" s="55"/>
      <c r="M25" s="55"/>
      <c r="N25" s="55"/>
      <c r="O25" s="55"/>
      <c r="P25" s="55"/>
      <c r="Q25" s="55"/>
      <c r="R25" s="55"/>
      <c r="S25" s="55"/>
      <c r="T25" s="55"/>
      <c r="U25" s="55"/>
      <c r="V25" s="55"/>
      <c r="W25" s="116"/>
      <c r="X25" s="116"/>
      <c r="Y25" s="116"/>
      <c r="Z25" s="116"/>
      <c r="AA25" s="116"/>
      <c r="AB25" s="116"/>
      <c r="AC25" s="55"/>
      <c r="AD25" s="55"/>
    </row>
    <row r="26" ht="15.75" customHeight="1">
      <c r="A26" s="105" t="s">
        <v>1944</v>
      </c>
      <c r="B26" s="105" t="s">
        <v>1945</v>
      </c>
      <c r="C26" s="105" t="s">
        <v>1165</v>
      </c>
      <c r="D26" s="105" t="s">
        <v>970</v>
      </c>
      <c r="E26" s="105" t="s">
        <v>177</v>
      </c>
      <c r="F26" s="109" t="s">
        <v>3148</v>
      </c>
      <c r="G26" s="55"/>
      <c r="J26" s="116">
        <v>44733.0</v>
      </c>
      <c r="K26" s="55"/>
      <c r="L26" s="55"/>
      <c r="M26" s="55"/>
      <c r="N26" s="55"/>
      <c r="O26" s="55"/>
      <c r="P26" s="55"/>
      <c r="Q26" s="55"/>
      <c r="R26" s="55"/>
      <c r="S26" s="55"/>
      <c r="T26" s="55"/>
      <c r="U26" s="55"/>
      <c r="V26" s="55"/>
      <c r="W26" s="116"/>
      <c r="X26" s="116"/>
      <c r="Y26" s="116"/>
      <c r="Z26" s="116"/>
      <c r="AA26" s="116"/>
      <c r="AB26" s="116"/>
      <c r="AC26" s="55"/>
      <c r="AD26" s="55"/>
    </row>
    <row r="27" ht="15.75" customHeight="1">
      <c r="A27" s="105" t="s">
        <v>1946</v>
      </c>
      <c r="B27" s="105" t="s">
        <v>1947</v>
      </c>
      <c r="C27" s="105" t="s">
        <v>1177</v>
      </c>
      <c r="D27" s="105" t="s">
        <v>1018</v>
      </c>
      <c r="E27" s="105" t="s">
        <v>971</v>
      </c>
      <c r="F27" s="109" t="s">
        <v>3148</v>
      </c>
      <c r="G27" s="55"/>
      <c r="J27" s="116">
        <v>44729.0</v>
      </c>
      <c r="K27" s="55"/>
      <c r="L27" s="55"/>
      <c r="M27" s="55"/>
      <c r="N27" s="55"/>
      <c r="O27" s="55"/>
      <c r="P27" s="55"/>
      <c r="Q27" s="55"/>
      <c r="R27" s="55"/>
      <c r="S27" s="55"/>
      <c r="T27" s="55"/>
      <c r="U27" s="55"/>
      <c r="V27" s="55"/>
      <c r="W27" s="116"/>
      <c r="X27" s="116"/>
      <c r="Y27" s="116"/>
      <c r="Z27" s="116"/>
      <c r="AA27" s="116"/>
      <c r="AB27" s="116"/>
      <c r="AC27" s="55"/>
      <c r="AD27" s="55"/>
    </row>
    <row r="28" ht="15.75" customHeight="1">
      <c r="A28" s="105" t="s">
        <v>1949</v>
      </c>
      <c r="B28" s="105" t="s">
        <v>1950</v>
      </c>
      <c r="C28" s="105" t="s">
        <v>1116</v>
      </c>
      <c r="D28" s="105" t="s">
        <v>978</v>
      </c>
      <c r="E28" s="105" t="s">
        <v>177</v>
      </c>
      <c r="F28" s="109" t="s">
        <v>3148</v>
      </c>
      <c r="G28" s="55"/>
      <c r="J28" s="116">
        <v>44729.0</v>
      </c>
      <c r="K28" s="55"/>
      <c r="L28" s="55"/>
      <c r="M28" s="55"/>
      <c r="N28" s="55"/>
      <c r="O28" s="55"/>
      <c r="P28" s="55"/>
      <c r="Q28" s="55"/>
      <c r="R28" s="55"/>
      <c r="S28" s="55"/>
      <c r="T28" s="55"/>
      <c r="U28" s="55"/>
      <c r="V28" s="55"/>
      <c r="W28" s="116"/>
      <c r="X28" s="116"/>
      <c r="Y28" s="116"/>
      <c r="Z28" s="116"/>
      <c r="AA28" s="116"/>
      <c r="AB28" s="116"/>
      <c r="AC28" s="55"/>
      <c r="AD28" s="55"/>
    </row>
    <row r="29" ht="15.75" customHeight="1">
      <c r="A29" s="105" t="s">
        <v>1951</v>
      </c>
      <c r="B29" s="105" t="s">
        <v>1952</v>
      </c>
      <c r="C29" s="105" t="s">
        <v>960</v>
      </c>
      <c r="D29" s="105" t="s">
        <v>964</v>
      </c>
      <c r="E29" s="105" t="s">
        <v>177</v>
      </c>
      <c r="F29" s="109" t="s">
        <v>3148</v>
      </c>
      <c r="G29" s="55"/>
      <c r="J29" s="116">
        <v>44728.0</v>
      </c>
      <c r="K29" s="55"/>
      <c r="L29" s="55"/>
      <c r="M29" s="55"/>
      <c r="N29" s="55"/>
      <c r="O29" s="55"/>
      <c r="P29" s="55"/>
      <c r="Q29" s="55"/>
      <c r="R29" s="55"/>
      <c r="S29" s="55"/>
      <c r="T29" s="55"/>
      <c r="U29" s="55"/>
      <c r="V29" s="55"/>
      <c r="W29" s="116"/>
      <c r="X29" s="116"/>
      <c r="Y29" s="116"/>
      <c r="Z29" s="116"/>
      <c r="AA29" s="116"/>
      <c r="AB29" s="116"/>
      <c r="AC29" s="55"/>
      <c r="AD29" s="55"/>
    </row>
    <row r="30" ht="15.75" customHeight="1">
      <c r="A30" s="105" t="s">
        <v>1897</v>
      </c>
      <c r="B30" s="105" t="s">
        <v>1953</v>
      </c>
      <c r="C30" s="105" t="s">
        <v>999</v>
      </c>
      <c r="D30" s="105" t="s">
        <v>973</v>
      </c>
      <c r="E30" s="105" t="s">
        <v>177</v>
      </c>
      <c r="F30" s="109" t="s">
        <v>3148</v>
      </c>
      <c r="G30" s="55"/>
      <c r="J30" s="116">
        <v>44722.0</v>
      </c>
      <c r="K30" s="55"/>
      <c r="L30" s="55"/>
      <c r="M30" s="55"/>
      <c r="N30" s="55"/>
      <c r="O30" s="55"/>
      <c r="P30" s="55"/>
      <c r="Q30" s="55"/>
      <c r="R30" s="55"/>
      <c r="S30" s="55"/>
      <c r="T30" s="55"/>
      <c r="U30" s="55"/>
      <c r="V30" s="55"/>
      <c r="W30" s="116"/>
      <c r="X30" s="116"/>
      <c r="Y30" s="116"/>
      <c r="Z30" s="116"/>
      <c r="AA30" s="116"/>
      <c r="AB30" s="116"/>
      <c r="AC30" s="55"/>
      <c r="AD30" s="55"/>
    </row>
    <row r="31" ht="15.75" customHeight="1">
      <c r="A31" s="105" t="s">
        <v>1954</v>
      </c>
      <c r="B31" s="105" t="s">
        <v>1955</v>
      </c>
      <c r="C31" s="105" t="s">
        <v>1390</v>
      </c>
      <c r="D31" s="105" t="s">
        <v>973</v>
      </c>
      <c r="E31" s="105" t="s">
        <v>177</v>
      </c>
      <c r="F31" s="109" t="s">
        <v>3148</v>
      </c>
      <c r="G31" s="55"/>
      <c r="J31" s="116">
        <v>44720.0</v>
      </c>
      <c r="K31" s="55"/>
      <c r="L31" s="55"/>
      <c r="M31" s="55"/>
      <c r="N31" s="55"/>
      <c r="O31" s="55"/>
      <c r="P31" s="55"/>
      <c r="Q31" s="55"/>
      <c r="R31" s="55"/>
      <c r="S31" s="55"/>
      <c r="T31" s="55"/>
      <c r="U31" s="55"/>
      <c r="V31" s="55"/>
      <c r="W31" s="116"/>
      <c r="X31" s="116"/>
      <c r="Y31" s="116"/>
      <c r="Z31" s="116"/>
      <c r="AA31" s="116"/>
      <c r="AB31" s="116"/>
      <c r="AC31" s="55"/>
      <c r="AD31" s="55"/>
    </row>
    <row r="32" ht="15.75" customHeight="1">
      <c r="A32" s="105" t="s">
        <v>1956</v>
      </c>
      <c r="B32" s="105" t="s">
        <v>1957</v>
      </c>
      <c r="C32" s="105" t="s">
        <v>1175</v>
      </c>
      <c r="D32" s="105" t="s">
        <v>1038</v>
      </c>
      <c r="E32" s="105" t="s">
        <v>114</v>
      </c>
      <c r="F32" s="121" t="s">
        <v>3149</v>
      </c>
      <c r="G32" s="55"/>
      <c r="J32" s="116">
        <v>44720.0</v>
      </c>
      <c r="K32" s="55"/>
      <c r="L32" s="55"/>
      <c r="M32" s="55"/>
      <c r="N32" s="55"/>
      <c r="O32" s="55"/>
      <c r="P32" s="55"/>
      <c r="Q32" s="55"/>
      <c r="R32" s="55"/>
      <c r="S32" s="55"/>
      <c r="T32" s="55"/>
      <c r="U32" s="55"/>
      <c r="V32" s="55"/>
      <c r="W32" s="116"/>
      <c r="X32" s="116"/>
      <c r="Y32" s="116"/>
      <c r="Z32" s="116"/>
      <c r="AA32" s="116"/>
      <c r="AB32" s="116"/>
      <c r="AC32" s="55"/>
      <c r="AD32" s="55"/>
    </row>
    <row r="33" ht="15.75" customHeight="1">
      <c r="A33" s="105" t="s">
        <v>1959</v>
      </c>
      <c r="B33" s="105" t="s">
        <v>1960</v>
      </c>
      <c r="C33" s="105" t="s">
        <v>1019</v>
      </c>
      <c r="D33" s="105" t="s">
        <v>970</v>
      </c>
      <c r="E33" s="105" t="s">
        <v>177</v>
      </c>
      <c r="F33" s="121" t="s">
        <v>3150</v>
      </c>
      <c r="G33" s="55"/>
      <c r="J33" s="116">
        <v>44718.0</v>
      </c>
      <c r="K33" s="55"/>
      <c r="L33" s="55"/>
      <c r="M33" s="55"/>
      <c r="N33" s="55"/>
      <c r="O33" s="55"/>
      <c r="P33" s="55"/>
      <c r="Q33" s="55"/>
      <c r="R33" s="55"/>
      <c r="S33" s="55"/>
      <c r="T33" s="55"/>
      <c r="U33" s="55"/>
      <c r="V33" s="55"/>
      <c r="W33" s="116"/>
      <c r="X33" s="116"/>
      <c r="Y33" s="116"/>
      <c r="Z33" s="116"/>
      <c r="AA33" s="116"/>
      <c r="AB33" s="116"/>
      <c r="AC33" s="55"/>
      <c r="AD33" s="55"/>
    </row>
    <row r="34" ht="15.75" customHeight="1">
      <c r="A34" s="105" t="s">
        <v>3032</v>
      </c>
      <c r="B34" s="105" t="s">
        <v>1962</v>
      </c>
      <c r="C34" s="105" t="s">
        <v>1093</v>
      </c>
      <c r="D34" s="105" t="s">
        <v>1040</v>
      </c>
      <c r="E34" s="105" t="s">
        <v>31</v>
      </c>
      <c r="G34" s="55"/>
      <c r="J34" s="116">
        <v>44715.0</v>
      </c>
      <c r="K34" s="55"/>
      <c r="L34" s="55"/>
      <c r="M34" s="55"/>
      <c r="N34" s="55"/>
      <c r="O34" s="55"/>
      <c r="P34" s="55"/>
      <c r="Q34" s="55"/>
      <c r="R34" s="55"/>
      <c r="S34" s="55"/>
      <c r="T34" s="55"/>
      <c r="U34" s="55"/>
      <c r="V34" s="55"/>
      <c r="W34" s="116"/>
      <c r="X34" s="116"/>
      <c r="Y34" s="116"/>
      <c r="Z34" s="116"/>
      <c r="AA34" s="116"/>
      <c r="AB34" s="116"/>
      <c r="AC34" s="55"/>
      <c r="AD34" s="55"/>
    </row>
    <row r="35" ht="15.75" customHeight="1">
      <c r="A35" s="105" t="s">
        <v>1735</v>
      </c>
      <c r="B35" s="105" t="s">
        <v>1963</v>
      </c>
      <c r="C35" s="105" t="s">
        <v>963</v>
      </c>
      <c r="D35" s="105" t="s">
        <v>967</v>
      </c>
      <c r="E35" s="105" t="s">
        <v>177</v>
      </c>
      <c r="G35" s="55"/>
      <c r="J35" s="116">
        <v>44715.0</v>
      </c>
      <c r="K35" s="55"/>
      <c r="L35" s="55"/>
      <c r="M35" s="55"/>
      <c r="N35" s="55"/>
      <c r="O35" s="55"/>
      <c r="P35" s="55"/>
      <c r="Q35" s="55"/>
      <c r="R35" s="55"/>
      <c r="S35" s="55"/>
      <c r="T35" s="55"/>
      <c r="U35" s="55"/>
      <c r="V35" s="55"/>
      <c r="W35" s="116"/>
      <c r="X35" s="116"/>
      <c r="Y35" s="116"/>
      <c r="Z35" s="116"/>
      <c r="AA35" s="116"/>
      <c r="AB35" s="116"/>
      <c r="AC35" s="55"/>
      <c r="AD35" s="55"/>
    </row>
    <row r="36" ht="15.75" customHeight="1">
      <c r="A36" s="105" t="s">
        <v>1964</v>
      </c>
      <c r="B36" s="105" t="s">
        <v>1965</v>
      </c>
      <c r="C36" s="105" t="s">
        <v>1485</v>
      </c>
      <c r="D36" s="105" t="s">
        <v>1016</v>
      </c>
      <c r="E36" s="105" t="s">
        <v>177</v>
      </c>
      <c r="G36" s="55"/>
      <c r="J36" s="116">
        <v>44714.0</v>
      </c>
      <c r="K36" s="55"/>
      <c r="L36" s="55"/>
      <c r="M36" s="55"/>
      <c r="N36" s="55"/>
      <c r="O36" s="55"/>
      <c r="P36" s="55"/>
      <c r="Q36" s="55"/>
      <c r="R36" s="55"/>
      <c r="S36" s="55"/>
      <c r="T36" s="55"/>
      <c r="U36" s="55"/>
      <c r="V36" s="55"/>
      <c r="W36" s="116"/>
      <c r="X36" s="116"/>
      <c r="Y36" s="116"/>
      <c r="Z36" s="116"/>
      <c r="AA36" s="116"/>
      <c r="AB36" s="116"/>
      <c r="AC36" s="55"/>
      <c r="AD36" s="55"/>
    </row>
    <row r="37" ht="15.75" customHeight="1">
      <c r="A37" s="105" t="s">
        <v>1966</v>
      </c>
      <c r="B37" s="105" t="s">
        <v>1967</v>
      </c>
      <c r="C37" s="105" t="s">
        <v>1184</v>
      </c>
      <c r="D37" s="105" t="s">
        <v>1011</v>
      </c>
      <c r="E37" s="105" t="s">
        <v>31</v>
      </c>
      <c r="G37" s="55"/>
      <c r="J37" s="116">
        <v>44712.0</v>
      </c>
      <c r="K37" s="55"/>
      <c r="L37" s="55"/>
      <c r="M37" s="55"/>
      <c r="N37" s="55"/>
      <c r="O37" s="55"/>
      <c r="P37" s="55"/>
      <c r="Q37" s="55"/>
      <c r="R37" s="55"/>
      <c r="S37" s="55"/>
      <c r="T37" s="55"/>
      <c r="U37" s="55"/>
      <c r="V37" s="55"/>
      <c r="W37" s="116"/>
      <c r="X37" s="116"/>
      <c r="Y37" s="116"/>
      <c r="Z37" s="116"/>
      <c r="AA37" s="116"/>
      <c r="AB37" s="116"/>
      <c r="AC37" s="55"/>
      <c r="AD37" s="55"/>
    </row>
    <row r="38" ht="15.75" customHeight="1">
      <c r="A38" s="105" t="s">
        <v>1968</v>
      </c>
      <c r="B38" s="105" t="s">
        <v>1969</v>
      </c>
      <c r="C38" s="105" t="s">
        <v>1198</v>
      </c>
      <c r="D38" s="105" t="s">
        <v>958</v>
      </c>
      <c r="E38" s="105" t="s">
        <v>177</v>
      </c>
      <c r="G38" s="55"/>
      <c r="J38" s="116">
        <v>44706.0</v>
      </c>
      <c r="K38" s="55"/>
      <c r="L38" s="55"/>
      <c r="M38" s="55"/>
      <c r="N38" s="55"/>
      <c r="O38" s="55"/>
      <c r="P38" s="55"/>
      <c r="Q38" s="55"/>
      <c r="R38" s="55"/>
      <c r="S38" s="55"/>
      <c r="T38" s="55"/>
      <c r="U38" s="55"/>
      <c r="V38" s="55"/>
      <c r="W38" s="116"/>
      <c r="X38" s="116"/>
      <c r="Y38" s="116"/>
      <c r="Z38" s="116"/>
      <c r="AA38" s="116"/>
      <c r="AB38" s="116"/>
      <c r="AC38" s="55"/>
      <c r="AD38" s="55"/>
    </row>
    <row r="39" ht="15.75" customHeight="1">
      <c r="A39" s="105" t="s">
        <v>1970</v>
      </c>
      <c r="B39" s="105" t="s">
        <v>1971</v>
      </c>
      <c r="C39" s="105" t="s">
        <v>1017</v>
      </c>
      <c r="D39" s="105" t="s">
        <v>967</v>
      </c>
      <c r="E39" s="105" t="s">
        <v>177</v>
      </c>
      <c r="G39" s="55"/>
      <c r="J39" s="116">
        <v>44698.0</v>
      </c>
      <c r="K39" s="55"/>
      <c r="L39" s="55"/>
      <c r="M39" s="55"/>
      <c r="N39" s="55"/>
      <c r="O39" s="55"/>
      <c r="P39" s="55"/>
      <c r="Q39" s="55"/>
      <c r="R39" s="55"/>
      <c r="S39" s="55"/>
      <c r="T39" s="55"/>
      <c r="U39" s="55"/>
      <c r="V39" s="55"/>
      <c r="W39" s="116"/>
      <c r="X39" s="116"/>
      <c r="Y39" s="116"/>
      <c r="Z39" s="116"/>
      <c r="AA39" s="116"/>
      <c r="AB39" s="116"/>
      <c r="AC39" s="55"/>
      <c r="AD39" s="55"/>
    </row>
    <row r="40" ht="15.75" customHeight="1">
      <c r="A40" s="105" t="s">
        <v>1972</v>
      </c>
      <c r="B40" s="105" t="s">
        <v>1973</v>
      </c>
      <c r="C40" s="105" t="s">
        <v>957</v>
      </c>
      <c r="D40" s="105" t="s">
        <v>964</v>
      </c>
      <c r="E40" s="105" t="s">
        <v>177</v>
      </c>
      <c r="G40" s="55"/>
      <c r="J40" s="116">
        <v>44698.0</v>
      </c>
      <c r="K40" s="55"/>
      <c r="L40" s="55"/>
      <c r="M40" s="55"/>
      <c r="N40" s="55"/>
      <c r="O40" s="55"/>
      <c r="P40" s="55"/>
      <c r="Q40" s="55"/>
      <c r="R40" s="55"/>
      <c r="S40" s="55"/>
      <c r="T40" s="55"/>
      <c r="U40" s="55"/>
      <c r="V40" s="55"/>
      <c r="W40" s="116"/>
      <c r="X40" s="116"/>
      <c r="Y40" s="116"/>
      <c r="Z40" s="116"/>
      <c r="AA40" s="116"/>
      <c r="AB40" s="116"/>
      <c r="AC40" s="55"/>
      <c r="AD40" s="55"/>
    </row>
    <row r="41" ht="15.75" customHeight="1">
      <c r="A41" s="105" t="s">
        <v>1735</v>
      </c>
      <c r="B41" s="105" t="s">
        <v>1974</v>
      </c>
      <c r="C41" s="105" t="s">
        <v>963</v>
      </c>
      <c r="D41" s="105" t="s">
        <v>967</v>
      </c>
      <c r="E41" s="105" t="s">
        <v>177</v>
      </c>
      <c r="G41" s="55"/>
      <c r="J41" s="116">
        <v>44698.0</v>
      </c>
      <c r="K41" s="55"/>
      <c r="L41" s="55"/>
      <c r="M41" s="55"/>
      <c r="N41" s="55"/>
      <c r="O41" s="55"/>
      <c r="P41" s="55"/>
      <c r="Q41" s="55"/>
      <c r="R41" s="55"/>
      <c r="S41" s="55"/>
      <c r="T41" s="55"/>
      <c r="U41" s="55"/>
      <c r="V41" s="55"/>
      <c r="W41" s="116"/>
      <c r="X41" s="116"/>
      <c r="Y41" s="116"/>
      <c r="Z41" s="116"/>
      <c r="AA41" s="116"/>
      <c r="AB41" s="116"/>
      <c r="AC41" s="55"/>
      <c r="AD41" s="55"/>
    </row>
    <row r="42" ht="15.75" customHeight="1">
      <c r="A42" s="105" t="s">
        <v>1975</v>
      </c>
      <c r="B42" s="105" t="s">
        <v>1976</v>
      </c>
      <c r="C42" s="105" t="s">
        <v>1063</v>
      </c>
      <c r="D42" s="105" t="s">
        <v>973</v>
      </c>
      <c r="E42" s="105" t="s">
        <v>177</v>
      </c>
      <c r="G42" s="55"/>
      <c r="J42" s="116">
        <v>44697.0</v>
      </c>
      <c r="K42" s="55"/>
      <c r="L42" s="55"/>
      <c r="M42" s="55"/>
      <c r="N42" s="55"/>
      <c r="O42" s="55"/>
      <c r="P42" s="55"/>
      <c r="Q42" s="55"/>
      <c r="R42" s="55"/>
      <c r="S42" s="55"/>
      <c r="T42" s="55"/>
      <c r="U42" s="55"/>
      <c r="V42" s="55"/>
      <c r="W42" s="116"/>
      <c r="X42" s="116"/>
      <c r="Y42" s="116"/>
      <c r="Z42" s="116"/>
      <c r="AA42" s="116"/>
      <c r="AB42" s="116"/>
      <c r="AC42" s="55"/>
      <c r="AD42" s="55"/>
    </row>
    <row r="43" ht="15.75" customHeight="1">
      <c r="A43" s="105" t="s">
        <v>1631</v>
      </c>
      <c r="B43" s="105" t="s">
        <v>1977</v>
      </c>
      <c r="C43" s="105" t="s">
        <v>996</v>
      </c>
      <c r="D43" s="105" t="s">
        <v>958</v>
      </c>
      <c r="E43" s="105" t="s">
        <v>177</v>
      </c>
      <c r="G43" s="55"/>
      <c r="J43" s="116">
        <v>44694.0</v>
      </c>
      <c r="K43" s="55"/>
      <c r="L43" s="55"/>
      <c r="M43" s="55"/>
      <c r="N43" s="55"/>
      <c r="O43" s="55"/>
      <c r="P43" s="55"/>
      <c r="Q43" s="55"/>
      <c r="R43" s="55"/>
      <c r="S43" s="55"/>
      <c r="T43" s="55"/>
      <c r="U43" s="55"/>
      <c r="V43" s="55"/>
      <c r="W43" s="116"/>
      <c r="X43" s="116"/>
      <c r="Y43" s="116"/>
      <c r="Z43" s="116"/>
      <c r="AA43" s="116"/>
      <c r="AB43" s="116"/>
      <c r="AC43" s="55"/>
      <c r="AD43" s="55"/>
    </row>
    <row r="44" ht="15.75" customHeight="1">
      <c r="A44" s="105" t="s">
        <v>1978</v>
      </c>
      <c r="B44" s="105" t="s">
        <v>1979</v>
      </c>
      <c r="C44" s="105" t="s">
        <v>1083</v>
      </c>
      <c r="D44" s="105" t="s">
        <v>986</v>
      </c>
      <c r="E44" s="105" t="s">
        <v>177</v>
      </c>
      <c r="G44" s="55"/>
      <c r="J44" s="116">
        <v>44693.0</v>
      </c>
      <c r="K44" s="55"/>
      <c r="L44" s="55"/>
      <c r="M44" s="55"/>
      <c r="N44" s="55"/>
      <c r="O44" s="55"/>
      <c r="P44" s="55"/>
      <c r="Q44" s="55"/>
      <c r="R44" s="55"/>
      <c r="S44" s="55"/>
      <c r="T44" s="55"/>
      <c r="U44" s="55"/>
      <c r="V44" s="55"/>
      <c r="W44" s="116"/>
      <c r="X44" s="116"/>
      <c r="Y44" s="116"/>
      <c r="Z44" s="116"/>
      <c r="AA44" s="116"/>
      <c r="AB44" s="116"/>
      <c r="AC44" s="55"/>
      <c r="AD44" s="55"/>
    </row>
    <row r="45" ht="15.75" customHeight="1">
      <c r="A45" s="105" t="s">
        <v>1980</v>
      </c>
      <c r="B45" s="105" t="s">
        <v>1981</v>
      </c>
      <c r="C45" s="105" t="s">
        <v>1019</v>
      </c>
      <c r="D45" s="105" t="s">
        <v>970</v>
      </c>
      <c r="E45" s="105" t="s">
        <v>177</v>
      </c>
      <c r="G45" s="55"/>
      <c r="J45" s="116">
        <v>44692.0</v>
      </c>
      <c r="K45" s="55"/>
      <c r="L45" s="55"/>
      <c r="M45" s="55"/>
      <c r="N45" s="55"/>
      <c r="O45" s="55"/>
      <c r="P45" s="55"/>
      <c r="Q45" s="55"/>
      <c r="R45" s="55"/>
      <c r="S45" s="55"/>
      <c r="T45" s="55"/>
      <c r="U45" s="55"/>
      <c r="V45" s="55"/>
      <c r="W45" s="116"/>
      <c r="X45" s="116"/>
      <c r="Y45" s="116"/>
      <c r="Z45" s="116"/>
      <c r="AA45" s="116"/>
      <c r="AB45" s="116"/>
      <c r="AC45" s="55"/>
      <c r="AD45" s="55"/>
    </row>
    <row r="46" ht="15.75" customHeight="1">
      <c r="A46" s="105" t="s">
        <v>1672</v>
      </c>
      <c r="B46" s="105" t="s">
        <v>1982</v>
      </c>
      <c r="C46" s="105" t="s">
        <v>1033</v>
      </c>
      <c r="D46" s="105" t="s">
        <v>997</v>
      </c>
      <c r="E46" s="105" t="s">
        <v>177</v>
      </c>
      <c r="G46" s="55"/>
      <c r="J46" s="116">
        <v>44691.0</v>
      </c>
      <c r="K46" s="55"/>
      <c r="L46" s="55"/>
      <c r="M46" s="55"/>
      <c r="N46" s="55"/>
      <c r="O46" s="55"/>
      <c r="P46" s="55"/>
      <c r="Q46" s="55"/>
      <c r="R46" s="55"/>
      <c r="S46" s="55"/>
      <c r="T46" s="55"/>
      <c r="U46" s="55"/>
      <c r="V46" s="55"/>
      <c r="W46" s="116"/>
      <c r="X46" s="116"/>
      <c r="Y46" s="116"/>
      <c r="Z46" s="116"/>
      <c r="AA46" s="116"/>
      <c r="AB46" s="116"/>
      <c r="AC46" s="55"/>
      <c r="AD46" s="55"/>
    </row>
    <row r="47" ht="15.75" customHeight="1">
      <c r="A47" s="105" t="s">
        <v>1983</v>
      </c>
      <c r="B47" s="105" t="s">
        <v>1984</v>
      </c>
      <c r="C47" s="105" t="s">
        <v>1330</v>
      </c>
      <c r="D47" s="105" t="s">
        <v>958</v>
      </c>
      <c r="E47" s="105" t="s">
        <v>177</v>
      </c>
      <c r="G47" s="55"/>
      <c r="J47" s="116">
        <v>44687.0</v>
      </c>
      <c r="K47" s="55"/>
      <c r="L47" s="55"/>
      <c r="M47" s="55"/>
      <c r="N47" s="55"/>
      <c r="O47" s="55"/>
      <c r="P47" s="55"/>
      <c r="Q47" s="55"/>
      <c r="R47" s="55"/>
      <c r="S47" s="55"/>
      <c r="T47" s="55"/>
      <c r="U47" s="55"/>
      <c r="V47" s="55"/>
      <c r="W47" s="116"/>
      <c r="X47" s="116"/>
      <c r="Y47" s="116"/>
      <c r="Z47" s="116"/>
      <c r="AA47" s="116"/>
      <c r="AB47" s="116"/>
      <c r="AC47" s="55"/>
      <c r="AD47" s="55"/>
    </row>
    <row r="48" ht="15.75" customHeight="1">
      <c r="A48" s="105" t="s">
        <v>1985</v>
      </c>
      <c r="B48" s="105" t="s">
        <v>1986</v>
      </c>
      <c r="C48" s="105" t="s">
        <v>1320</v>
      </c>
      <c r="D48" s="105" t="s">
        <v>978</v>
      </c>
      <c r="E48" s="105" t="s">
        <v>177</v>
      </c>
      <c r="G48" s="55"/>
      <c r="J48" s="116">
        <v>44684.0</v>
      </c>
      <c r="K48" s="55"/>
      <c r="L48" s="55"/>
      <c r="M48" s="55"/>
      <c r="N48" s="55"/>
      <c r="O48" s="55"/>
      <c r="P48" s="55"/>
      <c r="Q48" s="55"/>
      <c r="R48" s="55"/>
      <c r="S48" s="55"/>
      <c r="T48" s="55"/>
      <c r="U48" s="55"/>
      <c r="V48" s="55"/>
      <c r="W48" s="116"/>
      <c r="X48" s="116"/>
      <c r="Y48" s="116"/>
      <c r="Z48" s="116"/>
      <c r="AA48" s="116"/>
      <c r="AB48" s="116"/>
      <c r="AC48" s="55"/>
      <c r="AD48" s="55"/>
    </row>
    <row r="49" ht="15.75" customHeight="1">
      <c r="A49" s="105" t="s">
        <v>1987</v>
      </c>
      <c r="B49" s="105" t="s">
        <v>1988</v>
      </c>
      <c r="C49" s="105" t="s">
        <v>1120</v>
      </c>
      <c r="D49" s="105" t="s">
        <v>1000</v>
      </c>
      <c r="E49" s="105" t="s">
        <v>968</v>
      </c>
      <c r="G49" s="55"/>
      <c r="J49" s="116">
        <v>44684.0</v>
      </c>
      <c r="K49" s="55"/>
      <c r="L49" s="55"/>
      <c r="M49" s="55"/>
      <c r="N49" s="55"/>
      <c r="O49" s="55"/>
      <c r="P49" s="55"/>
      <c r="Q49" s="55"/>
      <c r="R49" s="55"/>
      <c r="S49" s="55"/>
      <c r="T49" s="55"/>
      <c r="U49" s="55"/>
      <c r="V49" s="55"/>
      <c r="W49" s="116"/>
      <c r="X49" s="116"/>
      <c r="Y49" s="116"/>
      <c r="Z49" s="116"/>
      <c r="AA49" s="116"/>
      <c r="AB49" s="116"/>
      <c r="AC49" s="55"/>
      <c r="AD49" s="55"/>
    </row>
    <row r="50" ht="15.75" customHeight="1">
      <c r="A50" s="105" t="s">
        <v>1989</v>
      </c>
      <c r="B50" s="105" t="s">
        <v>1990</v>
      </c>
      <c r="C50" s="105" t="s">
        <v>1073</v>
      </c>
      <c r="D50" s="105" t="s">
        <v>958</v>
      </c>
      <c r="E50" s="105" t="s">
        <v>177</v>
      </c>
      <c r="G50" s="55"/>
      <c r="J50" s="116">
        <v>44680.0</v>
      </c>
      <c r="K50" s="55"/>
      <c r="L50" s="55"/>
      <c r="M50" s="55"/>
      <c r="N50" s="55"/>
      <c r="O50" s="55"/>
      <c r="P50" s="55"/>
      <c r="Q50" s="55"/>
      <c r="R50" s="55"/>
      <c r="S50" s="55"/>
      <c r="T50" s="55"/>
      <c r="U50" s="55"/>
      <c r="V50" s="55"/>
      <c r="W50" s="116"/>
      <c r="X50" s="116"/>
      <c r="Y50" s="116"/>
      <c r="Z50" s="116"/>
      <c r="AA50" s="116"/>
      <c r="AB50" s="116"/>
      <c r="AC50" s="55"/>
      <c r="AD50" s="55"/>
    </row>
    <row r="51" ht="15.75" customHeight="1">
      <c r="A51" s="105" t="s">
        <v>1991</v>
      </c>
      <c r="B51" s="105" t="s">
        <v>1992</v>
      </c>
      <c r="C51" s="105" t="s">
        <v>1025</v>
      </c>
      <c r="D51" s="105" t="s">
        <v>973</v>
      </c>
      <c r="E51" s="105" t="s">
        <v>177</v>
      </c>
      <c r="G51" s="55"/>
      <c r="J51" s="116">
        <v>44680.0</v>
      </c>
      <c r="K51" s="55"/>
      <c r="L51" s="55"/>
      <c r="M51" s="55"/>
      <c r="N51" s="55"/>
      <c r="O51" s="55"/>
      <c r="P51" s="55"/>
      <c r="Q51" s="55"/>
      <c r="R51" s="55"/>
      <c r="S51" s="55"/>
      <c r="T51" s="55"/>
      <c r="U51" s="55"/>
      <c r="V51" s="55"/>
      <c r="W51" s="116"/>
      <c r="X51" s="116"/>
      <c r="Y51" s="116"/>
      <c r="Z51" s="116"/>
      <c r="AA51" s="116"/>
      <c r="AB51" s="116"/>
      <c r="AC51" s="55"/>
      <c r="AD51" s="55"/>
    </row>
    <row r="52" ht="15.75" customHeight="1">
      <c r="A52" s="105" t="s">
        <v>1993</v>
      </c>
      <c r="B52" s="105" t="s">
        <v>1994</v>
      </c>
      <c r="C52" s="105" t="s">
        <v>1075</v>
      </c>
      <c r="D52" s="105" t="s">
        <v>978</v>
      </c>
      <c r="E52" s="105" t="s">
        <v>177</v>
      </c>
      <c r="G52" s="55"/>
      <c r="J52" s="116">
        <v>44679.0</v>
      </c>
      <c r="K52" s="55"/>
      <c r="L52" s="55"/>
      <c r="M52" s="55"/>
      <c r="N52" s="55"/>
      <c r="O52" s="55"/>
      <c r="P52" s="55"/>
      <c r="Q52" s="55"/>
      <c r="R52" s="55"/>
      <c r="S52" s="55"/>
      <c r="T52" s="55"/>
      <c r="U52" s="55"/>
      <c r="V52" s="55"/>
      <c r="W52" s="116"/>
      <c r="X52" s="116"/>
      <c r="Y52" s="116"/>
      <c r="Z52" s="116"/>
      <c r="AA52" s="116"/>
      <c r="AB52" s="116"/>
      <c r="AC52" s="55"/>
      <c r="AD52" s="55"/>
    </row>
    <row r="53" ht="15.75" customHeight="1">
      <c r="A53" s="105" t="s">
        <v>1995</v>
      </c>
      <c r="B53" s="105" t="s">
        <v>1996</v>
      </c>
      <c r="C53" s="105" t="s">
        <v>1131</v>
      </c>
      <c r="D53" s="105" t="s">
        <v>964</v>
      </c>
      <c r="E53" s="105" t="s">
        <v>177</v>
      </c>
      <c r="G53" s="55"/>
      <c r="J53" s="116">
        <v>44678.0</v>
      </c>
      <c r="K53" s="55"/>
      <c r="L53" s="55"/>
      <c r="M53" s="55"/>
      <c r="N53" s="55"/>
      <c r="O53" s="55"/>
      <c r="P53" s="55"/>
      <c r="Q53" s="55"/>
      <c r="R53" s="55"/>
      <c r="S53" s="55"/>
      <c r="T53" s="55"/>
      <c r="U53" s="55"/>
      <c r="V53" s="55"/>
      <c r="W53" s="116"/>
      <c r="X53" s="116"/>
      <c r="Y53" s="116"/>
      <c r="Z53" s="116"/>
      <c r="AA53" s="116"/>
      <c r="AB53" s="116"/>
      <c r="AC53" s="55"/>
      <c r="AD53" s="55"/>
    </row>
    <row r="54" ht="15.75" customHeight="1">
      <c r="A54" s="105" t="s">
        <v>1997</v>
      </c>
      <c r="B54" s="105" t="s">
        <v>1998</v>
      </c>
      <c r="C54" s="105" t="s">
        <v>1197</v>
      </c>
      <c r="D54" s="105" t="s">
        <v>989</v>
      </c>
      <c r="E54" s="105" t="s">
        <v>31</v>
      </c>
      <c r="G54" s="55"/>
      <c r="J54" s="116">
        <v>44677.0</v>
      </c>
      <c r="K54" s="55"/>
      <c r="L54" s="55"/>
      <c r="M54" s="55"/>
      <c r="N54" s="55"/>
      <c r="O54" s="55"/>
      <c r="P54" s="55"/>
      <c r="Q54" s="55"/>
      <c r="R54" s="55"/>
      <c r="S54" s="55"/>
      <c r="T54" s="55"/>
      <c r="U54" s="55"/>
      <c r="V54" s="55"/>
      <c r="W54" s="116"/>
      <c r="X54" s="116"/>
      <c r="Y54" s="116"/>
      <c r="Z54" s="116"/>
      <c r="AA54" s="116"/>
      <c r="AB54" s="116"/>
      <c r="AC54" s="55"/>
      <c r="AD54" s="55"/>
    </row>
    <row r="55" ht="15.75" customHeight="1">
      <c r="A55" s="105" t="s">
        <v>1735</v>
      </c>
      <c r="B55" s="105" t="s">
        <v>1999</v>
      </c>
      <c r="C55" s="105" t="s">
        <v>963</v>
      </c>
      <c r="D55" s="105" t="s">
        <v>967</v>
      </c>
      <c r="E55" s="105" t="s">
        <v>177</v>
      </c>
      <c r="G55" s="55"/>
      <c r="J55" s="116">
        <v>44677.0</v>
      </c>
      <c r="K55" s="55"/>
      <c r="L55" s="55"/>
      <c r="M55" s="55"/>
      <c r="N55" s="55"/>
      <c r="O55" s="55"/>
      <c r="P55" s="55"/>
      <c r="Q55" s="55"/>
      <c r="R55" s="55"/>
      <c r="S55" s="55"/>
      <c r="T55" s="55"/>
      <c r="U55" s="55"/>
      <c r="V55" s="55"/>
      <c r="W55" s="116"/>
      <c r="X55" s="116"/>
      <c r="Y55" s="116"/>
      <c r="Z55" s="116"/>
      <c r="AA55" s="116"/>
      <c r="AB55" s="116"/>
      <c r="AC55" s="55"/>
      <c r="AD55" s="55"/>
    </row>
    <row r="56" ht="15.75" customHeight="1">
      <c r="A56" s="105" t="s">
        <v>2000</v>
      </c>
      <c r="B56" s="105" t="s">
        <v>2001</v>
      </c>
      <c r="C56" s="105" t="s">
        <v>1319</v>
      </c>
      <c r="D56" s="105" t="s">
        <v>964</v>
      </c>
      <c r="E56" s="105" t="s">
        <v>177</v>
      </c>
      <c r="G56" s="55"/>
      <c r="J56" s="116">
        <v>44673.0</v>
      </c>
      <c r="K56" s="55"/>
      <c r="L56" s="55"/>
      <c r="M56" s="55"/>
      <c r="N56" s="55"/>
      <c r="O56" s="55"/>
      <c r="P56" s="55"/>
      <c r="Q56" s="55"/>
      <c r="R56" s="55"/>
      <c r="S56" s="55"/>
      <c r="T56" s="55"/>
      <c r="U56" s="55"/>
      <c r="V56" s="55"/>
      <c r="W56" s="116"/>
      <c r="X56" s="116"/>
      <c r="Y56" s="116"/>
      <c r="Z56" s="116"/>
      <c r="AA56" s="116"/>
      <c r="AB56" s="116"/>
      <c r="AC56" s="55"/>
      <c r="AD56" s="55"/>
    </row>
    <row r="57" ht="15.75" customHeight="1">
      <c r="A57" s="105" t="s">
        <v>2002</v>
      </c>
      <c r="B57" s="105" t="s">
        <v>2003</v>
      </c>
      <c r="C57" s="105" t="s">
        <v>1105</v>
      </c>
      <c r="D57" s="105" t="s">
        <v>997</v>
      </c>
      <c r="E57" s="105" t="s">
        <v>177</v>
      </c>
      <c r="G57" s="55"/>
      <c r="J57" s="116">
        <v>44672.0</v>
      </c>
      <c r="K57" s="55"/>
      <c r="L57" s="55"/>
      <c r="M57" s="55"/>
      <c r="N57" s="55"/>
      <c r="O57" s="55"/>
      <c r="P57" s="55"/>
      <c r="Q57" s="55"/>
      <c r="R57" s="55"/>
      <c r="S57" s="55"/>
      <c r="T57" s="55"/>
      <c r="U57" s="55"/>
      <c r="V57" s="55"/>
      <c r="W57" s="116"/>
      <c r="X57" s="116"/>
      <c r="Y57" s="116"/>
      <c r="Z57" s="116"/>
      <c r="AA57" s="116"/>
      <c r="AB57" s="116"/>
      <c r="AC57" s="55"/>
      <c r="AD57" s="55"/>
    </row>
    <row r="58" ht="15.75" customHeight="1">
      <c r="A58" s="105" t="s">
        <v>2004</v>
      </c>
      <c r="B58" s="105" t="s">
        <v>2005</v>
      </c>
      <c r="C58" s="105" t="s">
        <v>1853</v>
      </c>
      <c r="D58" s="105" t="s">
        <v>961</v>
      </c>
      <c r="E58" s="105" t="s">
        <v>177</v>
      </c>
      <c r="G58" s="55"/>
      <c r="J58" s="116">
        <v>44666.0</v>
      </c>
      <c r="K58" s="55"/>
      <c r="L58" s="55"/>
      <c r="M58" s="55"/>
      <c r="N58" s="55"/>
      <c r="O58" s="55"/>
      <c r="P58" s="55"/>
      <c r="Q58" s="55"/>
      <c r="R58" s="55"/>
      <c r="S58" s="55"/>
      <c r="T58" s="55"/>
      <c r="U58" s="55"/>
      <c r="V58" s="55"/>
      <c r="W58" s="116"/>
      <c r="X58" s="116"/>
      <c r="Y58" s="116"/>
      <c r="Z58" s="116"/>
      <c r="AA58" s="116"/>
      <c r="AB58" s="116"/>
      <c r="AC58" s="55"/>
      <c r="AD58" s="55"/>
    </row>
    <row r="59" ht="15.75" customHeight="1">
      <c r="A59" s="105" t="s">
        <v>2006</v>
      </c>
      <c r="B59" s="105" t="s">
        <v>2007</v>
      </c>
      <c r="C59" s="105" t="s">
        <v>2008</v>
      </c>
      <c r="D59" s="105" t="s">
        <v>983</v>
      </c>
      <c r="E59" s="105" t="s">
        <v>177</v>
      </c>
      <c r="G59" s="55"/>
      <c r="J59" s="116">
        <v>44666.0</v>
      </c>
      <c r="K59" s="55"/>
      <c r="L59" s="55"/>
      <c r="M59" s="55"/>
      <c r="N59" s="55"/>
      <c r="O59" s="55"/>
      <c r="P59" s="55"/>
      <c r="Q59" s="55"/>
      <c r="R59" s="55"/>
      <c r="S59" s="55"/>
      <c r="T59" s="55"/>
      <c r="U59" s="55"/>
      <c r="V59" s="55"/>
      <c r="W59" s="116"/>
      <c r="X59" s="116"/>
      <c r="Y59" s="116"/>
      <c r="Z59" s="116"/>
      <c r="AA59" s="116"/>
      <c r="AB59" s="116"/>
      <c r="AC59" s="55"/>
      <c r="AD59" s="55"/>
    </row>
    <row r="60" ht="15.75" customHeight="1">
      <c r="A60" s="105" t="s">
        <v>2009</v>
      </c>
      <c r="B60" s="105" t="s">
        <v>2010</v>
      </c>
      <c r="C60" s="105" t="s">
        <v>1460</v>
      </c>
      <c r="D60" s="105" t="s">
        <v>983</v>
      </c>
      <c r="E60" s="105" t="s">
        <v>177</v>
      </c>
      <c r="G60" s="55"/>
      <c r="J60" s="116">
        <v>44659.0</v>
      </c>
      <c r="K60" s="55"/>
      <c r="L60" s="55"/>
      <c r="M60" s="55"/>
      <c r="N60" s="55"/>
      <c r="O60" s="55"/>
      <c r="P60" s="55"/>
      <c r="Q60" s="55"/>
      <c r="R60" s="55"/>
      <c r="S60" s="55"/>
      <c r="T60" s="55"/>
      <c r="U60" s="55"/>
      <c r="V60" s="55"/>
      <c r="W60" s="116"/>
      <c r="X60" s="116"/>
      <c r="Y60" s="116"/>
      <c r="Z60" s="116"/>
      <c r="AA60" s="116"/>
      <c r="AB60" s="116"/>
      <c r="AC60" s="55"/>
      <c r="AD60" s="55"/>
    </row>
    <row r="61" ht="15.75" customHeight="1">
      <c r="A61" s="105" t="s">
        <v>2011</v>
      </c>
      <c r="B61" s="105" t="s">
        <v>2012</v>
      </c>
      <c r="C61" s="105" t="s">
        <v>960</v>
      </c>
      <c r="D61" s="105" t="s">
        <v>973</v>
      </c>
      <c r="E61" s="105" t="s">
        <v>177</v>
      </c>
      <c r="G61" s="55"/>
      <c r="J61" s="116">
        <v>44659.0</v>
      </c>
      <c r="K61" s="55"/>
      <c r="L61" s="55"/>
      <c r="M61" s="55"/>
      <c r="N61" s="55"/>
      <c r="O61" s="55"/>
      <c r="P61" s="55"/>
      <c r="Q61" s="55"/>
      <c r="R61" s="55"/>
      <c r="S61" s="55"/>
      <c r="T61" s="55"/>
      <c r="U61" s="55"/>
      <c r="V61" s="55"/>
      <c r="W61" s="116"/>
      <c r="X61" s="116"/>
      <c r="Y61" s="116"/>
      <c r="Z61" s="116"/>
      <c r="AA61" s="116"/>
      <c r="AB61" s="116"/>
      <c r="AC61" s="55"/>
      <c r="AD61" s="55"/>
    </row>
    <row r="62" ht="15.75" customHeight="1">
      <c r="A62" s="105" t="s">
        <v>2013</v>
      </c>
      <c r="B62" s="105" t="s">
        <v>2014</v>
      </c>
      <c r="C62" s="105" t="s">
        <v>2015</v>
      </c>
      <c r="D62" s="105" t="s">
        <v>958</v>
      </c>
      <c r="E62" s="105" t="s">
        <v>177</v>
      </c>
      <c r="G62" s="55"/>
      <c r="J62" s="116">
        <v>44657.0</v>
      </c>
      <c r="K62" s="55"/>
      <c r="L62" s="55"/>
      <c r="M62" s="55"/>
      <c r="N62" s="55"/>
      <c r="O62" s="55"/>
      <c r="P62" s="55"/>
      <c r="Q62" s="55"/>
      <c r="R62" s="55"/>
      <c r="S62" s="55"/>
      <c r="T62" s="55"/>
      <c r="U62" s="55"/>
      <c r="V62" s="55"/>
      <c r="W62" s="116"/>
      <c r="X62" s="116"/>
      <c r="Y62" s="116"/>
      <c r="Z62" s="116"/>
      <c r="AA62" s="116"/>
      <c r="AB62" s="116"/>
      <c r="AC62" s="55"/>
      <c r="AD62" s="55"/>
    </row>
    <row r="63" ht="15.75" customHeight="1">
      <c r="A63" s="105" t="s">
        <v>2016</v>
      </c>
      <c r="B63" s="105" t="s">
        <v>2017</v>
      </c>
      <c r="C63" s="105" t="s">
        <v>1282</v>
      </c>
      <c r="D63" s="105" t="s">
        <v>983</v>
      </c>
      <c r="E63" s="105" t="s">
        <v>177</v>
      </c>
      <c r="G63" s="55"/>
      <c r="J63" s="116">
        <v>44656.0</v>
      </c>
      <c r="K63" s="55"/>
      <c r="L63" s="55"/>
      <c r="M63" s="55"/>
      <c r="N63" s="55"/>
      <c r="O63" s="55"/>
      <c r="P63" s="55"/>
      <c r="Q63" s="55"/>
      <c r="R63" s="55"/>
      <c r="S63" s="55"/>
      <c r="T63" s="55"/>
      <c r="U63" s="55"/>
      <c r="V63" s="55"/>
      <c r="W63" s="116"/>
      <c r="X63" s="116"/>
      <c r="Y63" s="116"/>
      <c r="Z63" s="116"/>
      <c r="AA63" s="116"/>
      <c r="AB63" s="116"/>
      <c r="AC63" s="55"/>
      <c r="AD63" s="55"/>
    </row>
    <row r="64" ht="15.75" customHeight="1">
      <c r="A64" s="105" t="s">
        <v>2018</v>
      </c>
      <c r="B64" s="105" t="s">
        <v>2019</v>
      </c>
      <c r="C64" s="105" t="s">
        <v>1409</v>
      </c>
      <c r="D64" s="105" t="s">
        <v>961</v>
      </c>
      <c r="E64" s="105" t="s">
        <v>177</v>
      </c>
      <c r="G64" s="55"/>
      <c r="J64" s="116">
        <v>44655.0</v>
      </c>
      <c r="K64" s="55"/>
      <c r="L64" s="55"/>
      <c r="M64" s="55"/>
      <c r="N64" s="55"/>
      <c r="O64" s="55"/>
      <c r="P64" s="55"/>
      <c r="Q64" s="55"/>
      <c r="R64" s="55"/>
      <c r="S64" s="55"/>
      <c r="T64" s="55"/>
      <c r="U64" s="55"/>
      <c r="V64" s="55"/>
      <c r="W64" s="116"/>
      <c r="X64" s="116"/>
      <c r="Y64" s="116"/>
      <c r="Z64" s="116"/>
      <c r="AA64" s="116"/>
      <c r="AB64" s="116"/>
      <c r="AC64" s="55"/>
      <c r="AD64" s="55"/>
    </row>
    <row r="65" ht="15.75" customHeight="1">
      <c r="A65" s="105" t="s">
        <v>2020</v>
      </c>
      <c r="B65" s="105" t="s">
        <v>2021</v>
      </c>
      <c r="C65" s="105" t="s">
        <v>1361</v>
      </c>
      <c r="D65" s="105" t="s">
        <v>1008</v>
      </c>
      <c r="E65" s="105" t="s">
        <v>31</v>
      </c>
      <c r="F65" s="122" t="s">
        <v>3151</v>
      </c>
      <c r="G65" s="122"/>
      <c r="H65" s="122"/>
      <c r="J65" s="116">
        <v>44652.0</v>
      </c>
      <c r="K65" s="55"/>
      <c r="L65" s="55"/>
      <c r="M65" s="55"/>
      <c r="N65" s="55"/>
      <c r="O65" s="55"/>
      <c r="P65" s="55"/>
      <c r="Q65" s="55"/>
      <c r="R65" s="55"/>
      <c r="S65" s="55"/>
      <c r="T65" s="55"/>
      <c r="U65" s="55"/>
      <c r="V65" s="55"/>
      <c r="W65" s="116"/>
      <c r="X65" s="116"/>
      <c r="Y65" s="116"/>
      <c r="Z65" s="116"/>
      <c r="AA65" s="116"/>
      <c r="AB65" s="116"/>
      <c r="AC65" s="55"/>
      <c r="AD65" s="55"/>
    </row>
    <row r="66" ht="15.75" customHeight="1">
      <c r="A66" s="105" t="s">
        <v>2022</v>
      </c>
      <c r="B66" s="105" t="s">
        <v>2023</v>
      </c>
      <c r="C66" s="105" t="s">
        <v>960</v>
      </c>
      <c r="D66" s="105" t="s">
        <v>970</v>
      </c>
      <c r="E66" s="105" t="s">
        <v>177</v>
      </c>
      <c r="F66" s="105" t="s">
        <v>599</v>
      </c>
      <c r="G66" s="105"/>
      <c r="H66" s="105"/>
      <c r="I66" s="123" t="s">
        <v>962</v>
      </c>
      <c r="J66" s="116">
        <v>44642.0</v>
      </c>
      <c r="K66" s="123" t="s">
        <v>17</v>
      </c>
      <c r="L66" s="123" t="s">
        <v>221</v>
      </c>
      <c r="M66" s="123" t="s">
        <v>15</v>
      </c>
      <c r="N66" s="123" t="s">
        <v>221</v>
      </c>
      <c r="O66" s="123" t="s">
        <v>221</v>
      </c>
      <c r="P66" s="123" t="s">
        <v>221</v>
      </c>
      <c r="Q66" s="123" t="s">
        <v>221</v>
      </c>
      <c r="R66" s="123" t="s">
        <v>221</v>
      </c>
      <c r="S66" s="123" t="s">
        <v>15</v>
      </c>
      <c r="T66" s="123" t="s">
        <v>432</v>
      </c>
      <c r="U66" s="123" t="s">
        <v>221</v>
      </c>
      <c r="V66" s="123" t="s">
        <v>221</v>
      </c>
      <c r="W66" s="105" t="s">
        <v>221</v>
      </c>
      <c r="X66" s="105" t="s">
        <v>221</v>
      </c>
      <c r="Y66" s="105" t="s">
        <v>675</v>
      </c>
      <c r="Z66" s="105" t="s">
        <v>15</v>
      </c>
      <c r="AA66" s="105"/>
      <c r="AB66" s="105" t="s">
        <v>221</v>
      </c>
      <c r="AC66" s="105" t="s">
        <v>221</v>
      </c>
      <c r="AD66" s="105"/>
      <c r="AE66" s="123"/>
    </row>
    <row r="67" ht="15.75" customHeight="1">
      <c r="A67" s="105" t="s">
        <v>1735</v>
      </c>
      <c r="B67" s="105" t="s">
        <v>2024</v>
      </c>
      <c r="C67" s="105" t="s">
        <v>963</v>
      </c>
      <c r="D67" s="105" t="s">
        <v>967</v>
      </c>
      <c r="E67" s="105" t="s">
        <v>177</v>
      </c>
      <c r="F67" s="105" t="s">
        <v>443</v>
      </c>
      <c r="G67" s="105"/>
      <c r="H67" s="105"/>
      <c r="I67" s="123" t="s">
        <v>962</v>
      </c>
      <c r="J67" s="116">
        <v>44641.0</v>
      </c>
      <c r="K67" s="105" t="s">
        <v>17</v>
      </c>
      <c r="L67" s="123" t="s">
        <v>221</v>
      </c>
      <c r="M67" s="123" t="s">
        <v>15</v>
      </c>
      <c r="N67" s="123" t="s">
        <v>221</v>
      </c>
      <c r="O67" s="123" t="s">
        <v>221</v>
      </c>
      <c r="P67" s="123" t="s">
        <v>221</v>
      </c>
      <c r="Q67" s="123" t="s">
        <v>221</v>
      </c>
      <c r="R67" s="123" t="s">
        <v>15</v>
      </c>
      <c r="S67" s="123" t="s">
        <v>432</v>
      </c>
      <c r="T67" s="123" t="s">
        <v>432</v>
      </c>
      <c r="U67" s="123" t="s">
        <v>15</v>
      </c>
      <c r="V67" s="123" t="s">
        <v>15</v>
      </c>
      <c r="W67" s="105" t="s">
        <v>15</v>
      </c>
      <c r="X67" s="105" t="s">
        <v>221</v>
      </c>
      <c r="Y67" s="105" t="s">
        <v>432</v>
      </c>
      <c r="Z67" s="105" t="s">
        <v>15</v>
      </c>
      <c r="AA67" s="105"/>
      <c r="AB67" s="105" t="s">
        <v>221</v>
      </c>
      <c r="AC67" s="105" t="s">
        <v>15</v>
      </c>
      <c r="AD67" s="105"/>
      <c r="AE67" s="123" t="s">
        <v>2025</v>
      </c>
    </row>
    <row r="68" ht="15.75" customHeight="1">
      <c r="A68" s="105" t="s">
        <v>2026</v>
      </c>
      <c r="B68" s="105" t="s">
        <v>2027</v>
      </c>
      <c r="C68" s="105" t="s">
        <v>1021</v>
      </c>
      <c r="D68" s="105" t="s">
        <v>961</v>
      </c>
      <c r="E68" s="105" t="s">
        <v>177</v>
      </c>
      <c r="F68" s="105" t="s">
        <v>162</v>
      </c>
      <c r="G68" s="105"/>
      <c r="H68" s="105"/>
      <c r="I68" s="123" t="s">
        <v>962</v>
      </c>
      <c r="J68" s="116">
        <v>44634.0</v>
      </c>
      <c r="K68" s="105" t="s">
        <v>17</v>
      </c>
      <c r="L68" s="105" t="s">
        <v>221</v>
      </c>
      <c r="M68" s="123" t="s">
        <v>15</v>
      </c>
      <c r="N68" s="123" t="s">
        <v>221</v>
      </c>
      <c r="O68" s="123" t="s">
        <v>221</v>
      </c>
      <c r="P68" s="123" t="s">
        <v>221</v>
      </c>
      <c r="Q68" s="123" t="s">
        <v>221</v>
      </c>
      <c r="R68" s="123" t="s">
        <v>15</v>
      </c>
      <c r="S68" s="123" t="s">
        <v>432</v>
      </c>
      <c r="T68" s="123" t="s">
        <v>432</v>
      </c>
      <c r="U68" s="123" t="s">
        <v>221</v>
      </c>
      <c r="V68" s="123" t="s">
        <v>15</v>
      </c>
      <c r="W68" s="123" t="s">
        <v>15</v>
      </c>
      <c r="X68" s="123" t="s">
        <v>221</v>
      </c>
      <c r="Y68" s="105" t="s">
        <v>432</v>
      </c>
      <c r="Z68" s="105" t="s">
        <v>221</v>
      </c>
      <c r="AA68" s="105"/>
      <c r="AB68" s="105" t="s">
        <v>221</v>
      </c>
      <c r="AC68" s="105" t="s">
        <v>221</v>
      </c>
      <c r="AD68" s="105"/>
      <c r="AE68" s="105"/>
    </row>
    <row r="69" ht="15.75" customHeight="1">
      <c r="A69" s="105" t="s">
        <v>1735</v>
      </c>
      <c r="B69" s="105" t="s">
        <v>2028</v>
      </c>
      <c r="C69" s="105" t="s">
        <v>963</v>
      </c>
      <c r="D69" s="105" t="s">
        <v>981</v>
      </c>
      <c r="E69" s="105" t="s">
        <v>177</v>
      </c>
      <c r="F69" s="105" t="s">
        <v>517</v>
      </c>
      <c r="G69" s="105"/>
      <c r="H69" s="105"/>
      <c r="I69" s="123" t="s">
        <v>962</v>
      </c>
      <c r="J69" s="116">
        <v>44634.0</v>
      </c>
      <c r="K69" s="105" t="s">
        <v>17</v>
      </c>
      <c r="L69" s="105" t="s">
        <v>221</v>
      </c>
      <c r="M69" s="123" t="s">
        <v>15</v>
      </c>
      <c r="N69" s="123" t="s">
        <v>221</v>
      </c>
      <c r="O69" s="123" t="s">
        <v>221</v>
      </c>
      <c r="P69" s="123" t="s">
        <v>15</v>
      </c>
      <c r="Q69" s="123" t="s">
        <v>221</v>
      </c>
      <c r="R69" s="123" t="s">
        <v>15</v>
      </c>
      <c r="S69" s="123" t="s">
        <v>221</v>
      </c>
      <c r="T69" s="123" t="s">
        <v>221</v>
      </c>
      <c r="U69" s="123" t="s">
        <v>15</v>
      </c>
      <c r="V69" s="123" t="s">
        <v>15</v>
      </c>
      <c r="W69" s="105" t="s">
        <v>15</v>
      </c>
      <c r="X69" s="105" t="s">
        <v>15</v>
      </c>
      <c r="Y69" s="105" t="s">
        <v>432</v>
      </c>
      <c r="Z69" s="105" t="s">
        <v>15</v>
      </c>
      <c r="AA69" s="105"/>
      <c r="AB69" s="105" t="s">
        <v>221</v>
      </c>
      <c r="AC69" s="105" t="s">
        <v>221</v>
      </c>
      <c r="AD69" s="105"/>
      <c r="AE69" s="105"/>
    </row>
    <row r="70" ht="15.75" customHeight="1">
      <c r="A70" s="105" t="s">
        <v>2029</v>
      </c>
      <c r="B70" s="105" t="s">
        <v>2030</v>
      </c>
      <c r="C70" s="105" t="s">
        <v>977</v>
      </c>
      <c r="D70" s="105" t="s">
        <v>964</v>
      </c>
      <c r="E70" s="105" t="s">
        <v>177</v>
      </c>
      <c r="F70" s="105" t="s">
        <v>162</v>
      </c>
      <c r="G70" s="105"/>
      <c r="H70" s="105"/>
      <c r="I70" s="123" t="s">
        <v>962</v>
      </c>
      <c r="J70" s="116">
        <v>44631.0</v>
      </c>
      <c r="K70" s="105" t="s">
        <v>17</v>
      </c>
      <c r="L70" s="105" t="s">
        <v>221</v>
      </c>
      <c r="M70" s="123" t="s">
        <v>15</v>
      </c>
      <c r="N70" s="123" t="s">
        <v>221</v>
      </c>
      <c r="O70" s="123" t="s">
        <v>221</v>
      </c>
      <c r="P70" s="123" t="s">
        <v>221</v>
      </c>
      <c r="Q70" s="123" t="s">
        <v>221</v>
      </c>
      <c r="R70" s="123" t="s">
        <v>221</v>
      </c>
      <c r="S70" s="123" t="s">
        <v>432</v>
      </c>
      <c r="T70" s="123" t="s">
        <v>432</v>
      </c>
      <c r="U70" s="123" t="s">
        <v>221</v>
      </c>
      <c r="V70" s="123" t="s">
        <v>221</v>
      </c>
      <c r="W70" s="105" t="s">
        <v>221</v>
      </c>
      <c r="X70" s="105" t="s">
        <v>221</v>
      </c>
      <c r="Y70" s="105" t="s">
        <v>432</v>
      </c>
      <c r="Z70" s="105" t="s">
        <v>221</v>
      </c>
      <c r="AA70" s="105"/>
      <c r="AB70" s="105" t="s">
        <v>221</v>
      </c>
      <c r="AC70" s="105" t="s">
        <v>221</v>
      </c>
      <c r="AD70" s="105"/>
      <c r="AE70" s="123" t="s">
        <v>2031</v>
      </c>
    </row>
    <row r="71" ht="15.75" customHeight="1">
      <c r="A71" s="105" t="s">
        <v>2032</v>
      </c>
      <c r="B71" s="105" t="s">
        <v>2033</v>
      </c>
      <c r="C71" s="105" t="s">
        <v>1264</v>
      </c>
      <c r="D71" s="105" t="s">
        <v>981</v>
      </c>
      <c r="E71" s="105" t="s">
        <v>177</v>
      </c>
      <c r="F71" s="105" t="s">
        <v>517</v>
      </c>
      <c r="G71" s="105"/>
      <c r="H71" s="105"/>
      <c r="I71" s="123" t="s">
        <v>962</v>
      </c>
      <c r="J71" s="116">
        <v>44630.0</v>
      </c>
      <c r="K71" s="105" t="s">
        <v>17</v>
      </c>
      <c r="L71" s="105" t="s">
        <v>221</v>
      </c>
      <c r="M71" s="123" t="s">
        <v>15</v>
      </c>
      <c r="N71" s="123" t="s">
        <v>221</v>
      </c>
      <c r="O71" s="123" t="s">
        <v>221</v>
      </c>
      <c r="P71" s="123" t="s">
        <v>221</v>
      </c>
      <c r="Q71" s="123" t="s">
        <v>221</v>
      </c>
      <c r="R71" s="123" t="s">
        <v>15</v>
      </c>
      <c r="S71" s="123" t="s">
        <v>221</v>
      </c>
      <c r="T71" s="123" t="s">
        <v>221</v>
      </c>
      <c r="U71" s="123" t="s">
        <v>15</v>
      </c>
      <c r="V71" s="123" t="s">
        <v>15</v>
      </c>
      <c r="W71" s="105" t="s">
        <v>15</v>
      </c>
      <c r="X71" s="105" t="s">
        <v>221</v>
      </c>
      <c r="Y71" s="123" t="s">
        <v>432</v>
      </c>
      <c r="Z71" s="105" t="s">
        <v>15</v>
      </c>
      <c r="AA71" s="105"/>
      <c r="AB71" s="105" t="s">
        <v>221</v>
      </c>
      <c r="AC71" s="105" t="s">
        <v>221</v>
      </c>
      <c r="AD71" s="105"/>
      <c r="AE71" s="123" t="s">
        <v>3152</v>
      </c>
    </row>
    <row r="72" ht="15.75" customHeight="1">
      <c r="A72" s="105" t="s">
        <v>2035</v>
      </c>
      <c r="B72" s="105" t="s">
        <v>2036</v>
      </c>
      <c r="C72" s="105" t="s">
        <v>1292</v>
      </c>
      <c r="D72" s="105" t="s">
        <v>997</v>
      </c>
      <c r="E72" s="105" t="s">
        <v>177</v>
      </c>
      <c r="F72" s="124" t="s">
        <v>54</v>
      </c>
      <c r="G72" s="124"/>
      <c r="H72" s="124"/>
      <c r="I72" s="123" t="s">
        <v>962</v>
      </c>
      <c r="J72" s="116">
        <v>44624.0</v>
      </c>
      <c r="K72" s="124"/>
      <c r="L72" s="125"/>
      <c r="M72" s="125"/>
      <c r="N72" s="125"/>
      <c r="O72" s="125"/>
      <c r="P72" s="125"/>
      <c r="Q72" s="125"/>
      <c r="R72" s="125"/>
      <c r="S72" s="125"/>
      <c r="T72" s="125"/>
      <c r="U72" s="125"/>
      <c r="V72" s="125"/>
      <c r="W72" s="126"/>
      <c r="X72" s="126"/>
      <c r="Y72" s="126"/>
      <c r="Z72" s="126"/>
      <c r="AA72" s="126"/>
      <c r="AB72" s="126"/>
      <c r="AC72" s="125"/>
      <c r="AD72" s="125"/>
    </row>
    <row r="73" ht="15.75" customHeight="1">
      <c r="A73" s="105" t="s">
        <v>1697</v>
      </c>
      <c r="B73" s="105" t="s">
        <v>2039</v>
      </c>
      <c r="C73" s="105" t="s">
        <v>1161</v>
      </c>
      <c r="D73" s="105" t="s">
        <v>1016</v>
      </c>
      <c r="E73" s="105" t="s">
        <v>177</v>
      </c>
      <c r="F73" s="105" t="s">
        <v>599</v>
      </c>
      <c r="G73" s="105"/>
      <c r="H73" s="105"/>
      <c r="I73" s="123" t="s">
        <v>962</v>
      </c>
      <c r="J73" s="116">
        <v>44621.0</v>
      </c>
      <c r="K73" s="105" t="s">
        <v>17</v>
      </c>
      <c r="L73" s="105" t="s">
        <v>221</v>
      </c>
      <c r="M73" s="123" t="s">
        <v>15</v>
      </c>
      <c r="N73" s="123" t="s">
        <v>221</v>
      </c>
      <c r="O73" s="123" t="s">
        <v>221</v>
      </c>
      <c r="P73" s="123" t="s">
        <v>221</v>
      </c>
      <c r="Q73" s="123" t="s">
        <v>221</v>
      </c>
      <c r="R73" s="123" t="s">
        <v>15</v>
      </c>
      <c r="S73" s="123" t="s">
        <v>221</v>
      </c>
      <c r="T73" s="123" t="s">
        <v>221</v>
      </c>
      <c r="U73" s="123" t="s">
        <v>15</v>
      </c>
      <c r="V73" s="123" t="s">
        <v>15</v>
      </c>
      <c r="W73" s="105" t="s">
        <v>15</v>
      </c>
      <c r="X73" s="105" t="s">
        <v>221</v>
      </c>
      <c r="Y73" s="105" t="s">
        <v>432</v>
      </c>
      <c r="Z73" s="105" t="s">
        <v>15</v>
      </c>
      <c r="AA73" s="105"/>
      <c r="AB73" s="105" t="s">
        <v>221</v>
      </c>
      <c r="AC73" s="105" t="s">
        <v>15</v>
      </c>
      <c r="AD73" s="105"/>
      <c r="AE73" s="123" t="s">
        <v>2040</v>
      </c>
    </row>
    <row r="74" ht="15.75" customHeight="1">
      <c r="A74" s="105" t="s">
        <v>2041</v>
      </c>
      <c r="B74" s="105" t="s">
        <v>2042</v>
      </c>
      <c r="C74" s="105" t="s">
        <v>957</v>
      </c>
      <c r="D74" s="105" t="s">
        <v>973</v>
      </c>
      <c r="E74" s="105" t="s">
        <v>177</v>
      </c>
      <c r="F74" s="105" t="s">
        <v>599</v>
      </c>
      <c r="G74" s="105"/>
      <c r="H74" s="105"/>
      <c r="I74" s="123" t="s">
        <v>962</v>
      </c>
      <c r="J74" s="116">
        <v>44617.0</v>
      </c>
      <c r="K74" s="105" t="s">
        <v>17</v>
      </c>
      <c r="L74" s="105" t="s">
        <v>15</v>
      </c>
      <c r="M74" s="123" t="s">
        <v>15</v>
      </c>
      <c r="N74" s="123" t="s">
        <v>221</v>
      </c>
      <c r="O74" s="123" t="s">
        <v>221</v>
      </c>
      <c r="P74" s="123" t="s">
        <v>221</v>
      </c>
      <c r="Q74" s="123" t="s">
        <v>221</v>
      </c>
      <c r="R74" s="123" t="s">
        <v>221</v>
      </c>
      <c r="S74" s="123" t="s">
        <v>432</v>
      </c>
      <c r="T74" s="123" t="s">
        <v>432</v>
      </c>
      <c r="U74" s="123" t="s">
        <v>221</v>
      </c>
      <c r="V74" s="123" t="s">
        <v>221</v>
      </c>
      <c r="W74" s="105" t="s">
        <v>221</v>
      </c>
      <c r="X74" s="105" t="s">
        <v>17</v>
      </c>
      <c r="Y74" s="105" t="s">
        <v>432</v>
      </c>
      <c r="Z74" s="105" t="s">
        <v>221</v>
      </c>
      <c r="AA74" s="105"/>
      <c r="AB74" s="105" t="s">
        <v>221</v>
      </c>
      <c r="AC74" s="105" t="s">
        <v>221</v>
      </c>
      <c r="AD74" s="105"/>
      <c r="AE74" s="123"/>
    </row>
    <row r="75" ht="15.75" customHeight="1">
      <c r="A75" s="105" t="s">
        <v>2043</v>
      </c>
      <c r="B75" s="105" t="s">
        <v>2044</v>
      </c>
      <c r="C75" s="105" t="s">
        <v>1494</v>
      </c>
      <c r="D75" s="105" t="s">
        <v>981</v>
      </c>
      <c r="E75" s="105" t="s">
        <v>177</v>
      </c>
      <c r="F75" s="105" t="s">
        <v>517</v>
      </c>
      <c r="G75" s="105"/>
      <c r="H75" s="105"/>
      <c r="I75" s="123" t="s">
        <v>962</v>
      </c>
      <c r="J75" s="116">
        <v>44616.0</v>
      </c>
      <c r="K75" s="105" t="s">
        <v>17</v>
      </c>
      <c r="L75" s="105" t="s">
        <v>221</v>
      </c>
      <c r="M75" s="123" t="s">
        <v>15</v>
      </c>
      <c r="N75" s="123" t="s">
        <v>221</v>
      </c>
      <c r="O75" s="123" t="s">
        <v>15</v>
      </c>
      <c r="P75" s="123" t="s">
        <v>15</v>
      </c>
      <c r="Q75" s="123" t="s">
        <v>221</v>
      </c>
      <c r="R75" s="123" t="s">
        <v>15</v>
      </c>
      <c r="S75" s="123" t="s">
        <v>221</v>
      </c>
      <c r="T75" s="123" t="s">
        <v>221</v>
      </c>
      <c r="U75" s="123" t="s">
        <v>15</v>
      </c>
      <c r="V75" s="123" t="s">
        <v>15</v>
      </c>
      <c r="W75" s="105" t="s">
        <v>15</v>
      </c>
      <c r="X75" s="105" t="s">
        <v>15</v>
      </c>
      <c r="Y75" s="105" t="s">
        <v>432</v>
      </c>
      <c r="Z75" s="105" t="s">
        <v>15</v>
      </c>
      <c r="AA75" s="105"/>
      <c r="AB75" s="105" t="s">
        <v>221</v>
      </c>
      <c r="AC75" s="105" t="s">
        <v>221</v>
      </c>
      <c r="AD75" s="105"/>
      <c r="AE75" s="123" t="s">
        <v>3153</v>
      </c>
    </row>
    <row r="76" ht="15.75" customHeight="1">
      <c r="A76" s="105" t="s">
        <v>2046</v>
      </c>
      <c r="B76" s="105" t="s">
        <v>2047</v>
      </c>
      <c r="C76" s="105" t="s">
        <v>980</v>
      </c>
      <c r="D76" s="105" t="s">
        <v>981</v>
      </c>
      <c r="E76" s="105" t="s">
        <v>177</v>
      </c>
      <c r="F76" s="105" t="s">
        <v>443</v>
      </c>
      <c r="G76" s="105"/>
      <c r="H76" s="105"/>
      <c r="I76" s="123" t="s">
        <v>962</v>
      </c>
      <c r="J76" s="116">
        <v>44610.0</v>
      </c>
      <c r="K76" s="105" t="s">
        <v>17</v>
      </c>
      <c r="L76" s="105" t="s">
        <v>221</v>
      </c>
      <c r="M76" s="123" t="s">
        <v>15</v>
      </c>
      <c r="N76" s="123" t="s">
        <v>221</v>
      </c>
      <c r="O76" s="123" t="s">
        <v>221</v>
      </c>
      <c r="P76" s="123" t="s">
        <v>221</v>
      </c>
      <c r="Q76" s="123" t="s">
        <v>221</v>
      </c>
      <c r="R76" s="123" t="s">
        <v>15</v>
      </c>
      <c r="S76" s="123" t="s">
        <v>432</v>
      </c>
      <c r="T76" s="123" t="s">
        <v>432</v>
      </c>
      <c r="U76" s="123" t="s">
        <v>15</v>
      </c>
      <c r="V76" s="123" t="s">
        <v>15</v>
      </c>
      <c r="W76" s="105" t="s">
        <v>15</v>
      </c>
      <c r="X76" s="105" t="s">
        <v>15</v>
      </c>
      <c r="Y76" s="105" t="s">
        <v>675</v>
      </c>
      <c r="Z76" s="105" t="s">
        <v>15</v>
      </c>
      <c r="AA76" s="105"/>
      <c r="AB76" s="105" t="s">
        <v>221</v>
      </c>
      <c r="AC76" s="105" t="s">
        <v>221</v>
      </c>
      <c r="AD76" s="105"/>
      <c r="AE76" s="105"/>
    </row>
    <row r="77" ht="15.75" customHeight="1">
      <c r="A77" s="105" t="s">
        <v>1625</v>
      </c>
      <c r="B77" s="105" t="s">
        <v>2048</v>
      </c>
      <c r="C77" s="105" t="s">
        <v>1071</v>
      </c>
      <c r="D77" s="105" t="s">
        <v>964</v>
      </c>
      <c r="E77" s="105" t="s">
        <v>177</v>
      </c>
      <c r="F77" s="105" t="s">
        <v>599</v>
      </c>
      <c r="G77" s="105"/>
      <c r="H77" s="105"/>
      <c r="I77" s="123" t="s">
        <v>962</v>
      </c>
      <c r="J77" s="116">
        <v>44610.0</v>
      </c>
      <c r="K77" s="105" t="s">
        <v>17</v>
      </c>
      <c r="L77" s="105" t="s">
        <v>221</v>
      </c>
      <c r="M77" s="123" t="s">
        <v>15</v>
      </c>
      <c r="N77" s="123" t="s">
        <v>221</v>
      </c>
      <c r="O77" s="123" t="s">
        <v>221</v>
      </c>
      <c r="P77" s="123" t="s">
        <v>221</v>
      </c>
      <c r="Q77" s="123" t="s">
        <v>221</v>
      </c>
      <c r="R77" s="123" t="s">
        <v>221</v>
      </c>
      <c r="S77" s="123" t="s">
        <v>432</v>
      </c>
      <c r="T77" s="123" t="s">
        <v>432</v>
      </c>
      <c r="U77" s="123" t="s">
        <v>221</v>
      </c>
      <c r="V77" s="123" t="s">
        <v>15</v>
      </c>
      <c r="W77" s="105" t="s">
        <v>15</v>
      </c>
      <c r="X77" s="105" t="s">
        <v>221</v>
      </c>
      <c r="Y77" s="105" t="s">
        <v>675</v>
      </c>
      <c r="Z77" s="105" t="s">
        <v>221</v>
      </c>
      <c r="AA77" s="105"/>
      <c r="AB77" s="105" t="s">
        <v>15</v>
      </c>
      <c r="AC77" s="105" t="s">
        <v>221</v>
      </c>
      <c r="AD77" s="105"/>
      <c r="AE77" s="105"/>
    </row>
    <row r="78" ht="15.75" customHeight="1">
      <c r="A78" s="105" t="s">
        <v>2049</v>
      </c>
      <c r="B78" s="105" t="s">
        <v>2050</v>
      </c>
      <c r="C78" s="105" t="s">
        <v>1368</v>
      </c>
      <c r="D78" s="105" t="s">
        <v>958</v>
      </c>
      <c r="E78" s="105" t="s">
        <v>177</v>
      </c>
      <c r="F78" s="105" t="s">
        <v>599</v>
      </c>
      <c r="G78" s="105"/>
      <c r="H78" s="105"/>
      <c r="I78" s="123" t="s">
        <v>962</v>
      </c>
      <c r="J78" s="116">
        <v>44600.0</v>
      </c>
      <c r="K78" s="105" t="s">
        <v>17</v>
      </c>
      <c r="L78" s="105" t="s">
        <v>221</v>
      </c>
      <c r="M78" s="123" t="s">
        <v>15</v>
      </c>
      <c r="N78" s="123" t="s">
        <v>221</v>
      </c>
      <c r="O78" s="123" t="s">
        <v>221</v>
      </c>
      <c r="P78" s="123" t="s">
        <v>221</v>
      </c>
      <c r="Q78" s="123" t="s">
        <v>221</v>
      </c>
      <c r="R78" s="123" t="s">
        <v>15</v>
      </c>
      <c r="S78" s="123" t="s">
        <v>432</v>
      </c>
      <c r="T78" s="123" t="s">
        <v>432</v>
      </c>
      <c r="U78" s="123" t="s">
        <v>15</v>
      </c>
      <c r="V78" s="123" t="s">
        <v>15</v>
      </c>
      <c r="W78" s="105" t="s">
        <v>15</v>
      </c>
      <c r="X78" s="105" t="s">
        <v>221</v>
      </c>
      <c r="Y78" s="105" t="s">
        <v>675</v>
      </c>
      <c r="Z78" s="105" t="s">
        <v>15</v>
      </c>
      <c r="AA78" s="105"/>
      <c r="AB78" s="105" t="s">
        <v>221</v>
      </c>
      <c r="AC78" s="105" t="s">
        <v>221</v>
      </c>
      <c r="AD78" s="105"/>
      <c r="AE78" s="123"/>
    </row>
    <row r="79" ht="15.75" customHeight="1">
      <c r="A79" s="105" t="s">
        <v>2051</v>
      </c>
      <c r="B79" s="105" t="s">
        <v>2052</v>
      </c>
      <c r="C79" s="105" t="s">
        <v>1301</v>
      </c>
      <c r="D79" s="105" t="s">
        <v>1168</v>
      </c>
      <c r="E79" s="105" t="s">
        <v>177</v>
      </c>
      <c r="F79" s="105" t="s">
        <v>599</v>
      </c>
      <c r="G79" s="105"/>
      <c r="H79" s="105"/>
      <c r="I79" s="123" t="s">
        <v>962</v>
      </c>
      <c r="J79" s="116">
        <v>44596.0</v>
      </c>
      <c r="K79" s="105" t="s">
        <v>17</v>
      </c>
      <c r="L79" s="105" t="s">
        <v>221</v>
      </c>
      <c r="M79" s="123" t="s">
        <v>15</v>
      </c>
      <c r="N79" s="123" t="s">
        <v>221</v>
      </c>
      <c r="O79" s="123" t="s">
        <v>221</v>
      </c>
      <c r="P79" s="123" t="s">
        <v>221</v>
      </c>
      <c r="Q79" s="123" t="s">
        <v>221</v>
      </c>
      <c r="R79" s="123" t="s">
        <v>221</v>
      </c>
      <c r="S79" s="123" t="s">
        <v>15</v>
      </c>
      <c r="T79" s="123" t="s">
        <v>432</v>
      </c>
      <c r="U79" s="123" t="s">
        <v>221</v>
      </c>
      <c r="V79" s="123" t="s">
        <v>15</v>
      </c>
      <c r="W79" s="105" t="s">
        <v>221</v>
      </c>
      <c r="X79" s="105" t="s">
        <v>221</v>
      </c>
      <c r="Y79" s="105" t="s">
        <v>675</v>
      </c>
      <c r="Z79" s="105" t="s">
        <v>15</v>
      </c>
      <c r="AA79" s="105"/>
      <c r="AB79" s="105" t="s">
        <v>221</v>
      </c>
      <c r="AC79" s="105" t="s">
        <v>221</v>
      </c>
      <c r="AD79" s="105"/>
      <c r="AE79" s="123"/>
    </row>
    <row r="80" ht="15.75" customHeight="1">
      <c r="A80" s="105" t="s">
        <v>2053</v>
      </c>
      <c r="B80" s="105" t="s">
        <v>2054</v>
      </c>
      <c r="C80" s="105" t="s">
        <v>1007</v>
      </c>
      <c r="D80" s="105" t="s">
        <v>964</v>
      </c>
      <c r="E80" s="105" t="s">
        <v>177</v>
      </c>
      <c r="F80" s="105" t="s">
        <v>599</v>
      </c>
      <c r="G80" s="105"/>
      <c r="H80" s="105"/>
      <c r="I80" s="123" t="s">
        <v>962</v>
      </c>
      <c r="J80" s="116">
        <v>44596.0</v>
      </c>
      <c r="K80" s="105" t="s">
        <v>17</v>
      </c>
      <c r="L80" s="105" t="s">
        <v>221</v>
      </c>
      <c r="M80" s="123" t="s">
        <v>15</v>
      </c>
      <c r="N80" s="123" t="s">
        <v>221</v>
      </c>
      <c r="O80" s="123" t="s">
        <v>221</v>
      </c>
      <c r="P80" s="123" t="s">
        <v>221</v>
      </c>
      <c r="Q80" s="123" t="s">
        <v>221</v>
      </c>
      <c r="R80" s="123" t="s">
        <v>221</v>
      </c>
      <c r="S80" s="123" t="s">
        <v>15</v>
      </c>
      <c r="T80" s="123" t="s">
        <v>432</v>
      </c>
      <c r="U80" s="123" t="s">
        <v>221</v>
      </c>
      <c r="V80" s="123" t="s">
        <v>221</v>
      </c>
      <c r="W80" s="105" t="s">
        <v>221</v>
      </c>
      <c r="X80" s="105" t="s">
        <v>221</v>
      </c>
      <c r="Y80" s="105" t="s">
        <v>432</v>
      </c>
      <c r="Z80" s="105" t="s">
        <v>221</v>
      </c>
      <c r="AA80" s="105"/>
      <c r="AB80" s="105" t="s">
        <v>221</v>
      </c>
      <c r="AC80" s="105" t="s">
        <v>221</v>
      </c>
      <c r="AD80" s="105"/>
      <c r="AE80" s="105"/>
    </row>
    <row r="81" ht="15.75" customHeight="1">
      <c r="A81" s="105" t="s">
        <v>1861</v>
      </c>
      <c r="B81" s="105" t="s">
        <v>1862</v>
      </c>
      <c r="C81" s="105" t="s">
        <v>1035</v>
      </c>
      <c r="D81" s="105" t="s">
        <v>978</v>
      </c>
      <c r="E81" s="105" t="s">
        <v>177</v>
      </c>
      <c r="F81" s="105" t="s">
        <v>599</v>
      </c>
      <c r="G81" s="105"/>
      <c r="H81" s="105"/>
      <c r="I81" s="123" t="s">
        <v>962</v>
      </c>
      <c r="J81" s="116">
        <v>44595.0</v>
      </c>
      <c r="K81" s="105" t="s">
        <v>17</v>
      </c>
      <c r="L81" s="105" t="s">
        <v>221</v>
      </c>
      <c r="M81" s="123" t="s">
        <v>15</v>
      </c>
      <c r="N81" s="123" t="s">
        <v>221</v>
      </c>
      <c r="O81" s="123" t="s">
        <v>221</v>
      </c>
      <c r="P81" s="123" t="s">
        <v>221</v>
      </c>
      <c r="Q81" s="123" t="s">
        <v>221</v>
      </c>
      <c r="R81" s="123" t="s">
        <v>15</v>
      </c>
      <c r="S81" s="123" t="s">
        <v>432</v>
      </c>
      <c r="T81" s="123" t="s">
        <v>221</v>
      </c>
      <c r="U81" s="123" t="s">
        <v>15</v>
      </c>
      <c r="V81" s="123" t="s">
        <v>15</v>
      </c>
      <c r="W81" s="105" t="s">
        <v>15</v>
      </c>
      <c r="X81" s="105" t="s">
        <v>15</v>
      </c>
      <c r="Y81" s="105" t="s">
        <v>675</v>
      </c>
      <c r="Z81" s="105" t="s">
        <v>221</v>
      </c>
      <c r="AA81" s="105"/>
      <c r="AB81" s="105" t="s">
        <v>15</v>
      </c>
      <c r="AC81" s="105" t="s">
        <v>221</v>
      </c>
      <c r="AD81" s="105"/>
      <c r="AE81" s="123"/>
    </row>
    <row r="82" ht="15.75" customHeight="1">
      <c r="A82" s="105" t="s">
        <v>2055</v>
      </c>
      <c r="B82" s="105" t="s">
        <v>2056</v>
      </c>
      <c r="C82" s="105" t="s">
        <v>957</v>
      </c>
      <c r="D82" s="105" t="s">
        <v>967</v>
      </c>
      <c r="E82" s="105" t="s">
        <v>177</v>
      </c>
      <c r="F82" s="105" t="s">
        <v>443</v>
      </c>
      <c r="G82" s="105"/>
      <c r="H82" s="105"/>
      <c r="I82" s="123" t="s">
        <v>962</v>
      </c>
      <c r="J82" s="116">
        <v>44589.0</v>
      </c>
      <c r="K82" s="105" t="s">
        <v>17</v>
      </c>
      <c r="L82" s="105" t="s">
        <v>221</v>
      </c>
      <c r="M82" s="123" t="s">
        <v>15</v>
      </c>
      <c r="N82" s="123" t="s">
        <v>221</v>
      </c>
      <c r="O82" s="123" t="s">
        <v>221</v>
      </c>
      <c r="P82" s="123" t="s">
        <v>221</v>
      </c>
      <c r="Q82" s="123" t="s">
        <v>221</v>
      </c>
      <c r="R82" s="123" t="s">
        <v>15</v>
      </c>
      <c r="S82" s="123" t="s">
        <v>432</v>
      </c>
      <c r="T82" s="123" t="s">
        <v>432</v>
      </c>
      <c r="U82" s="123" t="s">
        <v>15</v>
      </c>
      <c r="V82" s="123" t="s">
        <v>15</v>
      </c>
      <c r="W82" s="105" t="s">
        <v>15</v>
      </c>
      <c r="X82" s="105" t="s">
        <v>15</v>
      </c>
      <c r="Y82" s="105" t="s">
        <v>675</v>
      </c>
      <c r="Z82" s="105" t="s">
        <v>15</v>
      </c>
      <c r="AA82" s="105"/>
      <c r="AB82" s="105" t="s">
        <v>221</v>
      </c>
      <c r="AC82" s="105" t="s">
        <v>221</v>
      </c>
      <c r="AD82" s="105"/>
      <c r="AE82" s="123"/>
    </row>
    <row r="83" ht="15.75" customHeight="1">
      <c r="A83" s="105" t="s">
        <v>2057</v>
      </c>
      <c r="B83" s="105" t="s">
        <v>2058</v>
      </c>
      <c r="C83" s="105" t="s">
        <v>960</v>
      </c>
      <c r="D83" s="105" t="s">
        <v>970</v>
      </c>
      <c r="E83" s="105" t="s">
        <v>177</v>
      </c>
      <c r="F83" s="105" t="s">
        <v>599</v>
      </c>
      <c r="G83" s="105"/>
      <c r="H83" s="105"/>
      <c r="I83" s="123" t="s">
        <v>962</v>
      </c>
      <c r="J83" s="116">
        <v>44585.0</v>
      </c>
      <c r="K83" s="105" t="s">
        <v>17</v>
      </c>
      <c r="L83" s="105" t="s">
        <v>221</v>
      </c>
      <c r="M83" s="123" t="s">
        <v>15</v>
      </c>
      <c r="N83" s="123" t="s">
        <v>221</v>
      </c>
      <c r="O83" s="123" t="s">
        <v>221</v>
      </c>
      <c r="P83" s="123" t="s">
        <v>221</v>
      </c>
      <c r="Q83" s="123" t="s">
        <v>221</v>
      </c>
      <c r="R83" s="123" t="s">
        <v>221</v>
      </c>
      <c r="S83" s="123" t="s">
        <v>15</v>
      </c>
      <c r="T83" s="123" t="s">
        <v>432</v>
      </c>
      <c r="U83" s="123" t="s">
        <v>221</v>
      </c>
      <c r="V83" s="123" t="s">
        <v>221</v>
      </c>
      <c r="W83" s="105" t="s">
        <v>221</v>
      </c>
      <c r="X83" s="105" t="s">
        <v>221</v>
      </c>
      <c r="Y83" s="105" t="s">
        <v>675</v>
      </c>
      <c r="Z83" s="105" t="s">
        <v>15</v>
      </c>
      <c r="AA83" s="105"/>
      <c r="AB83" s="105" t="s">
        <v>221</v>
      </c>
      <c r="AC83" s="105" t="s">
        <v>221</v>
      </c>
      <c r="AD83" s="105"/>
      <c r="AE83" s="123"/>
    </row>
    <row r="84" ht="15.75" customHeight="1">
      <c r="A84" s="105" t="s">
        <v>1929</v>
      </c>
      <c r="B84" s="105" t="s">
        <v>2059</v>
      </c>
      <c r="C84" s="105" t="s">
        <v>957</v>
      </c>
      <c r="D84" s="105" t="s">
        <v>964</v>
      </c>
      <c r="E84" s="105" t="s">
        <v>177</v>
      </c>
      <c r="F84" s="105" t="s">
        <v>599</v>
      </c>
      <c r="G84" s="105"/>
      <c r="H84" s="105"/>
      <c r="I84" s="123" t="s">
        <v>962</v>
      </c>
      <c r="J84" s="116">
        <v>44581.0</v>
      </c>
      <c r="K84" s="105" t="s">
        <v>17</v>
      </c>
      <c r="L84" s="105" t="s">
        <v>221</v>
      </c>
      <c r="M84" s="123" t="s">
        <v>15</v>
      </c>
      <c r="N84" s="123" t="s">
        <v>221</v>
      </c>
      <c r="O84" s="123" t="s">
        <v>221</v>
      </c>
      <c r="P84" s="123" t="s">
        <v>221</v>
      </c>
      <c r="Q84" s="123" t="s">
        <v>221</v>
      </c>
      <c r="R84" s="123" t="s">
        <v>221</v>
      </c>
      <c r="S84" s="123" t="s">
        <v>432</v>
      </c>
      <c r="T84" s="123" t="s">
        <v>432</v>
      </c>
      <c r="U84" s="123" t="s">
        <v>221</v>
      </c>
      <c r="V84" s="123" t="s">
        <v>221</v>
      </c>
      <c r="W84" s="105" t="s">
        <v>221</v>
      </c>
      <c r="X84" s="105" t="s">
        <v>221</v>
      </c>
      <c r="Y84" s="105" t="s">
        <v>675</v>
      </c>
      <c r="Z84" s="105" t="s">
        <v>221</v>
      </c>
      <c r="AA84" s="105"/>
      <c r="AB84" s="105" t="s">
        <v>221</v>
      </c>
      <c r="AC84" s="105" t="s">
        <v>221</v>
      </c>
      <c r="AD84" s="105"/>
      <c r="AE84" s="123"/>
    </row>
    <row r="85" ht="15.75" customHeight="1">
      <c r="A85" s="105" t="s">
        <v>1703</v>
      </c>
      <c r="B85" s="105" t="s">
        <v>2060</v>
      </c>
      <c r="C85" s="105" t="s">
        <v>1089</v>
      </c>
      <c r="D85" s="105" t="s">
        <v>961</v>
      </c>
      <c r="E85" s="105" t="s">
        <v>177</v>
      </c>
      <c r="F85" s="105" t="s">
        <v>158</v>
      </c>
      <c r="G85" s="105"/>
      <c r="H85" s="105"/>
      <c r="I85" s="123" t="s">
        <v>962</v>
      </c>
      <c r="J85" s="116">
        <v>44580.0</v>
      </c>
      <c r="K85" s="105" t="s">
        <v>17</v>
      </c>
      <c r="L85" s="105" t="s">
        <v>221</v>
      </c>
      <c r="M85" s="123" t="s">
        <v>15</v>
      </c>
      <c r="N85" s="123" t="s">
        <v>221</v>
      </c>
      <c r="O85" s="123" t="s">
        <v>221</v>
      </c>
      <c r="P85" s="123" t="s">
        <v>221</v>
      </c>
      <c r="Q85" s="123" t="s">
        <v>221</v>
      </c>
      <c r="R85" s="123" t="s">
        <v>15</v>
      </c>
      <c r="S85" s="123" t="s">
        <v>221</v>
      </c>
      <c r="T85" s="123" t="s">
        <v>432</v>
      </c>
      <c r="U85" s="123" t="s">
        <v>15</v>
      </c>
      <c r="V85" s="123" t="s">
        <v>15</v>
      </c>
      <c r="W85" s="105" t="s">
        <v>15</v>
      </c>
      <c r="X85" s="105" t="s">
        <v>221</v>
      </c>
      <c r="Y85" s="105" t="s">
        <v>675</v>
      </c>
      <c r="Z85" s="105" t="s">
        <v>15</v>
      </c>
      <c r="AA85" s="105"/>
      <c r="AB85" s="105" t="s">
        <v>15</v>
      </c>
      <c r="AC85" s="105" t="s">
        <v>221</v>
      </c>
      <c r="AD85" s="105"/>
      <c r="AE85" s="123"/>
    </row>
    <row r="86" ht="15.75" customHeight="1">
      <c r="A86" s="105" t="s">
        <v>2061</v>
      </c>
      <c r="B86" s="105" t="s">
        <v>2062</v>
      </c>
      <c r="C86" s="105" t="s">
        <v>1430</v>
      </c>
      <c r="D86" s="105" t="s">
        <v>961</v>
      </c>
      <c r="E86" s="105" t="s">
        <v>177</v>
      </c>
      <c r="F86" s="105" t="s">
        <v>267</v>
      </c>
      <c r="G86" s="105"/>
      <c r="H86" s="105"/>
      <c r="I86" s="123" t="s">
        <v>962</v>
      </c>
      <c r="J86" s="116">
        <v>44580.0</v>
      </c>
      <c r="K86" s="105" t="s">
        <v>17</v>
      </c>
      <c r="L86" s="105" t="s">
        <v>221</v>
      </c>
      <c r="M86" s="123" t="s">
        <v>15</v>
      </c>
      <c r="N86" s="123" t="s">
        <v>221</v>
      </c>
      <c r="O86" s="123" t="s">
        <v>221</v>
      </c>
      <c r="P86" s="123" t="s">
        <v>221</v>
      </c>
      <c r="Q86" s="123" t="s">
        <v>221</v>
      </c>
      <c r="R86" s="123" t="s">
        <v>221</v>
      </c>
      <c r="S86" s="123" t="s">
        <v>432</v>
      </c>
      <c r="T86" s="123" t="s">
        <v>432</v>
      </c>
      <c r="U86" s="123" t="s">
        <v>221</v>
      </c>
      <c r="V86" s="123" t="s">
        <v>221</v>
      </c>
      <c r="W86" s="105" t="s">
        <v>221</v>
      </c>
      <c r="X86" s="105" t="s">
        <v>221</v>
      </c>
      <c r="Y86" s="105" t="s">
        <v>675</v>
      </c>
      <c r="Z86" s="105" t="s">
        <v>15</v>
      </c>
      <c r="AA86" s="105"/>
      <c r="AB86" s="105" t="s">
        <v>221</v>
      </c>
      <c r="AC86" s="105" t="s">
        <v>15</v>
      </c>
      <c r="AD86" s="105"/>
      <c r="AE86" s="123"/>
    </row>
    <row r="87" ht="15.75" customHeight="1">
      <c r="A87" s="105" t="s">
        <v>2063</v>
      </c>
      <c r="B87" s="105" t="s">
        <v>2064</v>
      </c>
      <c r="C87" s="105" t="s">
        <v>1285</v>
      </c>
      <c r="D87" s="105" t="s">
        <v>964</v>
      </c>
      <c r="E87" s="105" t="s">
        <v>177</v>
      </c>
      <c r="F87" s="105" t="s">
        <v>599</v>
      </c>
      <c r="G87" s="105"/>
      <c r="H87" s="105"/>
      <c r="I87" s="123" t="s">
        <v>962</v>
      </c>
      <c r="J87" s="116">
        <v>44575.0</v>
      </c>
      <c r="K87" s="105" t="s">
        <v>17</v>
      </c>
      <c r="L87" s="105" t="s">
        <v>221</v>
      </c>
      <c r="M87" s="123" t="s">
        <v>15</v>
      </c>
      <c r="N87" s="123" t="s">
        <v>221</v>
      </c>
      <c r="O87" s="123" t="s">
        <v>221</v>
      </c>
      <c r="P87" s="123" t="s">
        <v>221</v>
      </c>
      <c r="Q87" s="123" t="s">
        <v>221</v>
      </c>
      <c r="R87" s="123" t="s">
        <v>15</v>
      </c>
      <c r="S87" s="123" t="s">
        <v>432</v>
      </c>
      <c r="T87" s="123" t="s">
        <v>432</v>
      </c>
      <c r="U87" s="123" t="s">
        <v>221</v>
      </c>
      <c r="V87" s="123" t="s">
        <v>221</v>
      </c>
      <c r="W87" s="105" t="s">
        <v>15</v>
      </c>
      <c r="X87" s="105" t="s">
        <v>221</v>
      </c>
      <c r="Y87" s="105" t="s">
        <v>675</v>
      </c>
      <c r="Z87" s="105" t="s">
        <v>221</v>
      </c>
      <c r="AA87" s="105"/>
      <c r="AB87" s="105" t="s">
        <v>221</v>
      </c>
      <c r="AC87" s="105" t="s">
        <v>221</v>
      </c>
      <c r="AD87" s="105"/>
      <c r="AE87" s="123"/>
    </row>
    <row r="88" ht="15.75" customHeight="1">
      <c r="A88" s="105" t="s">
        <v>2065</v>
      </c>
      <c r="B88" s="105" t="s">
        <v>2066</v>
      </c>
      <c r="C88" s="105" t="s">
        <v>1129</v>
      </c>
      <c r="D88" s="105" t="s">
        <v>958</v>
      </c>
      <c r="E88" s="105" t="s">
        <v>177</v>
      </c>
      <c r="F88" s="105" t="s">
        <v>443</v>
      </c>
      <c r="G88" s="105"/>
      <c r="H88" s="105"/>
      <c r="I88" s="123" t="s">
        <v>962</v>
      </c>
      <c r="J88" s="116">
        <v>44575.0</v>
      </c>
      <c r="K88" s="105" t="s">
        <v>17</v>
      </c>
      <c r="L88" s="105" t="s">
        <v>221</v>
      </c>
      <c r="M88" s="123" t="s">
        <v>15</v>
      </c>
      <c r="N88" s="123" t="s">
        <v>221</v>
      </c>
      <c r="O88" s="123" t="s">
        <v>221</v>
      </c>
      <c r="P88" s="123" t="s">
        <v>221</v>
      </c>
      <c r="Q88" s="123" t="s">
        <v>221</v>
      </c>
      <c r="R88" s="123" t="s">
        <v>15</v>
      </c>
      <c r="S88" s="123" t="s">
        <v>432</v>
      </c>
      <c r="T88" s="123" t="s">
        <v>432</v>
      </c>
      <c r="U88" s="123" t="s">
        <v>15</v>
      </c>
      <c r="V88" s="123" t="s">
        <v>15</v>
      </c>
      <c r="W88" s="105" t="s">
        <v>15</v>
      </c>
      <c r="X88" s="105" t="s">
        <v>221</v>
      </c>
      <c r="Y88" s="105" t="s">
        <v>675</v>
      </c>
      <c r="Z88" s="105" t="s">
        <v>15</v>
      </c>
      <c r="AA88" s="105"/>
      <c r="AB88" s="105" t="s">
        <v>221</v>
      </c>
      <c r="AC88" s="105" t="s">
        <v>221</v>
      </c>
      <c r="AD88" s="105"/>
      <c r="AE88" s="123"/>
    </row>
    <row r="89" ht="15.75" customHeight="1">
      <c r="A89" s="105" t="s">
        <v>2067</v>
      </c>
      <c r="B89" s="105" t="s">
        <v>2068</v>
      </c>
      <c r="C89" s="105" t="s">
        <v>1462</v>
      </c>
      <c r="D89" s="105" t="s">
        <v>1050</v>
      </c>
      <c r="E89" s="105" t="s">
        <v>177</v>
      </c>
      <c r="G89" s="55"/>
      <c r="I89" s="123"/>
      <c r="J89" s="116">
        <v>44575.0</v>
      </c>
      <c r="K89" s="55"/>
      <c r="L89" s="55"/>
      <c r="M89" s="55"/>
      <c r="N89" s="55"/>
      <c r="O89" s="55"/>
      <c r="P89" s="55"/>
      <c r="Q89" s="55"/>
      <c r="R89" s="55"/>
      <c r="S89" s="55"/>
      <c r="T89" s="55"/>
      <c r="U89" s="55"/>
      <c r="V89" s="55"/>
      <c r="W89" s="116"/>
      <c r="X89" s="116"/>
      <c r="Y89" s="116"/>
      <c r="Z89" s="116"/>
      <c r="AA89" s="116"/>
      <c r="AB89" s="116"/>
      <c r="AC89" s="55"/>
      <c r="AD89" s="55"/>
    </row>
    <row r="90" ht="15.75" customHeight="1">
      <c r="A90" s="105" t="s">
        <v>2070</v>
      </c>
      <c r="B90" s="105" t="s">
        <v>2071</v>
      </c>
      <c r="C90" s="105" t="s">
        <v>1339</v>
      </c>
      <c r="D90" s="105" t="s">
        <v>958</v>
      </c>
      <c r="E90" s="105" t="s">
        <v>177</v>
      </c>
      <c r="G90" s="55"/>
      <c r="J90" s="116">
        <v>44573.0</v>
      </c>
      <c r="K90" s="55"/>
      <c r="L90" s="55"/>
      <c r="M90" s="55"/>
      <c r="N90" s="55"/>
      <c r="O90" s="55"/>
      <c r="P90" s="55"/>
      <c r="Q90" s="55"/>
      <c r="R90" s="55"/>
      <c r="S90" s="55"/>
      <c r="T90" s="55"/>
      <c r="U90" s="55"/>
      <c r="V90" s="55"/>
      <c r="W90" s="116"/>
      <c r="X90" s="116"/>
      <c r="Y90" s="116"/>
      <c r="Z90" s="116"/>
      <c r="AA90" s="116"/>
      <c r="AB90" s="116"/>
      <c r="AC90" s="55"/>
      <c r="AD90" s="55"/>
    </row>
    <row r="91" ht="15.75" customHeight="1">
      <c r="A91" s="105" t="s">
        <v>1752</v>
      </c>
      <c r="B91" s="105" t="s">
        <v>2073</v>
      </c>
      <c r="C91" s="105" t="s">
        <v>1199</v>
      </c>
      <c r="D91" s="105" t="s">
        <v>958</v>
      </c>
      <c r="E91" s="105" t="s">
        <v>177</v>
      </c>
      <c r="G91" s="55"/>
      <c r="J91" s="116">
        <v>44568.0</v>
      </c>
      <c r="K91" s="55"/>
      <c r="L91" s="55"/>
      <c r="M91" s="55"/>
      <c r="N91" s="55"/>
      <c r="O91" s="55"/>
      <c r="P91" s="55"/>
      <c r="Q91" s="55"/>
      <c r="R91" s="55"/>
      <c r="S91" s="55"/>
      <c r="T91" s="55"/>
      <c r="U91" s="55"/>
      <c r="V91" s="55"/>
      <c r="W91" s="116"/>
      <c r="X91" s="116"/>
      <c r="Y91" s="116"/>
      <c r="Z91" s="116"/>
      <c r="AA91" s="116"/>
      <c r="AB91" s="116"/>
      <c r="AC91" s="55"/>
      <c r="AD91" s="55"/>
    </row>
    <row r="92" ht="15.75" customHeight="1">
      <c r="A92" s="105" t="s">
        <v>2074</v>
      </c>
      <c r="B92" s="105" t="s">
        <v>2075</v>
      </c>
      <c r="C92" s="105" t="s">
        <v>1110</v>
      </c>
      <c r="D92" s="105" t="s">
        <v>961</v>
      </c>
      <c r="E92" s="105" t="s">
        <v>177</v>
      </c>
      <c r="G92" s="55"/>
      <c r="J92" s="116">
        <v>44567.0</v>
      </c>
      <c r="K92" s="55"/>
      <c r="L92" s="55"/>
      <c r="M92" s="55"/>
      <c r="N92" s="55"/>
      <c r="O92" s="55"/>
      <c r="P92" s="55"/>
      <c r="Q92" s="55"/>
      <c r="R92" s="55"/>
      <c r="S92" s="55"/>
      <c r="T92" s="55"/>
      <c r="U92" s="55"/>
      <c r="V92" s="55"/>
      <c r="W92" s="116"/>
      <c r="X92" s="116"/>
      <c r="Y92" s="116"/>
      <c r="Z92" s="116"/>
      <c r="AA92" s="116"/>
      <c r="AB92" s="116"/>
      <c r="AC92" s="55"/>
      <c r="AD92" s="55"/>
    </row>
    <row r="93" ht="15.75" customHeight="1">
      <c r="A93" s="105" t="s">
        <v>2076</v>
      </c>
      <c r="B93" s="105" t="s">
        <v>2077</v>
      </c>
      <c r="C93" s="105" t="s">
        <v>1268</v>
      </c>
      <c r="D93" s="105" t="s">
        <v>1072</v>
      </c>
      <c r="E93" s="105" t="s">
        <v>177</v>
      </c>
      <c r="G93" s="55"/>
      <c r="J93" s="116">
        <v>44559.0</v>
      </c>
      <c r="K93" s="55"/>
      <c r="L93" s="55"/>
      <c r="M93" s="55"/>
      <c r="N93" s="55"/>
      <c r="O93" s="55"/>
      <c r="P93" s="55"/>
      <c r="Q93" s="55"/>
      <c r="R93" s="55"/>
      <c r="S93" s="55"/>
      <c r="T93" s="55"/>
      <c r="U93" s="55"/>
      <c r="V93" s="55"/>
      <c r="W93" s="116"/>
      <c r="X93" s="116"/>
      <c r="Y93" s="116"/>
      <c r="Z93" s="116"/>
      <c r="AA93" s="116"/>
      <c r="AB93" s="116"/>
      <c r="AC93" s="55"/>
      <c r="AD93" s="55"/>
    </row>
    <row r="94" ht="15.75" customHeight="1">
      <c r="A94" s="105" t="s">
        <v>2079</v>
      </c>
      <c r="B94" s="105" t="s">
        <v>2080</v>
      </c>
      <c r="C94" s="105" t="s">
        <v>1147</v>
      </c>
      <c r="D94" s="105" t="s">
        <v>961</v>
      </c>
      <c r="E94" s="105" t="s">
        <v>177</v>
      </c>
      <c r="G94" s="55"/>
      <c r="J94" s="116">
        <v>44552.0</v>
      </c>
      <c r="K94" s="55"/>
      <c r="L94" s="55"/>
      <c r="M94" s="55"/>
      <c r="N94" s="55"/>
      <c r="O94" s="55"/>
      <c r="P94" s="55"/>
      <c r="Q94" s="55"/>
      <c r="R94" s="55"/>
      <c r="S94" s="55"/>
      <c r="T94" s="55"/>
      <c r="U94" s="55"/>
      <c r="V94" s="55"/>
      <c r="W94" s="116"/>
      <c r="X94" s="116"/>
      <c r="Y94" s="116"/>
      <c r="Z94" s="116"/>
      <c r="AA94" s="116"/>
      <c r="AB94" s="116"/>
      <c r="AC94" s="55"/>
      <c r="AD94" s="55"/>
    </row>
    <row r="95" ht="15.75" customHeight="1">
      <c r="A95" s="105" t="s">
        <v>2082</v>
      </c>
      <c r="B95" s="105" t="s">
        <v>2083</v>
      </c>
      <c r="C95" s="105" t="s">
        <v>1230</v>
      </c>
      <c r="D95" s="105" t="s">
        <v>986</v>
      </c>
      <c r="E95" s="105" t="s">
        <v>177</v>
      </c>
      <c r="G95" s="55"/>
      <c r="J95" s="116">
        <v>44551.0</v>
      </c>
      <c r="K95" s="55"/>
      <c r="L95" s="55"/>
      <c r="M95" s="55"/>
      <c r="N95" s="55"/>
      <c r="O95" s="55"/>
      <c r="P95" s="55"/>
      <c r="Q95" s="55"/>
      <c r="R95" s="55"/>
      <c r="S95" s="55"/>
      <c r="T95" s="55"/>
      <c r="U95" s="55"/>
      <c r="V95" s="55"/>
      <c r="W95" s="116"/>
      <c r="X95" s="116"/>
      <c r="Y95" s="116"/>
      <c r="Z95" s="116"/>
      <c r="AA95" s="116"/>
      <c r="AB95" s="116"/>
      <c r="AC95" s="55"/>
      <c r="AD95" s="55"/>
    </row>
    <row r="96" ht="15.75" customHeight="1">
      <c r="A96" s="105" t="s">
        <v>2085</v>
      </c>
      <c r="B96" s="105" t="s">
        <v>2086</v>
      </c>
      <c r="C96" s="105" t="s">
        <v>1060</v>
      </c>
      <c r="D96" s="105" t="s">
        <v>961</v>
      </c>
      <c r="E96" s="105" t="s">
        <v>177</v>
      </c>
      <c r="G96" s="55"/>
      <c r="J96" s="116">
        <v>44551.0</v>
      </c>
      <c r="K96" s="55"/>
      <c r="L96" s="55"/>
      <c r="M96" s="55"/>
      <c r="N96" s="55"/>
      <c r="O96" s="55"/>
      <c r="P96" s="55"/>
      <c r="Q96" s="55"/>
      <c r="R96" s="55"/>
      <c r="S96" s="55"/>
      <c r="T96" s="55"/>
      <c r="U96" s="55"/>
      <c r="V96" s="55"/>
      <c r="W96" s="116"/>
      <c r="X96" s="116"/>
      <c r="Y96" s="116"/>
      <c r="Z96" s="116"/>
      <c r="AA96" s="116"/>
      <c r="AB96" s="116"/>
      <c r="AC96" s="55"/>
      <c r="AD96" s="55"/>
    </row>
    <row r="97" ht="15.75" customHeight="1">
      <c r="A97" s="105" t="s">
        <v>2087</v>
      </c>
      <c r="B97" s="105" t="s">
        <v>2088</v>
      </c>
      <c r="C97" s="105" t="s">
        <v>1221</v>
      </c>
      <c r="D97" s="105" t="s">
        <v>961</v>
      </c>
      <c r="E97" s="105" t="s">
        <v>177</v>
      </c>
      <c r="G97" s="55"/>
      <c r="J97" s="116">
        <v>44550.0</v>
      </c>
      <c r="K97" s="55"/>
      <c r="L97" s="55"/>
      <c r="M97" s="55"/>
      <c r="N97" s="55"/>
      <c r="O97" s="55"/>
      <c r="P97" s="55"/>
      <c r="Q97" s="55"/>
      <c r="R97" s="55"/>
      <c r="S97" s="55"/>
      <c r="T97" s="55"/>
      <c r="U97" s="55"/>
      <c r="V97" s="55"/>
      <c r="W97" s="116"/>
      <c r="X97" s="116"/>
      <c r="Y97" s="116"/>
      <c r="Z97" s="116"/>
      <c r="AA97" s="116"/>
      <c r="AB97" s="116"/>
      <c r="AC97" s="55"/>
      <c r="AD97" s="55"/>
    </row>
    <row r="98" ht="15.75" customHeight="1">
      <c r="A98" s="105" t="s">
        <v>2089</v>
      </c>
      <c r="B98" s="105" t="s">
        <v>2090</v>
      </c>
      <c r="C98" s="105" t="s">
        <v>1155</v>
      </c>
      <c r="D98" s="105" t="s">
        <v>1003</v>
      </c>
      <c r="E98" s="105" t="s">
        <v>177</v>
      </c>
      <c r="G98" s="55"/>
      <c r="J98" s="116">
        <v>44546.0</v>
      </c>
      <c r="K98" s="55"/>
      <c r="L98" s="55"/>
      <c r="M98" s="55"/>
      <c r="N98" s="55"/>
      <c r="O98" s="55"/>
      <c r="P98" s="55"/>
      <c r="Q98" s="55"/>
      <c r="R98" s="55"/>
      <c r="S98" s="55"/>
      <c r="T98" s="55"/>
      <c r="U98" s="55"/>
      <c r="V98" s="55"/>
      <c r="W98" s="116"/>
      <c r="X98" s="116"/>
      <c r="Y98" s="116"/>
      <c r="Z98" s="116"/>
      <c r="AA98" s="116"/>
      <c r="AB98" s="116"/>
      <c r="AC98" s="55"/>
      <c r="AD98" s="55"/>
    </row>
    <row r="99" ht="15.75" customHeight="1">
      <c r="A99" s="105" t="s">
        <v>2092</v>
      </c>
      <c r="B99" s="105" t="s">
        <v>2093</v>
      </c>
      <c r="C99" s="105" t="s">
        <v>1053</v>
      </c>
      <c r="D99" s="105" t="s">
        <v>978</v>
      </c>
      <c r="E99" s="105" t="s">
        <v>177</v>
      </c>
      <c r="G99" s="55"/>
      <c r="J99" s="116">
        <v>44546.0</v>
      </c>
      <c r="K99" s="55"/>
      <c r="L99" s="55"/>
      <c r="M99" s="55"/>
      <c r="N99" s="55"/>
      <c r="O99" s="55"/>
      <c r="P99" s="55"/>
      <c r="Q99" s="55"/>
      <c r="R99" s="55"/>
      <c r="S99" s="55"/>
      <c r="T99" s="55"/>
      <c r="U99" s="55"/>
      <c r="V99" s="55"/>
      <c r="W99" s="116"/>
      <c r="X99" s="116"/>
      <c r="Y99" s="116"/>
      <c r="Z99" s="116"/>
      <c r="AA99" s="116"/>
      <c r="AB99" s="116"/>
      <c r="AC99" s="55"/>
      <c r="AD99" s="55"/>
    </row>
    <row r="100" ht="15.75" customHeight="1">
      <c r="A100" s="105" t="s">
        <v>2094</v>
      </c>
      <c r="B100" s="105" t="s">
        <v>2095</v>
      </c>
      <c r="C100" s="105" t="s">
        <v>966</v>
      </c>
      <c r="D100" s="105" t="s">
        <v>981</v>
      </c>
      <c r="E100" s="105" t="s">
        <v>177</v>
      </c>
      <c r="G100" s="55"/>
      <c r="J100" s="116">
        <v>44545.0</v>
      </c>
      <c r="K100" s="55"/>
      <c r="L100" s="55"/>
      <c r="M100" s="55"/>
      <c r="N100" s="55"/>
      <c r="O100" s="55"/>
      <c r="P100" s="55"/>
      <c r="Q100" s="55"/>
      <c r="R100" s="55"/>
      <c r="S100" s="55"/>
      <c r="T100" s="55"/>
      <c r="U100" s="55"/>
      <c r="V100" s="55"/>
      <c r="W100" s="116"/>
      <c r="X100" s="116"/>
      <c r="Y100" s="116"/>
      <c r="Z100" s="116"/>
      <c r="AA100" s="116"/>
      <c r="AB100" s="116"/>
      <c r="AC100" s="55"/>
      <c r="AD100" s="55"/>
    </row>
    <row r="101" ht="15.75" customHeight="1">
      <c r="A101" s="105" t="s">
        <v>2096</v>
      </c>
      <c r="B101" s="105" t="s">
        <v>2097</v>
      </c>
      <c r="C101" s="105" t="s">
        <v>1333</v>
      </c>
      <c r="D101" s="105" t="s">
        <v>978</v>
      </c>
      <c r="E101" s="105" t="s">
        <v>177</v>
      </c>
      <c r="G101" s="55"/>
      <c r="J101" s="116">
        <v>44545.0</v>
      </c>
      <c r="K101" s="55"/>
      <c r="L101" s="55"/>
      <c r="M101" s="55"/>
      <c r="N101" s="55"/>
      <c r="O101" s="55"/>
      <c r="P101" s="55"/>
      <c r="Q101" s="55"/>
      <c r="R101" s="55"/>
      <c r="S101" s="55"/>
      <c r="T101" s="55"/>
      <c r="U101" s="55"/>
      <c r="V101" s="55"/>
      <c r="W101" s="116"/>
      <c r="X101" s="116"/>
      <c r="Y101" s="116"/>
      <c r="Z101" s="116"/>
      <c r="AA101" s="116"/>
      <c r="AB101" s="116"/>
      <c r="AC101" s="55"/>
      <c r="AD101" s="55"/>
    </row>
    <row r="102" ht="15.75" customHeight="1">
      <c r="A102" s="105" t="s">
        <v>2098</v>
      </c>
      <c r="B102" s="105" t="s">
        <v>2099</v>
      </c>
      <c r="C102" s="105" t="s">
        <v>1179</v>
      </c>
      <c r="D102" s="105" t="s">
        <v>961</v>
      </c>
      <c r="E102" s="105" t="s">
        <v>177</v>
      </c>
      <c r="G102" s="55"/>
      <c r="J102" s="116">
        <v>44539.0</v>
      </c>
      <c r="K102" s="55"/>
      <c r="L102" s="55"/>
      <c r="M102" s="55"/>
      <c r="N102" s="55"/>
      <c r="O102" s="55"/>
      <c r="P102" s="55"/>
      <c r="Q102" s="55"/>
      <c r="R102" s="55"/>
      <c r="S102" s="55"/>
      <c r="T102" s="55"/>
      <c r="U102" s="55"/>
      <c r="V102" s="55"/>
      <c r="W102" s="116"/>
      <c r="X102" s="116"/>
      <c r="Y102" s="116"/>
      <c r="Z102" s="116"/>
      <c r="AA102" s="116"/>
      <c r="AB102" s="116"/>
      <c r="AC102" s="55"/>
      <c r="AD102" s="55"/>
    </row>
    <row r="103" ht="15.75" customHeight="1">
      <c r="A103" s="105" t="s">
        <v>2101</v>
      </c>
      <c r="B103" s="105" t="s">
        <v>2102</v>
      </c>
      <c r="C103" s="105" t="s">
        <v>957</v>
      </c>
      <c r="D103" s="105" t="s">
        <v>964</v>
      </c>
      <c r="E103" s="105" t="s">
        <v>177</v>
      </c>
      <c r="G103" s="55"/>
      <c r="J103" s="116">
        <v>44536.0</v>
      </c>
      <c r="K103" s="55"/>
      <c r="L103" s="55"/>
      <c r="M103" s="55"/>
      <c r="N103" s="55"/>
      <c r="O103" s="55"/>
      <c r="P103" s="55"/>
      <c r="Q103" s="55"/>
      <c r="R103" s="55"/>
      <c r="S103" s="55"/>
      <c r="T103" s="55"/>
      <c r="U103" s="55"/>
      <c r="V103" s="55"/>
      <c r="W103" s="116"/>
      <c r="X103" s="116"/>
      <c r="Y103" s="116"/>
      <c r="Z103" s="116"/>
      <c r="AA103" s="116"/>
      <c r="AB103" s="116"/>
      <c r="AC103" s="55"/>
      <c r="AD103" s="55"/>
    </row>
    <row r="104" ht="15.75" customHeight="1">
      <c r="A104" s="105" t="s">
        <v>2104</v>
      </c>
      <c r="B104" s="105" t="s">
        <v>2105</v>
      </c>
      <c r="C104" s="105" t="s">
        <v>960</v>
      </c>
      <c r="D104" s="105" t="s">
        <v>973</v>
      </c>
      <c r="E104" s="105" t="s">
        <v>177</v>
      </c>
      <c r="G104" s="55"/>
      <c r="J104" s="116">
        <v>44531.0</v>
      </c>
      <c r="K104" s="55"/>
      <c r="L104" s="55"/>
      <c r="M104" s="55"/>
      <c r="N104" s="55"/>
      <c r="O104" s="55"/>
      <c r="P104" s="55"/>
      <c r="Q104" s="55"/>
      <c r="R104" s="55"/>
      <c r="S104" s="55"/>
      <c r="T104" s="55"/>
      <c r="U104" s="55"/>
      <c r="V104" s="55"/>
      <c r="W104" s="116"/>
      <c r="X104" s="116"/>
      <c r="Y104" s="116"/>
      <c r="Z104" s="116"/>
      <c r="AA104" s="116"/>
      <c r="AB104" s="116"/>
      <c r="AC104" s="55"/>
      <c r="AD104" s="55"/>
    </row>
    <row r="105" ht="15.75" customHeight="1">
      <c r="A105" s="105" t="s">
        <v>2107</v>
      </c>
      <c r="B105" s="105" t="s">
        <v>2108</v>
      </c>
      <c r="C105" s="105" t="s">
        <v>1114</v>
      </c>
      <c r="D105" s="105" t="s">
        <v>986</v>
      </c>
      <c r="E105" s="105" t="s">
        <v>177</v>
      </c>
      <c r="G105" s="55"/>
      <c r="J105" s="116">
        <v>44526.0</v>
      </c>
      <c r="K105" s="55"/>
      <c r="L105" s="55"/>
      <c r="M105" s="55"/>
      <c r="N105" s="55"/>
      <c r="O105" s="55"/>
      <c r="P105" s="55"/>
      <c r="Q105" s="55"/>
      <c r="R105" s="55"/>
      <c r="S105" s="55"/>
      <c r="T105" s="55"/>
      <c r="U105" s="55"/>
      <c r="V105" s="55"/>
      <c r="W105" s="116"/>
      <c r="X105" s="116"/>
      <c r="Y105" s="116"/>
      <c r="Z105" s="116"/>
      <c r="AA105" s="116"/>
      <c r="AB105" s="116"/>
      <c r="AC105" s="55"/>
      <c r="AD105" s="55"/>
    </row>
    <row r="106" ht="15.75" customHeight="1">
      <c r="A106" s="105" t="s">
        <v>2109</v>
      </c>
      <c r="B106" s="105" t="s">
        <v>2110</v>
      </c>
      <c r="C106" s="105" t="s">
        <v>1451</v>
      </c>
      <c r="D106" s="105" t="s">
        <v>1005</v>
      </c>
      <c r="E106" s="105" t="s">
        <v>1001</v>
      </c>
      <c r="G106" s="55"/>
      <c r="J106" s="116">
        <v>44519.0</v>
      </c>
      <c r="K106" s="55"/>
      <c r="L106" s="55"/>
      <c r="M106" s="55"/>
      <c r="N106" s="55"/>
      <c r="O106" s="55"/>
      <c r="P106" s="55"/>
      <c r="Q106" s="55"/>
      <c r="R106" s="55"/>
      <c r="S106" s="55"/>
      <c r="T106" s="55"/>
      <c r="U106" s="55"/>
      <c r="V106" s="55"/>
      <c r="W106" s="116"/>
      <c r="X106" s="116"/>
      <c r="Y106" s="116"/>
      <c r="Z106" s="116"/>
      <c r="AA106" s="116"/>
      <c r="AB106" s="116"/>
      <c r="AC106" s="55"/>
      <c r="AD106" s="55"/>
    </row>
    <row r="107" ht="15.75" customHeight="1">
      <c r="A107" s="105" t="s">
        <v>2111</v>
      </c>
      <c r="B107" s="105" t="s">
        <v>2112</v>
      </c>
      <c r="C107" s="105" t="s">
        <v>1435</v>
      </c>
      <c r="D107" s="105" t="s">
        <v>961</v>
      </c>
      <c r="E107" s="105" t="s">
        <v>177</v>
      </c>
      <c r="G107" s="55"/>
      <c r="J107" s="116">
        <v>44519.0</v>
      </c>
      <c r="K107" s="55"/>
      <c r="L107" s="55"/>
      <c r="M107" s="55"/>
      <c r="N107" s="55"/>
      <c r="O107" s="55"/>
      <c r="P107" s="55"/>
      <c r="Q107" s="55"/>
      <c r="R107" s="55"/>
      <c r="S107" s="55"/>
      <c r="T107" s="55"/>
      <c r="U107" s="55"/>
      <c r="V107" s="55"/>
      <c r="W107" s="116"/>
      <c r="X107" s="116"/>
      <c r="Y107" s="116"/>
      <c r="Z107" s="116"/>
      <c r="AA107" s="116"/>
      <c r="AB107" s="116"/>
      <c r="AC107" s="55"/>
      <c r="AD107" s="55"/>
    </row>
    <row r="108" ht="15.75" customHeight="1">
      <c r="A108" s="105" t="s">
        <v>2113</v>
      </c>
      <c r="B108" s="105" t="s">
        <v>2114</v>
      </c>
      <c r="C108" s="105" t="s">
        <v>1151</v>
      </c>
      <c r="D108" s="105" t="s">
        <v>986</v>
      </c>
      <c r="E108" s="105" t="s">
        <v>177</v>
      </c>
      <c r="G108" s="55"/>
      <c r="J108" s="116">
        <v>44517.0</v>
      </c>
      <c r="K108" s="55"/>
      <c r="L108" s="55"/>
      <c r="M108" s="55"/>
      <c r="N108" s="55"/>
      <c r="O108" s="55"/>
      <c r="P108" s="55"/>
      <c r="Q108" s="55"/>
      <c r="R108" s="55"/>
      <c r="S108" s="55"/>
      <c r="T108" s="55"/>
      <c r="U108" s="55"/>
      <c r="V108" s="55"/>
      <c r="W108" s="116"/>
      <c r="X108" s="116"/>
      <c r="Y108" s="116"/>
      <c r="Z108" s="116"/>
      <c r="AA108" s="116"/>
      <c r="AB108" s="116"/>
      <c r="AC108" s="55"/>
      <c r="AD108" s="55"/>
    </row>
    <row r="109" ht="15.75" customHeight="1">
      <c r="A109" s="105" t="s">
        <v>2115</v>
      </c>
      <c r="B109" s="105" t="s">
        <v>2116</v>
      </c>
      <c r="C109" s="105" t="s">
        <v>999</v>
      </c>
      <c r="D109" s="105" t="s">
        <v>973</v>
      </c>
      <c r="E109" s="105" t="s">
        <v>177</v>
      </c>
      <c r="G109" s="55"/>
      <c r="J109" s="116">
        <v>44517.0</v>
      </c>
      <c r="K109" s="55"/>
      <c r="L109" s="55"/>
      <c r="M109" s="55"/>
      <c r="N109" s="55"/>
      <c r="O109" s="55"/>
      <c r="P109" s="55"/>
      <c r="Q109" s="55"/>
      <c r="R109" s="55"/>
      <c r="S109" s="55"/>
      <c r="T109" s="55"/>
      <c r="U109" s="55"/>
      <c r="V109" s="55"/>
      <c r="W109" s="116"/>
      <c r="X109" s="116"/>
      <c r="Y109" s="116"/>
      <c r="Z109" s="116"/>
      <c r="AA109" s="116"/>
      <c r="AB109" s="116"/>
      <c r="AC109" s="55"/>
      <c r="AD109" s="55"/>
    </row>
    <row r="110" ht="15.75" customHeight="1">
      <c r="A110" s="105" t="s">
        <v>2117</v>
      </c>
      <c r="B110" s="105" t="s">
        <v>2118</v>
      </c>
      <c r="C110" s="105" t="s">
        <v>1143</v>
      </c>
      <c r="D110" s="105" t="s">
        <v>1044</v>
      </c>
      <c r="E110" s="105" t="s">
        <v>177</v>
      </c>
      <c r="G110" s="55"/>
      <c r="J110" s="116">
        <v>44517.0</v>
      </c>
      <c r="K110" s="55"/>
      <c r="L110" s="55"/>
      <c r="M110" s="55"/>
      <c r="N110" s="55"/>
      <c r="O110" s="55"/>
      <c r="P110" s="55"/>
      <c r="Q110" s="55"/>
      <c r="R110" s="55"/>
      <c r="S110" s="55"/>
      <c r="T110" s="55"/>
      <c r="U110" s="55"/>
      <c r="V110" s="55"/>
      <c r="W110" s="116"/>
      <c r="X110" s="116"/>
      <c r="Y110" s="116"/>
      <c r="Z110" s="116"/>
      <c r="AA110" s="116"/>
      <c r="AB110" s="116"/>
      <c r="AC110" s="55"/>
      <c r="AD110" s="55"/>
    </row>
    <row r="111" ht="15.75" customHeight="1">
      <c r="A111" s="105" t="s">
        <v>2120</v>
      </c>
      <c r="B111" s="105" t="s">
        <v>2121</v>
      </c>
      <c r="C111" s="105" t="s">
        <v>1251</v>
      </c>
      <c r="D111" s="105" t="s">
        <v>970</v>
      </c>
      <c r="E111" s="105" t="s">
        <v>177</v>
      </c>
      <c r="G111" s="55"/>
      <c r="J111" s="116">
        <v>44516.0</v>
      </c>
      <c r="K111" s="55"/>
      <c r="L111" s="55"/>
      <c r="M111" s="55"/>
      <c r="N111" s="55"/>
      <c r="O111" s="55"/>
      <c r="P111" s="55"/>
      <c r="Q111" s="55"/>
      <c r="R111" s="55"/>
      <c r="S111" s="55"/>
      <c r="T111" s="55"/>
      <c r="U111" s="55"/>
      <c r="V111" s="55"/>
      <c r="W111" s="116"/>
      <c r="X111" s="116"/>
      <c r="Y111" s="116"/>
      <c r="Z111" s="116"/>
      <c r="AA111" s="116"/>
      <c r="AB111" s="116"/>
      <c r="AC111" s="55"/>
      <c r="AD111" s="55"/>
    </row>
    <row r="112" ht="15.75" customHeight="1">
      <c r="A112" s="105" t="s">
        <v>2123</v>
      </c>
      <c r="B112" s="105" t="s">
        <v>2124</v>
      </c>
      <c r="C112" s="105" t="s">
        <v>1010</v>
      </c>
      <c r="D112" s="105" t="s">
        <v>970</v>
      </c>
      <c r="E112" s="105" t="s">
        <v>177</v>
      </c>
      <c r="G112" s="55"/>
      <c r="J112" s="116">
        <v>44515.0</v>
      </c>
      <c r="K112" s="55"/>
      <c r="L112" s="55"/>
      <c r="M112" s="55"/>
      <c r="N112" s="55"/>
      <c r="O112" s="55"/>
      <c r="P112" s="55"/>
      <c r="Q112" s="55"/>
      <c r="R112" s="55"/>
      <c r="S112" s="55"/>
      <c r="T112" s="55"/>
      <c r="U112" s="55"/>
      <c r="V112" s="55"/>
      <c r="W112" s="116"/>
      <c r="X112" s="116"/>
      <c r="Y112" s="116"/>
      <c r="Z112" s="116"/>
      <c r="AA112" s="116"/>
      <c r="AB112" s="116"/>
      <c r="AC112" s="55"/>
      <c r="AD112" s="55"/>
    </row>
    <row r="113" ht="15.75" customHeight="1">
      <c r="A113" s="105" t="s">
        <v>2126</v>
      </c>
      <c r="B113" s="105" t="s">
        <v>2127</v>
      </c>
      <c r="C113" s="105" t="s">
        <v>1151</v>
      </c>
      <c r="D113" s="105" t="s">
        <v>981</v>
      </c>
      <c r="E113" s="105" t="s">
        <v>177</v>
      </c>
      <c r="G113" s="55"/>
      <c r="J113" s="116">
        <v>44510.0</v>
      </c>
      <c r="K113" s="55"/>
      <c r="L113" s="55"/>
      <c r="M113" s="55"/>
      <c r="N113" s="55"/>
      <c r="O113" s="55"/>
      <c r="P113" s="55"/>
      <c r="Q113" s="55"/>
      <c r="R113" s="55"/>
      <c r="S113" s="55"/>
      <c r="T113" s="55"/>
      <c r="U113" s="55"/>
      <c r="V113" s="55"/>
      <c r="W113" s="116"/>
      <c r="X113" s="116"/>
      <c r="Y113" s="116"/>
      <c r="Z113" s="116"/>
      <c r="AA113" s="116"/>
      <c r="AB113" s="116"/>
      <c r="AC113" s="55"/>
      <c r="AD113" s="55"/>
    </row>
    <row r="114" ht="15.75" customHeight="1">
      <c r="A114" s="105" t="s">
        <v>2128</v>
      </c>
      <c r="B114" s="105" t="s">
        <v>2129</v>
      </c>
      <c r="C114" s="105" t="s">
        <v>1375</v>
      </c>
      <c r="D114" s="105" t="s">
        <v>989</v>
      </c>
      <c r="E114" s="105" t="s">
        <v>31</v>
      </c>
      <c r="G114" s="55"/>
      <c r="J114" s="116">
        <v>44503.0</v>
      </c>
      <c r="K114" s="55"/>
      <c r="L114" s="55"/>
      <c r="M114" s="55"/>
      <c r="N114" s="55"/>
      <c r="O114" s="55"/>
      <c r="P114" s="55"/>
      <c r="Q114" s="55"/>
      <c r="R114" s="55"/>
      <c r="S114" s="55"/>
      <c r="T114" s="55"/>
      <c r="U114" s="55"/>
      <c r="V114" s="55"/>
      <c r="W114" s="116"/>
      <c r="X114" s="116"/>
      <c r="Y114" s="116"/>
      <c r="Z114" s="116"/>
      <c r="AA114" s="116"/>
      <c r="AB114" s="116"/>
      <c r="AC114" s="55"/>
      <c r="AD114" s="55"/>
    </row>
    <row r="115" ht="15.75" customHeight="1">
      <c r="A115" s="105" t="s">
        <v>2130</v>
      </c>
      <c r="B115" s="105" t="s">
        <v>2131</v>
      </c>
      <c r="C115" s="105" t="s">
        <v>972</v>
      </c>
      <c r="D115" s="105" t="s">
        <v>961</v>
      </c>
      <c r="E115" s="105" t="s">
        <v>177</v>
      </c>
      <c r="G115" s="55"/>
      <c r="J115" s="116">
        <v>44498.0</v>
      </c>
      <c r="K115" s="55"/>
      <c r="L115" s="55"/>
      <c r="M115" s="55"/>
      <c r="N115" s="55"/>
      <c r="O115" s="55"/>
      <c r="P115" s="55"/>
      <c r="Q115" s="55"/>
      <c r="R115" s="55"/>
      <c r="S115" s="55"/>
      <c r="T115" s="55"/>
      <c r="U115" s="55"/>
      <c r="V115" s="55"/>
      <c r="W115" s="116"/>
      <c r="X115" s="116"/>
      <c r="Y115" s="116"/>
      <c r="Z115" s="116"/>
      <c r="AA115" s="116"/>
      <c r="AB115" s="116"/>
      <c r="AC115" s="55"/>
      <c r="AD115" s="55"/>
    </row>
    <row r="116" ht="15.75" customHeight="1">
      <c r="A116" s="105" t="s">
        <v>2132</v>
      </c>
      <c r="B116" s="105" t="s">
        <v>2133</v>
      </c>
      <c r="C116" s="105" t="s">
        <v>1412</v>
      </c>
      <c r="D116" s="105" t="s">
        <v>978</v>
      </c>
      <c r="E116" s="105" t="s">
        <v>177</v>
      </c>
      <c r="G116" s="55"/>
      <c r="J116" s="116">
        <v>44494.0</v>
      </c>
      <c r="K116" s="55"/>
      <c r="L116" s="55"/>
      <c r="M116" s="55"/>
      <c r="N116" s="55"/>
      <c r="O116" s="55"/>
      <c r="P116" s="55"/>
      <c r="Q116" s="55"/>
      <c r="R116" s="55"/>
      <c r="S116" s="55"/>
      <c r="T116" s="55"/>
      <c r="U116" s="55"/>
      <c r="V116" s="55"/>
      <c r="W116" s="116"/>
      <c r="X116" s="116"/>
      <c r="Y116" s="116"/>
      <c r="Z116" s="116"/>
      <c r="AA116" s="116"/>
      <c r="AB116" s="116"/>
      <c r="AC116" s="55"/>
      <c r="AD116" s="55"/>
    </row>
    <row r="117" ht="15.75" customHeight="1">
      <c r="A117" s="105" t="s">
        <v>2135</v>
      </c>
      <c r="B117" s="105" t="s">
        <v>2136</v>
      </c>
      <c r="C117" s="105" t="s">
        <v>977</v>
      </c>
      <c r="D117" s="105" t="s">
        <v>958</v>
      </c>
      <c r="E117" s="105" t="s">
        <v>177</v>
      </c>
      <c r="G117" s="55"/>
      <c r="J117" s="116">
        <v>44491.0</v>
      </c>
      <c r="K117" s="55"/>
      <c r="L117" s="55"/>
      <c r="M117" s="55"/>
      <c r="N117" s="55"/>
      <c r="O117" s="55"/>
      <c r="P117" s="55"/>
      <c r="Q117" s="55"/>
      <c r="R117" s="55"/>
      <c r="S117" s="55"/>
      <c r="T117" s="55"/>
      <c r="U117" s="55"/>
      <c r="V117" s="55"/>
      <c r="W117" s="116"/>
      <c r="X117" s="116"/>
      <c r="Y117" s="116"/>
      <c r="Z117" s="116"/>
      <c r="AA117" s="116"/>
      <c r="AB117" s="116"/>
      <c r="AC117" s="55"/>
      <c r="AD117" s="55"/>
    </row>
    <row r="118" ht="15.75" customHeight="1">
      <c r="A118" s="105" t="s">
        <v>2137</v>
      </c>
      <c r="B118" s="105" t="s">
        <v>2138</v>
      </c>
      <c r="C118" s="105" t="s">
        <v>1093</v>
      </c>
      <c r="D118" s="105" t="s">
        <v>1040</v>
      </c>
      <c r="E118" s="105" t="s">
        <v>31</v>
      </c>
      <c r="G118" s="55"/>
      <c r="J118" s="116">
        <v>44491.0</v>
      </c>
      <c r="K118" s="55"/>
      <c r="L118" s="55"/>
      <c r="M118" s="55"/>
      <c r="N118" s="55"/>
      <c r="O118" s="55"/>
      <c r="P118" s="55"/>
      <c r="Q118" s="55"/>
      <c r="R118" s="55"/>
      <c r="S118" s="55"/>
      <c r="T118" s="55"/>
      <c r="U118" s="55"/>
      <c r="V118" s="55"/>
      <c r="W118" s="116"/>
      <c r="X118" s="116"/>
      <c r="Y118" s="116"/>
      <c r="Z118" s="116"/>
      <c r="AA118" s="116"/>
      <c r="AB118" s="116"/>
      <c r="AC118" s="55"/>
      <c r="AD118" s="55"/>
    </row>
    <row r="119" ht="15.75" customHeight="1">
      <c r="A119" s="105" t="s">
        <v>1861</v>
      </c>
      <c r="B119" s="105" t="s">
        <v>2140</v>
      </c>
      <c r="C119" s="105" t="s">
        <v>1035</v>
      </c>
      <c r="D119" s="105" t="s">
        <v>978</v>
      </c>
      <c r="E119" s="105" t="s">
        <v>177</v>
      </c>
      <c r="G119" s="55"/>
      <c r="J119" s="116">
        <v>44489.0</v>
      </c>
      <c r="K119" s="55"/>
      <c r="L119" s="55"/>
      <c r="M119" s="55"/>
      <c r="N119" s="55"/>
      <c r="O119" s="55"/>
      <c r="P119" s="55"/>
      <c r="Q119" s="55"/>
      <c r="R119" s="55"/>
      <c r="S119" s="55"/>
      <c r="T119" s="55"/>
      <c r="U119" s="55"/>
      <c r="V119" s="55"/>
      <c r="W119" s="116"/>
      <c r="X119" s="116"/>
      <c r="Y119" s="116"/>
      <c r="Z119" s="116"/>
      <c r="AA119" s="116"/>
      <c r="AB119" s="116"/>
      <c r="AC119" s="55"/>
      <c r="AD119" s="55"/>
    </row>
    <row r="120" ht="15.75" customHeight="1">
      <c r="A120" s="105" t="s">
        <v>1968</v>
      </c>
      <c r="B120" s="105" t="s">
        <v>2141</v>
      </c>
      <c r="C120" s="105" t="s">
        <v>1198</v>
      </c>
      <c r="D120" s="105" t="s">
        <v>958</v>
      </c>
      <c r="E120" s="105" t="s">
        <v>177</v>
      </c>
      <c r="G120" s="55"/>
      <c r="J120" s="116">
        <v>44483.0</v>
      </c>
      <c r="K120" s="55"/>
      <c r="L120" s="55"/>
      <c r="M120" s="55"/>
      <c r="N120" s="55"/>
      <c r="O120" s="55"/>
      <c r="P120" s="55"/>
      <c r="Q120" s="55"/>
      <c r="R120" s="55"/>
      <c r="S120" s="55"/>
      <c r="T120" s="55"/>
      <c r="U120" s="55"/>
      <c r="V120" s="55"/>
      <c r="W120" s="116"/>
      <c r="X120" s="116"/>
      <c r="Y120" s="116"/>
      <c r="Z120" s="116"/>
      <c r="AA120" s="116"/>
      <c r="AB120" s="116"/>
      <c r="AC120" s="55"/>
      <c r="AD120" s="55"/>
    </row>
    <row r="121" ht="15.75" customHeight="1">
      <c r="A121" s="105" t="s">
        <v>2142</v>
      </c>
      <c r="B121" s="105" t="s">
        <v>2143</v>
      </c>
      <c r="C121" s="105" t="s">
        <v>1449</v>
      </c>
      <c r="D121" s="105" t="s">
        <v>967</v>
      </c>
      <c r="E121" s="105" t="s">
        <v>177</v>
      </c>
      <c r="G121" s="55"/>
      <c r="J121" s="116">
        <v>44483.0</v>
      </c>
      <c r="K121" s="55"/>
      <c r="L121" s="55"/>
      <c r="M121" s="55"/>
      <c r="N121" s="55"/>
      <c r="O121" s="55"/>
      <c r="P121" s="55"/>
      <c r="Q121" s="55"/>
      <c r="R121" s="55"/>
      <c r="S121" s="55"/>
      <c r="T121" s="55"/>
      <c r="U121" s="55"/>
      <c r="V121" s="55"/>
      <c r="W121" s="116"/>
      <c r="X121" s="116"/>
      <c r="Y121" s="116"/>
      <c r="Z121" s="116"/>
      <c r="AA121" s="116"/>
      <c r="AB121" s="116"/>
      <c r="AC121" s="55"/>
      <c r="AD121" s="55"/>
    </row>
    <row r="122" ht="15.75" customHeight="1">
      <c r="A122" s="105" t="s">
        <v>2144</v>
      </c>
      <c r="B122" s="105" t="s">
        <v>2145</v>
      </c>
      <c r="C122" s="105" t="s">
        <v>1053</v>
      </c>
      <c r="D122" s="105" t="s">
        <v>978</v>
      </c>
      <c r="E122" s="105" t="s">
        <v>177</v>
      </c>
      <c r="G122" s="55"/>
      <c r="J122" s="116">
        <v>44481.0</v>
      </c>
      <c r="K122" s="55"/>
      <c r="L122" s="55"/>
      <c r="M122" s="55"/>
      <c r="N122" s="55"/>
      <c r="O122" s="55"/>
      <c r="P122" s="55"/>
      <c r="Q122" s="55"/>
      <c r="R122" s="55"/>
      <c r="S122" s="55"/>
      <c r="T122" s="55"/>
      <c r="U122" s="55"/>
      <c r="V122" s="55"/>
      <c r="W122" s="116"/>
      <c r="X122" s="116"/>
      <c r="Y122" s="116"/>
      <c r="Z122" s="116"/>
      <c r="AA122" s="116"/>
      <c r="AB122" s="116"/>
      <c r="AC122" s="55"/>
      <c r="AD122" s="55"/>
    </row>
    <row r="123" ht="15.75" customHeight="1">
      <c r="A123" s="105" t="s">
        <v>2146</v>
      </c>
      <c r="B123" s="105" t="s">
        <v>2147</v>
      </c>
      <c r="C123" s="105" t="s">
        <v>1023</v>
      </c>
      <c r="D123" s="105" t="s">
        <v>992</v>
      </c>
      <c r="E123" s="105" t="s">
        <v>177</v>
      </c>
      <c r="G123" s="55"/>
      <c r="J123" s="116">
        <v>44467.0</v>
      </c>
      <c r="K123" s="55"/>
      <c r="L123" s="55"/>
      <c r="M123" s="55"/>
      <c r="N123" s="55"/>
      <c r="O123" s="55"/>
      <c r="P123" s="55"/>
      <c r="Q123" s="55"/>
      <c r="R123" s="55"/>
      <c r="S123" s="55"/>
      <c r="T123" s="55"/>
      <c r="U123" s="55"/>
      <c r="V123" s="55"/>
      <c r="W123" s="116"/>
      <c r="X123" s="116"/>
      <c r="Y123" s="116"/>
      <c r="Z123" s="116"/>
      <c r="AA123" s="116"/>
      <c r="AB123" s="116"/>
      <c r="AC123" s="55"/>
      <c r="AD123" s="55"/>
    </row>
    <row r="124" ht="15.75" customHeight="1">
      <c r="A124" s="105" t="s">
        <v>2148</v>
      </c>
      <c r="B124" s="105" t="s">
        <v>2149</v>
      </c>
      <c r="C124" s="105" t="s">
        <v>1295</v>
      </c>
      <c r="D124" s="105" t="s">
        <v>1100</v>
      </c>
      <c r="E124" s="105" t="s">
        <v>990</v>
      </c>
      <c r="G124" s="55"/>
      <c r="J124" s="116">
        <v>44460.0</v>
      </c>
      <c r="K124" s="55"/>
      <c r="L124" s="55"/>
      <c r="M124" s="55"/>
      <c r="N124" s="55"/>
      <c r="O124" s="55"/>
      <c r="P124" s="55"/>
      <c r="Q124" s="55"/>
      <c r="R124" s="55"/>
      <c r="S124" s="55"/>
      <c r="T124" s="55"/>
      <c r="U124" s="55"/>
      <c r="V124" s="55"/>
      <c r="W124" s="116"/>
      <c r="X124" s="116"/>
      <c r="Y124" s="116"/>
      <c r="Z124" s="116"/>
      <c r="AA124" s="116"/>
      <c r="AB124" s="116"/>
      <c r="AC124" s="55"/>
      <c r="AD124" s="55"/>
    </row>
    <row r="125" ht="15.75" customHeight="1">
      <c r="A125" s="105" t="s">
        <v>1625</v>
      </c>
      <c r="B125" s="105" t="s">
        <v>2151</v>
      </c>
      <c r="C125" s="105" t="s">
        <v>1007</v>
      </c>
      <c r="D125" s="105" t="s">
        <v>964</v>
      </c>
      <c r="E125" s="105" t="s">
        <v>177</v>
      </c>
      <c r="G125" s="55"/>
      <c r="J125" s="116">
        <v>44456.0</v>
      </c>
      <c r="K125" s="55"/>
      <c r="L125" s="55"/>
      <c r="M125" s="55"/>
      <c r="N125" s="55"/>
      <c r="O125" s="55"/>
      <c r="P125" s="55"/>
      <c r="Q125" s="55"/>
      <c r="R125" s="55"/>
      <c r="S125" s="55"/>
      <c r="T125" s="55"/>
      <c r="U125" s="55"/>
      <c r="V125" s="55"/>
      <c r="W125" s="116"/>
      <c r="X125" s="116"/>
      <c r="Y125" s="116"/>
      <c r="Z125" s="116"/>
      <c r="AA125" s="116"/>
      <c r="AB125" s="116"/>
      <c r="AC125" s="55"/>
      <c r="AD125" s="55"/>
    </row>
    <row r="126" ht="15.75" customHeight="1">
      <c r="A126" s="105" t="s">
        <v>2152</v>
      </c>
      <c r="B126" s="105" t="s">
        <v>2153</v>
      </c>
      <c r="C126" s="105" t="s">
        <v>1469</v>
      </c>
      <c r="D126" s="105" t="s">
        <v>1050</v>
      </c>
      <c r="E126" s="105" t="s">
        <v>177</v>
      </c>
      <c r="G126" s="55"/>
      <c r="J126" s="116">
        <v>44456.0</v>
      </c>
      <c r="K126" s="55"/>
      <c r="L126" s="55"/>
      <c r="M126" s="55"/>
      <c r="N126" s="55"/>
      <c r="O126" s="55"/>
      <c r="P126" s="55"/>
      <c r="Q126" s="55"/>
      <c r="R126" s="55"/>
      <c r="S126" s="55"/>
      <c r="T126" s="55"/>
      <c r="U126" s="55"/>
      <c r="V126" s="55"/>
      <c r="W126" s="116"/>
      <c r="X126" s="116"/>
      <c r="Y126" s="116"/>
      <c r="Z126" s="116"/>
      <c r="AA126" s="116"/>
      <c r="AB126" s="116"/>
      <c r="AC126" s="55"/>
      <c r="AD126" s="55"/>
    </row>
    <row r="127" ht="15.75" customHeight="1">
      <c r="A127" s="105" t="s">
        <v>2155</v>
      </c>
      <c r="B127" s="105" t="s">
        <v>2156</v>
      </c>
      <c r="C127" s="105" t="s">
        <v>966</v>
      </c>
      <c r="D127" s="105" t="s">
        <v>964</v>
      </c>
      <c r="E127" s="105" t="s">
        <v>177</v>
      </c>
      <c r="G127" s="55"/>
      <c r="J127" s="116">
        <v>44454.0</v>
      </c>
      <c r="K127" s="55"/>
      <c r="L127" s="55"/>
      <c r="M127" s="55"/>
      <c r="N127" s="55"/>
      <c r="O127" s="55"/>
      <c r="P127" s="55"/>
      <c r="Q127" s="55"/>
      <c r="R127" s="55"/>
      <c r="S127" s="55"/>
      <c r="T127" s="55"/>
      <c r="U127" s="55"/>
      <c r="V127" s="55"/>
      <c r="W127" s="116"/>
      <c r="X127" s="116"/>
      <c r="Y127" s="116"/>
      <c r="Z127" s="116"/>
      <c r="AA127" s="116"/>
      <c r="AB127" s="116"/>
      <c r="AC127" s="55"/>
      <c r="AD127" s="55"/>
    </row>
    <row r="128" ht="15.75" customHeight="1">
      <c r="A128" s="105" t="s">
        <v>2158</v>
      </c>
      <c r="B128" s="105" t="s">
        <v>2159</v>
      </c>
      <c r="C128" s="105" t="s">
        <v>960</v>
      </c>
      <c r="D128" s="105" t="s">
        <v>964</v>
      </c>
      <c r="E128" s="105" t="s">
        <v>177</v>
      </c>
      <c r="G128" s="55"/>
      <c r="J128" s="116">
        <v>44449.0</v>
      </c>
      <c r="K128" s="55"/>
      <c r="L128" s="55"/>
      <c r="M128" s="55"/>
      <c r="N128" s="55"/>
      <c r="O128" s="55"/>
      <c r="P128" s="55"/>
      <c r="Q128" s="55"/>
      <c r="R128" s="55"/>
      <c r="S128" s="55"/>
      <c r="T128" s="55"/>
      <c r="U128" s="55"/>
      <c r="V128" s="55"/>
      <c r="W128" s="116"/>
      <c r="X128" s="116"/>
      <c r="Y128" s="116"/>
      <c r="Z128" s="116"/>
      <c r="AA128" s="116"/>
      <c r="AB128" s="116"/>
      <c r="AC128" s="55"/>
      <c r="AD128" s="55"/>
    </row>
    <row r="129" ht="15.75" customHeight="1">
      <c r="A129" s="105" t="s">
        <v>2160</v>
      </c>
      <c r="B129" s="105" t="s">
        <v>2161</v>
      </c>
      <c r="C129" s="105" t="s">
        <v>2162</v>
      </c>
      <c r="D129" s="105" t="s">
        <v>970</v>
      </c>
      <c r="E129" s="105" t="s">
        <v>177</v>
      </c>
      <c r="G129" s="55"/>
      <c r="J129" s="116">
        <v>44449.0</v>
      </c>
      <c r="K129" s="55"/>
      <c r="L129" s="55"/>
      <c r="M129" s="55"/>
      <c r="N129" s="55"/>
      <c r="O129" s="55"/>
      <c r="P129" s="55"/>
      <c r="Q129" s="55"/>
      <c r="R129" s="55"/>
      <c r="S129" s="55"/>
      <c r="T129" s="55"/>
      <c r="U129" s="55"/>
      <c r="V129" s="55"/>
      <c r="W129" s="116"/>
      <c r="X129" s="116"/>
      <c r="Y129" s="116"/>
      <c r="Z129" s="116"/>
      <c r="AA129" s="116"/>
      <c r="AB129" s="116"/>
      <c r="AC129" s="55"/>
      <c r="AD129" s="55"/>
    </row>
    <row r="130" ht="15.75" customHeight="1">
      <c r="A130" s="105" t="s">
        <v>2163</v>
      </c>
      <c r="B130" s="105" t="s">
        <v>2164</v>
      </c>
      <c r="C130" s="105" t="s">
        <v>1728</v>
      </c>
      <c r="D130" s="105" t="s">
        <v>970</v>
      </c>
      <c r="E130" s="105" t="s">
        <v>177</v>
      </c>
      <c r="G130" s="55"/>
      <c r="J130" s="116">
        <v>44448.0</v>
      </c>
      <c r="K130" s="55"/>
      <c r="L130" s="55"/>
      <c r="M130" s="55"/>
      <c r="N130" s="55"/>
      <c r="O130" s="55"/>
      <c r="P130" s="55"/>
      <c r="Q130" s="55"/>
      <c r="R130" s="55"/>
      <c r="S130" s="55"/>
      <c r="T130" s="55"/>
      <c r="U130" s="55"/>
      <c r="V130" s="55"/>
      <c r="W130" s="116"/>
      <c r="X130" s="116"/>
      <c r="Y130" s="116"/>
      <c r="Z130" s="116"/>
      <c r="AA130" s="116"/>
      <c r="AB130" s="116"/>
      <c r="AC130" s="55"/>
      <c r="AD130" s="55"/>
    </row>
    <row r="131" ht="15.75" customHeight="1">
      <c r="A131" s="105" t="s">
        <v>2166</v>
      </c>
      <c r="B131" s="105" t="s">
        <v>2167</v>
      </c>
      <c r="C131" s="105" t="s">
        <v>1097</v>
      </c>
      <c r="D131" s="105" t="s">
        <v>961</v>
      </c>
      <c r="E131" s="105" t="s">
        <v>177</v>
      </c>
      <c r="F131" s="122" t="s">
        <v>3154</v>
      </c>
      <c r="G131" s="122"/>
      <c r="H131" s="122"/>
      <c r="J131" s="116">
        <v>44447.0</v>
      </c>
      <c r="K131" s="55"/>
      <c r="L131" s="55"/>
      <c r="M131" s="55"/>
      <c r="N131" s="55"/>
      <c r="O131" s="55"/>
      <c r="P131" s="55"/>
      <c r="Q131" s="55"/>
      <c r="R131" s="55"/>
      <c r="S131" s="55"/>
      <c r="T131" s="55"/>
      <c r="U131" s="55"/>
      <c r="V131" s="55"/>
      <c r="W131" s="116"/>
      <c r="X131" s="116"/>
      <c r="Y131" s="116"/>
      <c r="Z131" s="116"/>
      <c r="AA131" s="116"/>
      <c r="AB131" s="116"/>
      <c r="AC131" s="55"/>
      <c r="AD131" s="55"/>
    </row>
    <row r="132" ht="15.75" customHeight="1">
      <c r="A132" s="105" t="s">
        <v>2169</v>
      </c>
      <c r="B132" s="105" t="s">
        <v>2170</v>
      </c>
      <c r="C132" s="105" t="s">
        <v>1287</v>
      </c>
      <c r="D132" s="105" t="s">
        <v>970</v>
      </c>
      <c r="E132" s="105" t="s">
        <v>177</v>
      </c>
      <c r="F132" s="122" t="s">
        <v>3155</v>
      </c>
      <c r="G132" s="122"/>
      <c r="H132" s="122"/>
      <c r="J132" s="116">
        <v>44447.0</v>
      </c>
      <c r="K132" s="55"/>
      <c r="L132" s="55"/>
      <c r="M132" s="55"/>
      <c r="N132" s="55"/>
      <c r="O132" s="55"/>
      <c r="P132" s="55"/>
      <c r="Q132" s="55"/>
      <c r="R132" s="55"/>
      <c r="S132" s="55"/>
      <c r="T132" s="55"/>
      <c r="U132" s="55"/>
      <c r="V132" s="55"/>
      <c r="W132" s="116"/>
      <c r="X132" s="116"/>
      <c r="Y132" s="116"/>
      <c r="Z132" s="116"/>
      <c r="AA132" s="116"/>
      <c r="AB132" s="116"/>
      <c r="AC132" s="55"/>
      <c r="AD132" s="55"/>
    </row>
    <row r="133" ht="15.75" customHeight="1">
      <c r="A133" s="105" t="s">
        <v>2172</v>
      </c>
      <c r="B133" s="105" t="s">
        <v>2173</v>
      </c>
      <c r="C133" s="105" t="s">
        <v>982</v>
      </c>
      <c r="D133" s="105" t="s">
        <v>970</v>
      </c>
      <c r="E133" s="105" t="s">
        <v>177</v>
      </c>
      <c r="G133" s="55"/>
      <c r="J133" s="116">
        <v>44447.0</v>
      </c>
      <c r="K133" s="55"/>
      <c r="L133" s="55"/>
      <c r="M133" s="55"/>
      <c r="N133" s="55"/>
      <c r="O133" s="55"/>
      <c r="P133" s="55"/>
      <c r="Q133" s="55"/>
      <c r="R133" s="55"/>
      <c r="S133" s="55"/>
      <c r="T133" s="55"/>
      <c r="U133" s="55"/>
      <c r="V133" s="55"/>
      <c r="W133" s="116"/>
      <c r="X133" s="116"/>
      <c r="Y133" s="116"/>
      <c r="Z133" s="116"/>
      <c r="AA133" s="116"/>
      <c r="AB133" s="116"/>
      <c r="AC133" s="55"/>
      <c r="AD133" s="55"/>
    </row>
    <row r="134" ht="15.75" customHeight="1">
      <c r="A134" s="105" t="s">
        <v>2175</v>
      </c>
      <c r="B134" s="105" t="s">
        <v>2176</v>
      </c>
      <c r="C134" s="105" t="s">
        <v>2177</v>
      </c>
      <c r="D134" s="105" t="s">
        <v>1098</v>
      </c>
      <c r="E134" s="105" t="s">
        <v>31</v>
      </c>
      <c r="G134" s="55"/>
      <c r="J134" s="116">
        <v>44447.0</v>
      </c>
      <c r="K134" s="55"/>
      <c r="L134" s="55"/>
      <c r="M134" s="55"/>
      <c r="N134" s="55"/>
      <c r="O134" s="55"/>
      <c r="P134" s="55"/>
      <c r="Q134" s="55"/>
      <c r="R134" s="55"/>
      <c r="S134" s="55"/>
      <c r="T134" s="55"/>
      <c r="U134" s="55"/>
      <c r="V134" s="55"/>
      <c r="W134" s="116"/>
      <c r="X134" s="116"/>
      <c r="Y134" s="116"/>
      <c r="Z134" s="116"/>
      <c r="AA134" s="116"/>
      <c r="AB134" s="116"/>
      <c r="AC134" s="55"/>
      <c r="AD134" s="55"/>
    </row>
    <row r="135" ht="15.75" customHeight="1">
      <c r="A135" s="105" t="s">
        <v>2180</v>
      </c>
      <c r="B135" s="105" t="s">
        <v>2181</v>
      </c>
      <c r="C135" s="105" t="s">
        <v>1345</v>
      </c>
      <c r="D135" s="105" t="s">
        <v>983</v>
      </c>
      <c r="E135" s="105" t="s">
        <v>177</v>
      </c>
      <c r="G135" s="55"/>
      <c r="J135" s="116">
        <v>44441.0</v>
      </c>
      <c r="K135" s="55"/>
      <c r="L135" s="55"/>
      <c r="M135" s="55"/>
      <c r="N135" s="55"/>
      <c r="O135" s="55"/>
      <c r="P135" s="55"/>
      <c r="Q135" s="55"/>
      <c r="R135" s="55"/>
      <c r="S135" s="55"/>
      <c r="T135" s="55"/>
      <c r="U135" s="55"/>
      <c r="V135" s="55"/>
      <c r="W135" s="116"/>
      <c r="X135" s="116"/>
      <c r="Y135" s="116"/>
      <c r="Z135" s="116"/>
      <c r="AA135" s="116"/>
      <c r="AB135" s="116"/>
      <c r="AC135" s="55"/>
      <c r="AD135" s="55"/>
    </row>
    <row r="136" ht="15.75" customHeight="1">
      <c r="A136" s="105" t="s">
        <v>2183</v>
      </c>
      <c r="B136" s="105" t="s">
        <v>2184</v>
      </c>
      <c r="C136" s="105" t="s">
        <v>1123</v>
      </c>
      <c r="D136" s="105" t="s">
        <v>997</v>
      </c>
      <c r="E136" s="105" t="s">
        <v>177</v>
      </c>
      <c r="G136" s="55"/>
      <c r="J136" s="116">
        <v>44439.0</v>
      </c>
      <c r="K136" s="55"/>
      <c r="L136" s="55"/>
      <c r="M136" s="55"/>
      <c r="N136" s="55"/>
      <c r="O136" s="55"/>
      <c r="P136" s="55"/>
      <c r="Q136" s="55"/>
      <c r="R136" s="55"/>
      <c r="S136" s="55"/>
      <c r="T136" s="55"/>
      <c r="U136" s="55"/>
      <c r="V136" s="55"/>
      <c r="W136" s="116"/>
      <c r="X136" s="116"/>
      <c r="Y136" s="116"/>
      <c r="Z136" s="116"/>
      <c r="AA136" s="116"/>
      <c r="AB136" s="116"/>
      <c r="AC136" s="55"/>
      <c r="AD136" s="55"/>
    </row>
    <row r="137" ht="15.75" customHeight="1">
      <c r="A137" s="105" t="s">
        <v>1791</v>
      </c>
      <c r="B137" s="105" t="s">
        <v>2186</v>
      </c>
      <c r="C137" s="105" t="s">
        <v>1112</v>
      </c>
      <c r="D137" s="105" t="s">
        <v>1044</v>
      </c>
      <c r="E137" s="105" t="s">
        <v>177</v>
      </c>
      <c r="G137" s="55"/>
      <c r="J137" s="116">
        <v>44439.0</v>
      </c>
      <c r="K137" s="55"/>
      <c r="L137" s="55"/>
      <c r="M137" s="55"/>
      <c r="N137" s="55"/>
      <c r="O137" s="55"/>
      <c r="P137" s="55"/>
      <c r="Q137" s="55"/>
      <c r="R137" s="55"/>
      <c r="S137" s="55"/>
      <c r="T137" s="55"/>
      <c r="U137" s="55"/>
      <c r="V137" s="55"/>
      <c r="W137" s="116"/>
      <c r="X137" s="116"/>
      <c r="Y137" s="116"/>
      <c r="Z137" s="116"/>
      <c r="AA137" s="116"/>
      <c r="AB137" s="116"/>
      <c r="AC137" s="55"/>
      <c r="AD137" s="55"/>
    </row>
    <row r="138" ht="15.75" customHeight="1">
      <c r="A138" s="105" t="s">
        <v>2188</v>
      </c>
      <c r="B138" s="105" t="s">
        <v>2189</v>
      </c>
      <c r="C138" s="105" t="s">
        <v>1271</v>
      </c>
      <c r="D138" s="105" t="s">
        <v>958</v>
      </c>
      <c r="E138" s="105" t="s">
        <v>177</v>
      </c>
      <c r="G138" s="55"/>
      <c r="J138" s="116">
        <v>44435.0</v>
      </c>
      <c r="K138" s="55"/>
      <c r="L138" s="55"/>
      <c r="M138" s="55"/>
      <c r="N138" s="55"/>
      <c r="O138" s="55"/>
      <c r="P138" s="55"/>
      <c r="Q138" s="55"/>
      <c r="R138" s="55"/>
      <c r="S138" s="55"/>
      <c r="T138" s="55"/>
      <c r="U138" s="55"/>
      <c r="V138" s="55"/>
      <c r="W138" s="116"/>
      <c r="X138" s="116"/>
      <c r="Y138" s="116"/>
      <c r="Z138" s="116"/>
      <c r="AA138" s="116"/>
      <c r="AB138" s="116"/>
      <c r="AC138" s="55"/>
      <c r="AD138" s="55"/>
    </row>
    <row r="139" ht="15.75" customHeight="1">
      <c r="A139" s="105" t="s">
        <v>2191</v>
      </c>
      <c r="B139" s="105" t="s">
        <v>2192</v>
      </c>
      <c r="C139" s="105" t="s">
        <v>1163</v>
      </c>
      <c r="D139" s="105" t="s">
        <v>992</v>
      </c>
      <c r="E139" s="105" t="s">
        <v>177</v>
      </c>
      <c r="G139" s="55"/>
      <c r="J139" s="116">
        <v>44428.0</v>
      </c>
      <c r="K139" s="55"/>
      <c r="L139" s="55"/>
      <c r="M139" s="55"/>
      <c r="N139" s="55"/>
      <c r="O139" s="55"/>
      <c r="P139" s="55"/>
      <c r="Q139" s="55"/>
      <c r="R139" s="55"/>
      <c r="S139" s="55"/>
      <c r="T139" s="55"/>
      <c r="U139" s="55"/>
      <c r="V139" s="55"/>
      <c r="W139" s="116"/>
      <c r="X139" s="116"/>
      <c r="Y139" s="116"/>
      <c r="Z139" s="116"/>
      <c r="AA139" s="116"/>
      <c r="AB139" s="116"/>
      <c r="AC139" s="55"/>
      <c r="AD139" s="55"/>
    </row>
    <row r="140" ht="15.75" customHeight="1">
      <c r="A140" s="105" t="s">
        <v>2194</v>
      </c>
      <c r="B140" s="105" t="s">
        <v>2195</v>
      </c>
      <c r="C140" s="105" t="s">
        <v>1236</v>
      </c>
      <c r="D140" s="105" t="s">
        <v>958</v>
      </c>
      <c r="E140" s="105" t="s">
        <v>177</v>
      </c>
      <c r="G140" s="55"/>
      <c r="J140" s="116">
        <v>44424.0</v>
      </c>
      <c r="K140" s="55"/>
      <c r="L140" s="55"/>
      <c r="M140" s="55"/>
      <c r="N140" s="55"/>
      <c r="O140" s="55"/>
      <c r="P140" s="55"/>
      <c r="Q140" s="55"/>
      <c r="R140" s="55"/>
      <c r="S140" s="55"/>
      <c r="T140" s="55"/>
      <c r="U140" s="55"/>
      <c r="V140" s="55"/>
      <c r="W140" s="116"/>
      <c r="X140" s="116"/>
      <c r="Y140" s="116"/>
      <c r="Z140" s="116"/>
      <c r="AA140" s="116"/>
      <c r="AB140" s="116"/>
      <c r="AC140" s="55"/>
      <c r="AD140" s="55"/>
    </row>
    <row r="141" ht="15.75" customHeight="1">
      <c r="A141" s="105" t="s">
        <v>2197</v>
      </c>
      <c r="B141" s="105" t="s">
        <v>2198</v>
      </c>
      <c r="C141" s="105" t="s">
        <v>1373</v>
      </c>
      <c r="D141" s="105" t="s">
        <v>967</v>
      </c>
      <c r="E141" s="105" t="s">
        <v>177</v>
      </c>
      <c r="G141" s="55"/>
      <c r="J141" s="116">
        <v>44420.0</v>
      </c>
      <c r="K141" s="55"/>
      <c r="L141" s="55"/>
      <c r="M141" s="55"/>
      <c r="N141" s="55"/>
      <c r="O141" s="55"/>
      <c r="P141" s="55"/>
      <c r="Q141" s="55"/>
      <c r="R141" s="55"/>
      <c r="S141" s="55"/>
      <c r="T141" s="55"/>
      <c r="U141" s="55"/>
      <c r="V141" s="55"/>
      <c r="W141" s="116"/>
      <c r="X141" s="116"/>
      <c r="Y141" s="116"/>
      <c r="Z141" s="116"/>
      <c r="AA141" s="116"/>
      <c r="AB141" s="116"/>
      <c r="AC141" s="55"/>
      <c r="AD141" s="55"/>
    </row>
    <row r="142" ht="15.75" customHeight="1">
      <c r="A142" s="105" t="s">
        <v>2201</v>
      </c>
      <c r="B142" s="105" t="s">
        <v>2202</v>
      </c>
      <c r="C142" s="105" t="s">
        <v>969</v>
      </c>
      <c r="D142" s="105" t="s">
        <v>964</v>
      </c>
      <c r="E142" s="105" t="s">
        <v>177</v>
      </c>
      <c r="G142" s="55"/>
      <c r="J142" s="116">
        <v>44419.0</v>
      </c>
      <c r="K142" s="55"/>
      <c r="L142" s="55"/>
      <c r="M142" s="55"/>
      <c r="N142" s="55"/>
      <c r="O142" s="55"/>
      <c r="P142" s="55"/>
      <c r="Q142" s="55"/>
      <c r="R142" s="55"/>
      <c r="S142" s="55"/>
      <c r="T142" s="55"/>
      <c r="U142" s="55"/>
      <c r="V142" s="55"/>
      <c r="W142" s="116"/>
      <c r="X142" s="116"/>
      <c r="Y142" s="116"/>
      <c r="Z142" s="116"/>
      <c r="AA142" s="116"/>
      <c r="AB142" s="116"/>
      <c r="AC142" s="55"/>
      <c r="AD142" s="55"/>
    </row>
    <row r="143" ht="15.75" customHeight="1">
      <c r="A143" s="105" t="s">
        <v>2204</v>
      </c>
      <c r="B143" s="105" t="s">
        <v>2205</v>
      </c>
      <c r="C143" s="105" t="s">
        <v>1063</v>
      </c>
      <c r="D143" s="105" t="s">
        <v>992</v>
      </c>
      <c r="E143" s="105" t="s">
        <v>177</v>
      </c>
      <c r="G143" s="55"/>
      <c r="J143" s="116">
        <v>44414.0</v>
      </c>
      <c r="K143" s="55"/>
      <c r="L143" s="55"/>
      <c r="M143" s="55"/>
      <c r="N143" s="55"/>
      <c r="O143" s="55"/>
      <c r="P143" s="55"/>
      <c r="Q143" s="55"/>
      <c r="R143" s="55"/>
      <c r="S143" s="55"/>
      <c r="T143" s="55"/>
      <c r="U143" s="55"/>
      <c r="V143" s="55"/>
      <c r="W143" s="116"/>
      <c r="X143" s="116"/>
      <c r="Y143" s="116"/>
      <c r="Z143" s="116"/>
      <c r="AA143" s="116"/>
      <c r="AB143" s="116"/>
      <c r="AC143" s="55"/>
      <c r="AD143" s="55"/>
    </row>
    <row r="144" ht="15.75" customHeight="1">
      <c r="A144" s="105" t="s">
        <v>2207</v>
      </c>
      <c r="B144" s="105" t="s">
        <v>2208</v>
      </c>
      <c r="C144" s="105" t="s">
        <v>1078</v>
      </c>
      <c r="D144" s="105" t="s">
        <v>970</v>
      </c>
      <c r="E144" s="105" t="s">
        <v>177</v>
      </c>
      <c r="G144" s="55"/>
      <c r="J144" s="116">
        <v>44414.0</v>
      </c>
      <c r="K144" s="55"/>
      <c r="L144" s="55"/>
      <c r="M144" s="55"/>
      <c r="N144" s="55"/>
      <c r="O144" s="55"/>
      <c r="P144" s="55"/>
      <c r="Q144" s="55"/>
      <c r="R144" s="55"/>
      <c r="S144" s="55"/>
      <c r="T144" s="55"/>
      <c r="U144" s="55"/>
      <c r="V144" s="55"/>
      <c r="W144" s="116"/>
      <c r="X144" s="116"/>
      <c r="Y144" s="116"/>
      <c r="Z144" s="116"/>
      <c r="AA144" s="116"/>
      <c r="AB144" s="116"/>
      <c r="AC144" s="55"/>
      <c r="AD144" s="55"/>
    </row>
    <row r="145" ht="15.75" customHeight="1">
      <c r="A145" s="105" t="s">
        <v>2209</v>
      </c>
      <c r="B145" s="105" t="s">
        <v>2210</v>
      </c>
      <c r="C145" s="105" t="s">
        <v>1060</v>
      </c>
      <c r="D145" s="105" t="s">
        <v>961</v>
      </c>
      <c r="E145" s="105" t="s">
        <v>177</v>
      </c>
      <c r="G145" s="55"/>
      <c r="J145" s="116">
        <v>44407.0</v>
      </c>
      <c r="K145" s="55"/>
      <c r="L145" s="55"/>
      <c r="M145" s="55"/>
      <c r="N145" s="55"/>
      <c r="O145" s="55"/>
      <c r="P145" s="55"/>
      <c r="Q145" s="55"/>
      <c r="R145" s="55"/>
      <c r="S145" s="55"/>
      <c r="T145" s="55"/>
      <c r="U145" s="55"/>
      <c r="V145" s="55"/>
      <c r="W145" s="116"/>
      <c r="X145" s="116"/>
      <c r="Y145" s="116"/>
      <c r="Z145" s="116"/>
      <c r="AA145" s="116"/>
      <c r="AB145" s="116"/>
      <c r="AC145" s="55"/>
      <c r="AD145" s="55"/>
    </row>
    <row r="146" ht="15.75" customHeight="1">
      <c r="A146" s="105" t="s">
        <v>1828</v>
      </c>
      <c r="B146" s="105" t="s">
        <v>2212</v>
      </c>
      <c r="C146" s="105" t="s">
        <v>1025</v>
      </c>
      <c r="D146" s="105" t="s">
        <v>983</v>
      </c>
      <c r="E146" s="105" t="s">
        <v>177</v>
      </c>
      <c r="G146" s="55"/>
      <c r="J146" s="116">
        <v>44407.0</v>
      </c>
      <c r="K146" s="55"/>
      <c r="L146" s="55"/>
      <c r="M146" s="55"/>
      <c r="N146" s="55"/>
      <c r="O146" s="55"/>
      <c r="P146" s="55"/>
      <c r="Q146" s="55"/>
      <c r="R146" s="55"/>
      <c r="S146" s="55"/>
      <c r="T146" s="55"/>
      <c r="U146" s="55"/>
      <c r="V146" s="55"/>
      <c r="W146" s="116"/>
      <c r="X146" s="116"/>
      <c r="Y146" s="116"/>
      <c r="Z146" s="116"/>
      <c r="AA146" s="116"/>
      <c r="AB146" s="116"/>
      <c r="AC146" s="55"/>
      <c r="AD146" s="55"/>
    </row>
    <row r="147" ht="15.75" customHeight="1">
      <c r="A147" s="105" t="s">
        <v>2213</v>
      </c>
      <c r="B147" s="105" t="s">
        <v>2214</v>
      </c>
      <c r="C147" s="105" t="s">
        <v>1414</v>
      </c>
      <c r="D147" s="105" t="s">
        <v>961</v>
      </c>
      <c r="E147" s="105" t="s">
        <v>177</v>
      </c>
      <c r="G147" s="55"/>
      <c r="J147" s="116">
        <v>44404.0</v>
      </c>
      <c r="K147" s="55"/>
      <c r="L147" s="55"/>
      <c r="M147" s="55"/>
      <c r="N147" s="55"/>
      <c r="O147" s="55"/>
      <c r="P147" s="55"/>
      <c r="Q147" s="55"/>
      <c r="R147" s="55"/>
      <c r="S147" s="55"/>
      <c r="T147" s="55"/>
      <c r="U147" s="55"/>
      <c r="V147" s="55"/>
      <c r="W147" s="116"/>
      <c r="X147" s="116"/>
      <c r="Y147" s="116"/>
      <c r="Z147" s="116"/>
      <c r="AA147" s="116"/>
      <c r="AB147" s="116"/>
      <c r="AC147" s="55"/>
      <c r="AD147" s="55"/>
    </row>
    <row r="148" ht="15.75" customHeight="1">
      <c r="A148" s="105" t="s">
        <v>2216</v>
      </c>
      <c r="B148" s="105" t="s">
        <v>2217</v>
      </c>
      <c r="C148" s="105" t="s">
        <v>1073</v>
      </c>
      <c r="D148" s="105" t="s">
        <v>958</v>
      </c>
      <c r="E148" s="105" t="s">
        <v>177</v>
      </c>
      <c r="G148" s="55"/>
      <c r="J148" s="116">
        <v>44404.0</v>
      </c>
      <c r="K148" s="55"/>
      <c r="L148" s="55"/>
      <c r="M148" s="55"/>
      <c r="N148" s="55"/>
      <c r="O148" s="55"/>
      <c r="P148" s="55"/>
      <c r="Q148" s="55"/>
      <c r="R148" s="55"/>
      <c r="S148" s="55"/>
      <c r="T148" s="55"/>
      <c r="U148" s="55"/>
      <c r="V148" s="55"/>
      <c r="W148" s="116"/>
      <c r="X148" s="116"/>
      <c r="Y148" s="116"/>
      <c r="Z148" s="116"/>
      <c r="AA148" s="116"/>
      <c r="AB148" s="116"/>
      <c r="AC148" s="55"/>
      <c r="AD148" s="55"/>
    </row>
    <row r="149" ht="15.75" customHeight="1">
      <c r="A149" s="105" t="s">
        <v>2218</v>
      </c>
      <c r="B149" s="105" t="s">
        <v>2219</v>
      </c>
      <c r="C149" s="105" t="s">
        <v>2015</v>
      </c>
      <c r="D149" s="105" t="s">
        <v>958</v>
      </c>
      <c r="E149" s="105" t="s">
        <v>177</v>
      </c>
      <c r="G149" s="55"/>
      <c r="J149" s="116">
        <v>44404.0</v>
      </c>
      <c r="K149" s="55"/>
      <c r="L149" s="55"/>
      <c r="M149" s="55"/>
      <c r="N149" s="55"/>
      <c r="O149" s="55"/>
      <c r="P149" s="55"/>
      <c r="Q149" s="55"/>
      <c r="R149" s="55"/>
      <c r="S149" s="55"/>
      <c r="T149" s="55"/>
      <c r="U149" s="55"/>
      <c r="V149" s="55"/>
      <c r="W149" s="116"/>
      <c r="X149" s="116"/>
      <c r="Y149" s="116"/>
      <c r="Z149" s="116"/>
      <c r="AA149" s="116"/>
      <c r="AB149" s="116"/>
      <c r="AC149" s="55"/>
      <c r="AD149" s="55"/>
    </row>
    <row r="150" ht="15.75" customHeight="1">
      <c r="A150" s="105" t="s">
        <v>2220</v>
      </c>
      <c r="B150" s="105" t="s">
        <v>2221</v>
      </c>
      <c r="C150" s="105" t="s">
        <v>1101</v>
      </c>
      <c r="D150" s="105" t="s">
        <v>958</v>
      </c>
      <c r="E150" s="105" t="s">
        <v>177</v>
      </c>
      <c r="G150" s="55"/>
      <c r="J150" s="116">
        <v>44404.0</v>
      </c>
      <c r="K150" s="55"/>
      <c r="L150" s="55"/>
      <c r="M150" s="55"/>
      <c r="N150" s="55"/>
      <c r="O150" s="55"/>
      <c r="P150" s="55"/>
      <c r="Q150" s="55"/>
      <c r="R150" s="55"/>
      <c r="S150" s="55"/>
      <c r="T150" s="55"/>
      <c r="U150" s="55"/>
      <c r="V150" s="55"/>
      <c r="W150" s="116"/>
      <c r="X150" s="116"/>
      <c r="Y150" s="116"/>
      <c r="Z150" s="116"/>
      <c r="AA150" s="116"/>
      <c r="AB150" s="116"/>
      <c r="AC150" s="55"/>
      <c r="AD150" s="55"/>
    </row>
    <row r="151" ht="15.75" customHeight="1">
      <c r="A151" s="105" t="s">
        <v>2222</v>
      </c>
      <c r="B151" s="105" t="s">
        <v>2223</v>
      </c>
      <c r="C151" s="105" t="s">
        <v>1433</v>
      </c>
      <c r="D151" s="105" t="s">
        <v>1005</v>
      </c>
      <c r="E151" s="105" t="s">
        <v>1001</v>
      </c>
      <c r="G151" s="55"/>
      <c r="J151" s="116">
        <v>44400.0</v>
      </c>
      <c r="K151" s="55"/>
      <c r="L151" s="55"/>
      <c r="M151" s="55"/>
      <c r="N151" s="55"/>
      <c r="O151" s="55"/>
      <c r="P151" s="55"/>
      <c r="Q151" s="55"/>
      <c r="R151" s="55"/>
      <c r="S151" s="55"/>
      <c r="T151" s="55"/>
      <c r="U151" s="55"/>
      <c r="V151" s="55"/>
      <c r="W151" s="116"/>
      <c r="X151" s="116"/>
      <c r="Y151" s="116"/>
      <c r="Z151" s="116"/>
      <c r="AA151" s="116"/>
      <c r="AB151" s="116"/>
      <c r="AC151" s="55"/>
      <c r="AD151" s="55"/>
    </row>
    <row r="152" ht="15.75" customHeight="1">
      <c r="A152" s="105" t="s">
        <v>2225</v>
      </c>
      <c r="B152" s="105" t="s">
        <v>2226</v>
      </c>
      <c r="C152" s="105" t="s">
        <v>1381</v>
      </c>
      <c r="D152" s="105" t="s">
        <v>997</v>
      </c>
      <c r="E152" s="105" t="s">
        <v>177</v>
      </c>
      <c r="G152" s="55"/>
      <c r="J152" s="116">
        <v>44397.0</v>
      </c>
      <c r="K152" s="55"/>
      <c r="L152" s="55"/>
      <c r="M152" s="55"/>
      <c r="N152" s="55"/>
      <c r="O152" s="55"/>
      <c r="P152" s="55"/>
      <c r="Q152" s="55"/>
      <c r="R152" s="55"/>
      <c r="S152" s="55"/>
      <c r="T152" s="55"/>
      <c r="U152" s="55"/>
      <c r="V152" s="55"/>
      <c r="W152" s="116"/>
      <c r="X152" s="116"/>
      <c r="Y152" s="116"/>
      <c r="Z152" s="116"/>
      <c r="AA152" s="116"/>
      <c r="AB152" s="116"/>
      <c r="AC152" s="55"/>
      <c r="AD152" s="55"/>
    </row>
    <row r="153" ht="15.75" customHeight="1">
      <c r="A153" s="105" t="s">
        <v>2229</v>
      </c>
      <c r="B153" s="105" t="s">
        <v>2230</v>
      </c>
      <c r="C153" s="105" t="s">
        <v>1452</v>
      </c>
      <c r="D153" s="105" t="s">
        <v>961</v>
      </c>
      <c r="E153" s="105" t="s">
        <v>177</v>
      </c>
      <c r="G153" s="55"/>
      <c r="J153" s="116">
        <v>44397.0</v>
      </c>
      <c r="K153" s="55"/>
      <c r="L153" s="55"/>
      <c r="M153" s="55"/>
      <c r="N153" s="55"/>
      <c r="O153" s="55"/>
      <c r="P153" s="55"/>
      <c r="Q153" s="55"/>
      <c r="R153" s="55"/>
      <c r="S153" s="55"/>
      <c r="T153" s="55"/>
      <c r="U153" s="55"/>
      <c r="V153" s="55"/>
      <c r="W153" s="116"/>
      <c r="X153" s="116"/>
      <c r="Y153" s="116"/>
      <c r="Z153" s="116"/>
      <c r="AA153" s="116"/>
      <c r="AB153" s="116"/>
      <c r="AC153" s="55"/>
      <c r="AD153" s="55"/>
    </row>
    <row r="154" ht="15.75" customHeight="1">
      <c r="A154" s="105" t="s">
        <v>2233</v>
      </c>
      <c r="B154" s="105" t="s">
        <v>2234</v>
      </c>
      <c r="C154" s="105" t="s">
        <v>1041</v>
      </c>
      <c r="D154" s="105" t="s">
        <v>961</v>
      </c>
      <c r="E154" s="105" t="s">
        <v>177</v>
      </c>
      <c r="G154" s="55"/>
      <c r="J154" s="116">
        <v>44389.0</v>
      </c>
      <c r="K154" s="55"/>
      <c r="L154" s="55"/>
      <c r="M154" s="55"/>
      <c r="N154" s="55"/>
      <c r="O154" s="55"/>
      <c r="P154" s="55"/>
      <c r="Q154" s="55"/>
      <c r="R154" s="55"/>
      <c r="S154" s="55"/>
      <c r="T154" s="55"/>
      <c r="U154" s="55"/>
      <c r="V154" s="55"/>
      <c r="W154" s="116"/>
      <c r="X154" s="116"/>
      <c r="Y154" s="116"/>
      <c r="Z154" s="116"/>
      <c r="AA154" s="116"/>
      <c r="AB154" s="116"/>
      <c r="AC154" s="55"/>
      <c r="AD154" s="55"/>
    </row>
    <row r="155" ht="15.75" customHeight="1">
      <c r="A155" s="105" t="s">
        <v>2236</v>
      </c>
      <c r="B155" s="105" t="s">
        <v>2237</v>
      </c>
      <c r="C155" s="105" t="s">
        <v>1312</v>
      </c>
      <c r="D155" s="105" t="s">
        <v>967</v>
      </c>
      <c r="E155" s="105" t="s">
        <v>177</v>
      </c>
      <c r="G155" s="55"/>
      <c r="J155" s="116">
        <v>44385.0</v>
      </c>
      <c r="K155" s="55"/>
      <c r="L155" s="55"/>
      <c r="M155" s="55"/>
      <c r="N155" s="55"/>
      <c r="O155" s="55"/>
      <c r="P155" s="55"/>
      <c r="Q155" s="55"/>
      <c r="R155" s="55"/>
      <c r="S155" s="55"/>
      <c r="T155" s="55"/>
      <c r="U155" s="55"/>
      <c r="V155" s="55"/>
      <c r="W155" s="116"/>
      <c r="X155" s="116"/>
      <c r="Y155" s="116"/>
      <c r="Z155" s="116"/>
      <c r="AA155" s="116"/>
      <c r="AB155" s="116"/>
      <c r="AC155" s="55"/>
      <c r="AD155" s="55"/>
    </row>
    <row r="156" ht="15.75" customHeight="1">
      <c r="A156" s="105" t="s">
        <v>2240</v>
      </c>
      <c r="B156" s="105" t="s">
        <v>2241</v>
      </c>
      <c r="C156" s="105" t="s">
        <v>957</v>
      </c>
      <c r="D156" s="105" t="s">
        <v>973</v>
      </c>
      <c r="E156" s="105" t="s">
        <v>177</v>
      </c>
      <c r="G156" s="55"/>
      <c r="J156" s="116">
        <v>44378.0</v>
      </c>
      <c r="K156" s="55"/>
      <c r="L156" s="55"/>
      <c r="M156" s="55"/>
      <c r="N156" s="55"/>
      <c r="O156" s="55"/>
      <c r="P156" s="55"/>
      <c r="Q156" s="55"/>
      <c r="R156" s="55"/>
      <c r="S156" s="55"/>
      <c r="T156" s="55"/>
      <c r="U156" s="55"/>
      <c r="V156" s="55"/>
      <c r="W156" s="116"/>
      <c r="X156" s="116"/>
      <c r="Y156" s="116"/>
      <c r="Z156" s="116"/>
      <c r="AA156" s="116"/>
      <c r="AB156" s="116"/>
      <c r="AC156" s="55"/>
      <c r="AD156" s="55"/>
    </row>
    <row r="157" ht="15.75" customHeight="1">
      <c r="A157" s="105" t="s">
        <v>2242</v>
      </c>
      <c r="B157" s="105" t="s">
        <v>2243</v>
      </c>
      <c r="C157" s="105" t="s">
        <v>2008</v>
      </c>
      <c r="D157" s="105" t="s">
        <v>983</v>
      </c>
      <c r="E157" s="105" t="s">
        <v>177</v>
      </c>
      <c r="G157" s="55"/>
      <c r="J157" s="116">
        <v>44376.0</v>
      </c>
      <c r="K157" s="55"/>
      <c r="L157" s="55"/>
      <c r="M157" s="55"/>
      <c r="N157" s="55"/>
      <c r="O157" s="55"/>
      <c r="P157" s="55"/>
      <c r="Q157" s="55"/>
      <c r="R157" s="55"/>
      <c r="S157" s="55"/>
      <c r="T157" s="55"/>
      <c r="U157" s="55"/>
      <c r="V157" s="55"/>
      <c r="W157" s="116"/>
      <c r="X157" s="116"/>
      <c r="Y157" s="116"/>
      <c r="Z157" s="116"/>
      <c r="AA157" s="116"/>
      <c r="AB157" s="116"/>
      <c r="AC157" s="55"/>
      <c r="AD157" s="55"/>
    </row>
    <row r="158" ht="15.75" customHeight="1">
      <c r="A158" s="105" t="s">
        <v>2246</v>
      </c>
      <c r="B158" s="105" t="s">
        <v>2247</v>
      </c>
      <c r="C158" s="105" t="s">
        <v>1131</v>
      </c>
      <c r="D158" s="105" t="s">
        <v>964</v>
      </c>
      <c r="E158" s="105" t="s">
        <v>177</v>
      </c>
      <c r="G158" s="55"/>
      <c r="J158" s="116">
        <v>44364.0</v>
      </c>
      <c r="K158" s="55"/>
      <c r="L158" s="55"/>
      <c r="M158" s="55"/>
      <c r="N158" s="55"/>
      <c r="O158" s="55"/>
      <c r="P158" s="55"/>
      <c r="Q158" s="55"/>
      <c r="R158" s="55"/>
      <c r="S158" s="55"/>
      <c r="T158" s="55"/>
      <c r="U158" s="55"/>
      <c r="V158" s="55"/>
      <c r="W158" s="116"/>
      <c r="X158" s="116"/>
      <c r="Y158" s="116"/>
      <c r="Z158" s="116"/>
      <c r="AA158" s="116"/>
      <c r="AB158" s="116"/>
      <c r="AC158" s="55"/>
      <c r="AD158" s="55"/>
    </row>
    <row r="159" ht="15.75" customHeight="1">
      <c r="A159" s="105" t="s">
        <v>2249</v>
      </c>
      <c r="B159" s="105" t="s">
        <v>2250</v>
      </c>
      <c r="C159" s="105" t="s">
        <v>1325</v>
      </c>
      <c r="D159" s="105" t="s">
        <v>958</v>
      </c>
      <c r="E159" s="105" t="s">
        <v>177</v>
      </c>
      <c r="G159" s="55"/>
      <c r="J159" s="116">
        <v>44363.0</v>
      </c>
      <c r="K159" s="55"/>
      <c r="L159" s="55"/>
      <c r="M159" s="55"/>
      <c r="N159" s="55"/>
      <c r="O159" s="55"/>
      <c r="P159" s="55"/>
      <c r="Q159" s="55"/>
      <c r="R159" s="55"/>
      <c r="S159" s="55"/>
      <c r="T159" s="55"/>
      <c r="U159" s="55"/>
      <c r="V159" s="55"/>
      <c r="W159" s="116"/>
      <c r="X159" s="116"/>
      <c r="Y159" s="116"/>
      <c r="Z159" s="116"/>
      <c r="AA159" s="116"/>
      <c r="AB159" s="116"/>
      <c r="AC159" s="55"/>
      <c r="AD159" s="55"/>
    </row>
    <row r="160" ht="15.75" customHeight="1">
      <c r="A160" s="105" t="s">
        <v>2252</v>
      </c>
      <c r="B160" s="105" t="s">
        <v>2253</v>
      </c>
      <c r="C160" s="105" t="s">
        <v>1173</v>
      </c>
      <c r="D160" s="105" t="s">
        <v>1047</v>
      </c>
      <c r="E160" s="105" t="s">
        <v>114</v>
      </c>
      <c r="G160" s="55"/>
      <c r="J160" s="116">
        <v>44363.0</v>
      </c>
      <c r="K160" s="55"/>
      <c r="L160" s="55"/>
      <c r="M160" s="55"/>
      <c r="N160" s="55"/>
      <c r="O160" s="55"/>
      <c r="P160" s="55"/>
      <c r="Q160" s="55"/>
      <c r="R160" s="55"/>
      <c r="S160" s="55"/>
      <c r="T160" s="55"/>
      <c r="U160" s="55"/>
      <c r="V160" s="55"/>
      <c r="W160" s="116"/>
      <c r="X160" s="116"/>
      <c r="Y160" s="116"/>
      <c r="Z160" s="116"/>
      <c r="AA160" s="116"/>
      <c r="AB160" s="116"/>
      <c r="AC160" s="55"/>
      <c r="AD160" s="55"/>
    </row>
    <row r="161" ht="15.75" customHeight="1">
      <c r="A161" s="105" t="s">
        <v>2256</v>
      </c>
      <c r="B161" s="105" t="s">
        <v>2257</v>
      </c>
      <c r="C161" s="105" t="s">
        <v>1015</v>
      </c>
      <c r="D161" s="105" t="s">
        <v>1022</v>
      </c>
      <c r="E161" s="105" t="s">
        <v>31</v>
      </c>
      <c r="G161" s="55"/>
      <c r="J161" s="116">
        <v>44358.0</v>
      </c>
      <c r="K161" s="55"/>
      <c r="L161" s="55"/>
      <c r="M161" s="55"/>
      <c r="N161" s="55"/>
      <c r="O161" s="55"/>
      <c r="P161" s="55"/>
      <c r="Q161" s="55"/>
      <c r="R161" s="55"/>
      <c r="S161" s="55"/>
      <c r="T161" s="55"/>
      <c r="U161" s="55"/>
      <c r="V161" s="55"/>
      <c r="W161" s="116"/>
      <c r="X161" s="116"/>
      <c r="Y161" s="116"/>
      <c r="Z161" s="116"/>
      <c r="AA161" s="116"/>
      <c r="AB161" s="116"/>
      <c r="AC161" s="55"/>
      <c r="AD161" s="55"/>
    </row>
    <row r="162" ht="15.75" customHeight="1">
      <c r="A162" s="105" t="s">
        <v>2259</v>
      </c>
      <c r="B162" s="105" t="s">
        <v>2260</v>
      </c>
      <c r="C162" s="105" t="s">
        <v>1177</v>
      </c>
      <c r="D162" s="105" t="s">
        <v>1018</v>
      </c>
      <c r="E162" s="105" t="s">
        <v>971</v>
      </c>
      <c r="G162" s="55"/>
      <c r="J162" s="116">
        <v>44357.0</v>
      </c>
      <c r="K162" s="55"/>
      <c r="L162" s="55"/>
      <c r="M162" s="55"/>
      <c r="N162" s="55"/>
      <c r="O162" s="55"/>
      <c r="P162" s="55"/>
      <c r="Q162" s="55"/>
      <c r="R162" s="55"/>
      <c r="S162" s="55"/>
      <c r="T162" s="55"/>
      <c r="U162" s="55"/>
      <c r="V162" s="55"/>
      <c r="W162" s="116"/>
      <c r="X162" s="116"/>
      <c r="Y162" s="116"/>
      <c r="Z162" s="116"/>
      <c r="AA162" s="116"/>
      <c r="AB162" s="116"/>
      <c r="AC162" s="55"/>
      <c r="AD162" s="55"/>
    </row>
    <row r="163" ht="15.75" customHeight="1">
      <c r="A163" s="105" t="s">
        <v>2263</v>
      </c>
      <c r="B163" s="105" t="s">
        <v>2264</v>
      </c>
      <c r="C163" s="105" t="s">
        <v>1441</v>
      </c>
      <c r="D163" s="105" t="s">
        <v>1038</v>
      </c>
      <c r="E163" s="105" t="s">
        <v>114</v>
      </c>
      <c r="G163" s="55"/>
      <c r="J163" s="116">
        <v>44349.0</v>
      </c>
      <c r="K163" s="55"/>
      <c r="L163" s="55"/>
      <c r="M163" s="55"/>
      <c r="N163" s="55"/>
      <c r="O163" s="55"/>
      <c r="P163" s="55"/>
      <c r="Q163" s="55"/>
      <c r="R163" s="55"/>
      <c r="S163" s="55"/>
      <c r="T163" s="55"/>
      <c r="U163" s="55"/>
      <c r="V163" s="55"/>
      <c r="W163" s="116"/>
      <c r="X163" s="116"/>
      <c r="Y163" s="116"/>
      <c r="Z163" s="116"/>
      <c r="AA163" s="116"/>
      <c r="AB163" s="116"/>
      <c r="AC163" s="55"/>
      <c r="AD163" s="55"/>
    </row>
    <row r="164" ht="15.75" customHeight="1">
      <c r="A164" s="105" t="s">
        <v>2268</v>
      </c>
      <c r="B164" s="105" t="s">
        <v>2269</v>
      </c>
      <c r="C164" s="105" t="s">
        <v>1031</v>
      </c>
      <c r="D164" s="105" t="s">
        <v>986</v>
      </c>
      <c r="E164" s="105" t="s">
        <v>177</v>
      </c>
      <c r="G164" s="55"/>
      <c r="J164" s="116">
        <v>44349.0</v>
      </c>
      <c r="K164" s="55"/>
      <c r="L164" s="55"/>
      <c r="M164" s="55"/>
      <c r="N164" s="55"/>
      <c r="O164" s="55"/>
      <c r="P164" s="55"/>
      <c r="Q164" s="55"/>
      <c r="R164" s="55"/>
      <c r="S164" s="55"/>
      <c r="T164" s="55"/>
      <c r="U164" s="55"/>
      <c r="V164" s="55"/>
      <c r="W164" s="116"/>
      <c r="X164" s="116"/>
      <c r="Y164" s="116"/>
      <c r="Z164" s="116"/>
      <c r="AA164" s="116"/>
      <c r="AB164" s="116"/>
      <c r="AC164" s="55"/>
      <c r="AD164" s="55"/>
    </row>
    <row r="165" ht="15.75" customHeight="1">
      <c r="A165" s="105" t="s">
        <v>2271</v>
      </c>
      <c r="B165" s="105" t="s">
        <v>2272</v>
      </c>
      <c r="C165" s="105" t="s">
        <v>1037</v>
      </c>
      <c r="D165" s="105" t="s">
        <v>989</v>
      </c>
      <c r="E165" s="105" t="s">
        <v>31</v>
      </c>
      <c r="G165" s="55"/>
      <c r="J165" s="116">
        <v>44337.0</v>
      </c>
      <c r="K165" s="55"/>
      <c r="L165" s="55"/>
      <c r="M165" s="55"/>
      <c r="N165" s="55"/>
      <c r="O165" s="55"/>
      <c r="P165" s="55"/>
      <c r="Q165" s="55"/>
      <c r="R165" s="55"/>
      <c r="S165" s="55"/>
      <c r="T165" s="55"/>
      <c r="U165" s="55"/>
      <c r="V165" s="55"/>
      <c r="W165" s="116"/>
      <c r="X165" s="116"/>
      <c r="Y165" s="116"/>
      <c r="Z165" s="116"/>
      <c r="AA165" s="116"/>
      <c r="AB165" s="116"/>
      <c r="AC165" s="55"/>
      <c r="AD165" s="55"/>
    </row>
    <row r="166" ht="15.75" customHeight="1">
      <c r="A166" s="105" t="s">
        <v>2273</v>
      </c>
      <c r="B166" s="105" t="s">
        <v>2274</v>
      </c>
      <c r="C166" s="105" t="s">
        <v>2275</v>
      </c>
      <c r="D166" s="105" t="s">
        <v>967</v>
      </c>
      <c r="E166" s="105" t="s">
        <v>177</v>
      </c>
      <c r="G166" s="55"/>
      <c r="J166" s="116">
        <v>44335.0</v>
      </c>
      <c r="K166" s="55"/>
      <c r="L166" s="55"/>
      <c r="M166" s="55"/>
      <c r="N166" s="55"/>
      <c r="O166" s="55"/>
      <c r="P166" s="55"/>
      <c r="Q166" s="55"/>
      <c r="R166" s="55"/>
      <c r="S166" s="55"/>
      <c r="T166" s="55"/>
      <c r="U166" s="55"/>
      <c r="V166" s="55"/>
      <c r="W166" s="116"/>
      <c r="X166" s="116"/>
      <c r="Y166" s="116"/>
      <c r="Z166" s="116"/>
      <c r="AA166" s="116"/>
      <c r="AB166" s="116"/>
      <c r="AC166" s="55"/>
      <c r="AD166" s="55"/>
    </row>
    <row r="167" ht="15.75" customHeight="1">
      <c r="A167" s="105" t="s">
        <v>2278</v>
      </c>
      <c r="B167" s="105" t="s">
        <v>2279</v>
      </c>
      <c r="C167" s="105" t="s">
        <v>1033</v>
      </c>
      <c r="D167" s="105" t="s">
        <v>958</v>
      </c>
      <c r="E167" s="105" t="s">
        <v>177</v>
      </c>
      <c r="G167" s="55"/>
      <c r="J167" s="116">
        <v>44335.0</v>
      </c>
      <c r="K167" s="55"/>
      <c r="L167" s="55"/>
      <c r="M167" s="55"/>
      <c r="N167" s="55"/>
      <c r="O167" s="55"/>
      <c r="P167" s="55"/>
      <c r="Q167" s="55"/>
      <c r="R167" s="55"/>
      <c r="S167" s="55"/>
      <c r="T167" s="55"/>
      <c r="U167" s="55"/>
      <c r="V167" s="55"/>
      <c r="W167" s="116"/>
      <c r="X167" s="116"/>
      <c r="Y167" s="116"/>
      <c r="Z167" s="116"/>
      <c r="AA167" s="116"/>
      <c r="AB167" s="116"/>
      <c r="AC167" s="55"/>
      <c r="AD167" s="55"/>
    </row>
    <row r="168" ht="15.75" customHeight="1">
      <c r="A168" s="105" t="s">
        <v>2281</v>
      </c>
      <c r="B168" s="105" t="s">
        <v>2282</v>
      </c>
      <c r="C168" s="105" t="s">
        <v>957</v>
      </c>
      <c r="D168" s="105" t="s">
        <v>964</v>
      </c>
      <c r="E168" s="105" t="s">
        <v>177</v>
      </c>
      <c r="G168" s="55"/>
      <c r="J168" s="116">
        <v>44330.0</v>
      </c>
      <c r="K168" s="55"/>
      <c r="L168" s="55"/>
      <c r="M168" s="55"/>
      <c r="N168" s="55"/>
      <c r="O168" s="55"/>
      <c r="P168" s="55"/>
      <c r="Q168" s="55"/>
      <c r="R168" s="55"/>
      <c r="S168" s="55"/>
      <c r="T168" s="55"/>
      <c r="U168" s="55"/>
      <c r="V168" s="55"/>
      <c r="W168" s="116"/>
      <c r="X168" s="116"/>
      <c r="Y168" s="116"/>
      <c r="Z168" s="116"/>
      <c r="AA168" s="116"/>
      <c r="AB168" s="116"/>
      <c r="AC168" s="55"/>
      <c r="AD168" s="55"/>
    </row>
    <row r="169" ht="15.75" customHeight="1">
      <c r="A169" s="105" t="s">
        <v>1845</v>
      </c>
      <c r="B169" s="105" t="s">
        <v>2285</v>
      </c>
      <c r="C169" s="105" t="s">
        <v>1728</v>
      </c>
      <c r="D169" s="105" t="s">
        <v>970</v>
      </c>
      <c r="E169" s="105" t="s">
        <v>177</v>
      </c>
      <c r="G169" s="55"/>
      <c r="J169" s="116">
        <v>44329.0</v>
      </c>
      <c r="K169" s="55"/>
      <c r="L169" s="55"/>
      <c r="M169" s="55"/>
      <c r="N169" s="55"/>
      <c r="O169" s="55"/>
      <c r="P169" s="55"/>
      <c r="Q169" s="55"/>
      <c r="R169" s="55"/>
      <c r="S169" s="55"/>
      <c r="T169" s="55"/>
      <c r="U169" s="55"/>
      <c r="V169" s="55"/>
      <c r="W169" s="116"/>
      <c r="X169" s="116"/>
      <c r="Y169" s="116"/>
      <c r="Z169" s="116"/>
      <c r="AA169" s="116"/>
      <c r="AB169" s="116"/>
      <c r="AC169" s="55"/>
      <c r="AD169" s="55"/>
    </row>
    <row r="170" ht="15.75" customHeight="1">
      <c r="A170" s="105" t="s">
        <v>2286</v>
      </c>
      <c r="B170" s="105" t="s">
        <v>2287</v>
      </c>
      <c r="C170" s="105" t="s">
        <v>1254</v>
      </c>
      <c r="D170" s="105" t="s">
        <v>992</v>
      </c>
      <c r="E170" s="105" t="s">
        <v>177</v>
      </c>
      <c r="G170" s="55"/>
      <c r="J170" s="116">
        <v>44316.0</v>
      </c>
      <c r="K170" s="55"/>
      <c r="L170" s="55"/>
      <c r="M170" s="55"/>
      <c r="N170" s="55"/>
      <c r="O170" s="55"/>
      <c r="P170" s="55"/>
      <c r="Q170" s="55"/>
      <c r="R170" s="55"/>
      <c r="S170" s="55"/>
      <c r="T170" s="55"/>
      <c r="U170" s="55"/>
      <c r="V170" s="55"/>
      <c r="W170" s="116"/>
      <c r="X170" s="116"/>
      <c r="Y170" s="116"/>
      <c r="Z170" s="116"/>
      <c r="AA170" s="116"/>
      <c r="AB170" s="116"/>
      <c r="AC170" s="55"/>
      <c r="AD170" s="55"/>
    </row>
    <row r="171" ht="15.75" customHeight="1">
      <c r="A171" s="105" t="s">
        <v>2290</v>
      </c>
      <c r="B171" s="105" t="s">
        <v>2291</v>
      </c>
      <c r="C171" s="105" t="s">
        <v>960</v>
      </c>
      <c r="D171" s="105" t="s">
        <v>992</v>
      </c>
      <c r="E171" s="105" t="s">
        <v>177</v>
      </c>
      <c r="G171" s="55"/>
      <c r="J171" s="116">
        <v>44309.0</v>
      </c>
      <c r="K171" s="55"/>
      <c r="L171" s="55"/>
      <c r="M171" s="55"/>
      <c r="N171" s="55"/>
      <c r="O171" s="55"/>
      <c r="P171" s="55"/>
      <c r="Q171" s="55"/>
      <c r="R171" s="55"/>
      <c r="S171" s="55"/>
      <c r="T171" s="55"/>
      <c r="U171" s="55"/>
      <c r="V171" s="55"/>
      <c r="W171" s="116"/>
      <c r="X171" s="116"/>
      <c r="Y171" s="116"/>
      <c r="Z171" s="116"/>
      <c r="AA171" s="116"/>
      <c r="AB171" s="116"/>
      <c r="AC171" s="55"/>
      <c r="AD171" s="55"/>
    </row>
    <row r="172" ht="15.75" customHeight="1">
      <c r="A172" s="105" t="s">
        <v>2293</v>
      </c>
      <c r="B172" s="105" t="s">
        <v>2294</v>
      </c>
      <c r="C172" s="105" t="s">
        <v>1332</v>
      </c>
      <c r="D172" s="105" t="s">
        <v>961</v>
      </c>
      <c r="E172" s="105" t="s">
        <v>177</v>
      </c>
      <c r="G172" s="55"/>
      <c r="J172" s="116">
        <v>44309.0</v>
      </c>
      <c r="K172" s="55"/>
      <c r="L172" s="55"/>
      <c r="M172" s="55"/>
      <c r="N172" s="55"/>
      <c r="O172" s="55"/>
      <c r="P172" s="55"/>
      <c r="Q172" s="55"/>
      <c r="R172" s="55"/>
      <c r="S172" s="55"/>
      <c r="T172" s="55"/>
      <c r="U172" s="55"/>
      <c r="V172" s="55"/>
      <c r="W172" s="116"/>
      <c r="X172" s="116"/>
      <c r="Y172" s="116"/>
      <c r="Z172" s="116"/>
      <c r="AA172" s="116"/>
      <c r="AB172" s="116"/>
      <c r="AC172" s="55"/>
      <c r="AD172" s="55"/>
    </row>
    <row r="173" ht="15.75" customHeight="1">
      <c r="A173" s="105" t="s">
        <v>2297</v>
      </c>
      <c r="B173" s="105" t="s">
        <v>2298</v>
      </c>
      <c r="C173" s="105" t="s">
        <v>1389</v>
      </c>
      <c r="D173" s="105" t="s">
        <v>961</v>
      </c>
      <c r="E173" s="105" t="s">
        <v>177</v>
      </c>
      <c r="G173" s="55"/>
      <c r="J173" s="116">
        <v>44307.0</v>
      </c>
      <c r="K173" s="55"/>
      <c r="L173" s="55"/>
      <c r="M173" s="55"/>
      <c r="N173" s="55"/>
      <c r="O173" s="55"/>
      <c r="P173" s="55"/>
      <c r="Q173" s="55"/>
      <c r="R173" s="55"/>
      <c r="S173" s="55"/>
      <c r="T173" s="55"/>
      <c r="U173" s="55"/>
      <c r="V173" s="55"/>
      <c r="W173" s="116"/>
      <c r="X173" s="116"/>
      <c r="Y173" s="116"/>
      <c r="Z173" s="116"/>
      <c r="AA173" s="116"/>
      <c r="AB173" s="116"/>
      <c r="AC173" s="55"/>
      <c r="AD173" s="55"/>
    </row>
    <row r="174" ht="15.75" customHeight="1">
      <c r="A174" s="105" t="s">
        <v>2300</v>
      </c>
      <c r="B174" s="105" t="s">
        <v>2301</v>
      </c>
      <c r="C174" s="105" t="s">
        <v>1275</v>
      </c>
      <c r="D174" s="105" t="s">
        <v>978</v>
      </c>
      <c r="E174" s="105" t="s">
        <v>177</v>
      </c>
      <c r="G174" s="55"/>
      <c r="J174" s="116">
        <v>44306.0</v>
      </c>
      <c r="K174" s="55"/>
      <c r="L174" s="55"/>
      <c r="M174" s="55"/>
      <c r="N174" s="55"/>
      <c r="O174" s="55"/>
      <c r="P174" s="55"/>
      <c r="Q174" s="55"/>
      <c r="R174" s="55"/>
      <c r="S174" s="55"/>
      <c r="T174" s="55"/>
      <c r="U174" s="55"/>
      <c r="V174" s="55"/>
      <c r="W174" s="116"/>
      <c r="X174" s="116"/>
      <c r="Y174" s="116"/>
      <c r="Z174" s="116"/>
      <c r="AA174" s="116"/>
      <c r="AB174" s="116"/>
      <c r="AC174" s="55"/>
      <c r="AD174" s="55"/>
    </row>
    <row r="175" ht="15.75" customHeight="1">
      <c r="A175" s="105" t="s">
        <v>2302</v>
      </c>
      <c r="B175" s="105" t="s">
        <v>2303</v>
      </c>
      <c r="C175" s="105" t="s">
        <v>1219</v>
      </c>
      <c r="D175" s="105" t="s">
        <v>983</v>
      </c>
      <c r="E175" s="105" t="s">
        <v>177</v>
      </c>
      <c r="G175" s="55"/>
      <c r="J175" s="116">
        <v>44305.0</v>
      </c>
      <c r="K175" s="55"/>
      <c r="L175" s="55"/>
      <c r="M175" s="55"/>
      <c r="N175" s="55"/>
      <c r="O175" s="55"/>
      <c r="P175" s="55"/>
      <c r="Q175" s="55"/>
      <c r="R175" s="55"/>
      <c r="S175" s="55"/>
      <c r="T175" s="55"/>
      <c r="U175" s="55"/>
      <c r="V175" s="55"/>
      <c r="W175" s="116"/>
      <c r="X175" s="116"/>
      <c r="Y175" s="116"/>
      <c r="Z175" s="116"/>
      <c r="AA175" s="116"/>
      <c r="AB175" s="116"/>
      <c r="AC175" s="55"/>
      <c r="AD175" s="55"/>
    </row>
    <row r="176" ht="15.75" customHeight="1">
      <c r="A176" s="105" t="s">
        <v>2305</v>
      </c>
      <c r="B176" s="105" t="s">
        <v>2306</v>
      </c>
      <c r="C176" s="105" t="s">
        <v>1083</v>
      </c>
      <c r="D176" s="105" t="s">
        <v>981</v>
      </c>
      <c r="E176" s="105" t="s">
        <v>177</v>
      </c>
      <c r="G176" s="55"/>
      <c r="J176" s="116">
        <v>44302.0</v>
      </c>
      <c r="K176" s="55"/>
      <c r="L176" s="55"/>
      <c r="M176" s="55"/>
      <c r="N176" s="55"/>
      <c r="O176" s="55"/>
      <c r="P176" s="55"/>
      <c r="Q176" s="55"/>
      <c r="R176" s="55"/>
      <c r="S176" s="55"/>
      <c r="T176" s="55"/>
      <c r="U176" s="55"/>
      <c r="V176" s="55"/>
      <c r="W176" s="116"/>
      <c r="X176" s="116"/>
      <c r="Y176" s="116"/>
      <c r="Z176" s="116"/>
      <c r="AA176" s="116"/>
      <c r="AB176" s="116"/>
      <c r="AC176" s="55"/>
      <c r="AD176" s="55"/>
    </row>
    <row r="177" ht="15.75" customHeight="1">
      <c r="A177" s="105" t="s">
        <v>2309</v>
      </c>
      <c r="B177" s="105" t="s">
        <v>2310</v>
      </c>
      <c r="C177" s="105" t="s">
        <v>963</v>
      </c>
      <c r="D177" s="105" t="s">
        <v>981</v>
      </c>
      <c r="E177" s="105" t="s">
        <v>177</v>
      </c>
      <c r="G177" s="55"/>
      <c r="J177" s="116">
        <v>44300.0</v>
      </c>
      <c r="K177" s="55"/>
      <c r="L177" s="55"/>
      <c r="M177" s="55"/>
      <c r="N177" s="55"/>
      <c r="O177" s="55"/>
      <c r="P177" s="55"/>
      <c r="Q177" s="55"/>
      <c r="R177" s="55"/>
      <c r="S177" s="55"/>
      <c r="T177" s="55"/>
      <c r="U177" s="55"/>
      <c r="V177" s="55"/>
      <c r="W177" s="116"/>
      <c r="X177" s="116"/>
      <c r="Y177" s="116"/>
      <c r="Z177" s="116"/>
      <c r="AA177" s="116"/>
      <c r="AB177" s="116"/>
      <c r="AC177" s="55"/>
      <c r="AD177" s="55"/>
    </row>
    <row r="178" ht="15.75" customHeight="1">
      <c r="A178" s="105" t="s">
        <v>2222</v>
      </c>
      <c r="B178" s="105" t="s">
        <v>2313</v>
      </c>
      <c r="C178" s="105" t="s">
        <v>1186</v>
      </c>
      <c r="D178" s="105" t="s">
        <v>1005</v>
      </c>
      <c r="E178" s="105" t="s">
        <v>993</v>
      </c>
      <c r="G178" s="55"/>
      <c r="J178" s="116">
        <v>44295.0</v>
      </c>
      <c r="K178" s="55"/>
      <c r="L178" s="55"/>
      <c r="M178" s="55"/>
      <c r="N178" s="55"/>
      <c r="O178" s="55"/>
      <c r="P178" s="55"/>
      <c r="Q178" s="55"/>
      <c r="R178" s="55"/>
      <c r="S178" s="55"/>
      <c r="T178" s="55"/>
      <c r="U178" s="55"/>
      <c r="V178" s="55"/>
      <c r="W178" s="116"/>
      <c r="X178" s="116"/>
      <c r="Y178" s="116"/>
      <c r="Z178" s="116"/>
      <c r="AA178" s="116"/>
      <c r="AB178" s="116"/>
      <c r="AC178" s="55"/>
      <c r="AD178" s="55"/>
    </row>
    <row r="179" ht="15.75" customHeight="1">
      <c r="A179" s="105" t="s">
        <v>2067</v>
      </c>
      <c r="B179" s="105" t="s">
        <v>2316</v>
      </c>
      <c r="C179" s="105" t="s">
        <v>1461</v>
      </c>
      <c r="D179" s="105" t="s">
        <v>1050</v>
      </c>
      <c r="E179" s="105" t="s">
        <v>177</v>
      </c>
      <c r="G179" s="55"/>
      <c r="J179" s="116">
        <v>44288.0</v>
      </c>
      <c r="K179" s="55"/>
      <c r="L179" s="55"/>
      <c r="M179" s="55"/>
      <c r="N179" s="55"/>
      <c r="O179" s="55"/>
      <c r="P179" s="55"/>
      <c r="Q179" s="55"/>
      <c r="R179" s="55"/>
      <c r="S179" s="55"/>
      <c r="T179" s="55"/>
      <c r="U179" s="55"/>
      <c r="V179" s="55"/>
      <c r="W179" s="116"/>
      <c r="X179" s="116"/>
      <c r="Y179" s="116"/>
      <c r="Z179" s="116"/>
      <c r="AA179" s="116"/>
      <c r="AB179" s="116"/>
      <c r="AC179" s="55"/>
      <c r="AD179" s="55"/>
    </row>
    <row r="180" ht="15.75" customHeight="1">
      <c r="A180" s="105" t="s">
        <v>2318</v>
      </c>
      <c r="B180" s="105" t="s">
        <v>2319</v>
      </c>
      <c r="C180" s="105" t="s">
        <v>1427</v>
      </c>
      <c r="D180" s="105" t="s">
        <v>978</v>
      </c>
      <c r="E180" s="105" t="s">
        <v>177</v>
      </c>
      <c r="G180" s="55"/>
      <c r="J180" s="116">
        <v>44288.0</v>
      </c>
      <c r="K180" s="55"/>
      <c r="L180" s="55"/>
      <c r="M180" s="55"/>
      <c r="N180" s="55"/>
      <c r="O180" s="55"/>
      <c r="P180" s="55"/>
      <c r="Q180" s="55"/>
      <c r="R180" s="55"/>
      <c r="S180" s="55"/>
      <c r="T180" s="55"/>
      <c r="U180" s="55"/>
      <c r="V180" s="55"/>
      <c r="W180" s="116"/>
      <c r="X180" s="116"/>
      <c r="Y180" s="116"/>
      <c r="Z180" s="116"/>
      <c r="AA180" s="116"/>
      <c r="AB180" s="116"/>
      <c r="AC180" s="55"/>
      <c r="AD180" s="55"/>
    </row>
    <row r="181" ht="15.75" customHeight="1">
      <c r="A181" s="105" t="s">
        <v>2320</v>
      </c>
      <c r="B181" s="105" t="s">
        <v>2321</v>
      </c>
      <c r="C181" s="105" t="s">
        <v>1438</v>
      </c>
      <c r="D181" s="105" t="s">
        <v>1102</v>
      </c>
      <c r="E181" s="105" t="s">
        <v>31</v>
      </c>
      <c r="G181" s="55"/>
      <c r="J181" s="116">
        <v>44287.0</v>
      </c>
      <c r="K181" s="55"/>
      <c r="L181" s="55"/>
      <c r="M181" s="55"/>
      <c r="N181" s="55"/>
      <c r="O181" s="55"/>
      <c r="P181" s="55"/>
      <c r="Q181" s="55"/>
      <c r="R181" s="55"/>
      <c r="S181" s="55"/>
      <c r="T181" s="55"/>
      <c r="U181" s="55"/>
      <c r="V181" s="55"/>
      <c r="W181" s="116"/>
      <c r="X181" s="116"/>
      <c r="Y181" s="116"/>
      <c r="Z181" s="116"/>
      <c r="AA181" s="116"/>
      <c r="AB181" s="116"/>
      <c r="AC181" s="55"/>
      <c r="AD181" s="55"/>
    </row>
    <row r="182" ht="15.75" customHeight="1">
      <c r="A182" s="105" t="s">
        <v>2323</v>
      </c>
      <c r="B182" s="105" t="s">
        <v>2324</v>
      </c>
      <c r="C182" s="105" t="s">
        <v>1028</v>
      </c>
      <c r="D182" s="105" t="s">
        <v>1020</v>
      </c>
      <c r="E182" s="105" t="s">
        <v>177</v>
      </c>
      <c r="G182" s="55"/>
      <c r="J182" s="116">
        <v>44286.0</v>
      </c>
      <c r="K182" s="55"/>
      <c r="L182" s="55"/>
      <c r="M182" s="55"/>
      <c r="N182" s="55"/>
      <c r="O182" s="55"/>
      <c r="P182" s="55"/>
      <c r="Q182" s="55"/>
      <c r="R182" s="55"/>
      <c r="S182" s="55"/>
      <c r="T182" s="55"/>
      <c r="U182" s="55"/>
      <c r="V182" s="55"/>
      <c r="W182" s="116"/>
      <c r="X182" s="116"/>
      <c r="Y182" s="116"/>
      <c r="Z182" s="116"/>
      <c r="AA182" s="116"/>
      <c r="AB182" s="116"/>
      <c r="AC182" s="55"/>
      <c r="AD182" s="55"/>
    </row>
    <row r="183" ht="15.75" customHeight="1">
      <c r="A183" s="105" t="s">
        <v>2326</v>
      </c>
      <c r="B183" s="105" t="s">
        <v>2327</v>
      </c>
      <c r="C183" s="105" t="s">
        <v>957</v>
      </c>
      <c r="D183" s="105" t="s">
        <v>973</v>
      </c>
      <c r="E183" s="105" t="s">
        <v>177</v>
      </c>
      <c r="G183" s="55"/>
      <c r="J183" s="116">
        <v>44286.0</v>
      </c>
      <c r="K183" s="55"/>
      <c r="L183" s="55"/>
      <c r="M183" s="55"/>
      <c r="N183" s="55"/>
      <c r="O183" s="55"/>
      <c r="P183" s="55"/>
      <c r="Q183" s="55"/>
      <c r="R183" s="55"/>
      <c r="S183" s="55"/>
      <c r="T183" s="55"/>
      <c r="U183" s="55"/>
      <c r="V183" s="55"/>
      <c r="W183" s="116"/>
      <c r="X183" s="116"/>
      <c r="Y183" s="116"/>
      <c r="Z183" s="116"/>
      <c r="AA183" s="116"/>
      <c r="AB183" s="116"/>
      <c r="AC183" s="55"/>
      <c r="AD183" s="55"/>
    </row>
    <row r="184" ht="15.75" customHeight="1">
      <c r="A184" s="105" t="s">
        <v>2328</v>
      </c>
      <c r="B184" s="105" t="s">
        <v>2329</v>
      </c>
      <c r="C184" s="105" t="s">
        <v>988</v>
      </c>
      <c r="D184" s="105" t="s">
        <v>958</v>
      </c>
      <c r="E184" s="105" t="s">
        <v>177</v>
      </c>
      <c r="G184" s="55"/>
      <c r="J184" s="116">
        <v>44286.0</v>
      </c>
      <c r="K184" s="55"/>
      <c r="L184" s="55"/>
      <c r="M184" s="55"/>
      <c r="N184" s="55"/>
      <c r="O184" s="55"/>
      <c r="P184" s="55"/>
      <c r="Q184" s="55"/>
      <c r="R184" s="55"/>
      <c r="S184" s="55"/>
      <c r="T184" s="55"/>
      <c r="U184" s="55"/>
      <c r="V184" s="55"/>
      <c r="W184" s="116"/>
      <c r="X184" s="116"/>
      <c r="Y184" s="116"/>
      <c r="Z184" s="116"/>
      <c r="AA184" s="116"/>
      <c r="AB184" s="116"/>
      <c r="AC184" s="55"/>
      <c r="AD184" s="55"/>
    </row>
    <row r="185" ht="15.75" customHeight="1">
      <c r="A185" s="105" t="s">
        <v>2330</v>
      </c>
      <c r="B185" s="105" t="s">
        <v>2331</v>
      </c>
      <c r="C185" s="105" t="s">
        <v>1302</v>
      </c>
      <c r="D185" s="105" t="s">
        <v>1108</v>
      </c>
      <c r="E185" s="105" t="s">
        <v>31</v>
      </c>
      <c r="G185" s="55"/>
      <c r="J185" s="116">
        <v>44281.0</v>
      </c>
      <c r="K185" s="55"/>
      <c r="L185" s="55"/>
      <c r="M185" s="55"/>
      <c r="N185" s="55"/>
      <c r="O185" s="55"/>
      <c r="P185" s="55"/>
      <c r="Q185" s="55"/>
      <c r="R185" s="55"/>
      <c r="S185" s="55"/>
      <c r="T185" s="55"/>
      <c r="U185" s="55"/>
      <c r="V185" s="55"/>
      <c r="W185" s="116"/>
      <c r="X185" s="116"/>
      <c r="Y185" s="116"/>
      <c r="Z185" s="116"/>
      <c r="AA185" s="116"/>
      <c r="AB185" s="116"/>
      <c r="AC185" s="55"/>
      <c r="AD185" s="55"/>
    </row>
    <row r="186" ht="15.75" customHeight="1">
      <c r="A186" s="105" t="s">
        <v>2332</v>
      </c>
      <c r="B186" s="105" t="s">
        <v>2333</v>
      </c>
      <c r="C186" s="105" t="s">
        <v>1467</v>
      </c>
      <c r="D186" s="105" t="s">
        <v>964</v>
      </c>
      <c r="E186" s="105" t="s">
        <v>177</v>
      </c>
      <c r="G186" s="55"/>
      <c r="J186" s="116">
        <v>44279.0</v>
      </c>
      <c r="K186" s="55"/>
      <c r="L186" s="55"/>
      <c r="M186" s="55"/>
      <c r="N186" s="55"/>
      <c r="O186" s="55"/>
      <c r="P186" s="55"/>
      <c r="Q186" s="55"/>
      <c r="R186" s="55"/>
      <c r="S186" s="55"/>
      <c r="T186" s="55"/>
      <c r="U186" s="55"/>
      <c r="V186" s="55"/>
      <c r="W186" s="116"/>
      <c r="X186" s="116"/>
      <c r="Y186" s="116"/>
      <c r="Z186" s="116"/>
      <c r="AA186" s="116"/>
      <c r="AB186" s="116"/>
      <c r="AC186" s="55"/>
      <c r="AD186" s="55"/>
    </row>
    <row r="187" ht="15.75" customHeight="1">
      <c r="A187" s="105" t="s">
        <v>2334</v>
      </c>
      <c r="B187" s="105" t="s">
        <v>2335</v>
      </c>
      <c r="C187" s="105" t="s">
        <v>1795</v>
      </c>
      <c r="D187" s="105" t="s">
        <v>967</v>
      </c>
      <c r="E187" s="105" t="s">
        <v>177</v>
      </c>
      <c r="G187" s="55"/>
      <c r="J187" s="116">
        <v>44278.0</v>
      </c>
      <c r="K187" s="55"/>
      <c r="L187" s="55"/>
      <c r="M187" s="55"/>
      <c r="N187" s="55"/>
      <c r="O187" s="55"/>
      <c r="P187" s="55"/>
      <c r="Q187" s="55"/>
      <c r="R187" s="55"/>
      <c r="S187" s="55"/>
      <c r="T187" s="55"/>
      <c r="U187" s="55"/>
      <c r="V187" s="55"/>
      <c r="W187" s="116"/>
      <c r="X187" s="116"/>
      <c r="Y187" s="116"/>
      <c r="Z187" s="116"/>
      <c r="AA187" s="116"/>
      <c r="AB187" s="116"/>
      <c r="AC187" s="55"/>
      <c r="AD187" s="55"/>
    </row>
    <row r="188" ht="15.75" customHeight="1">
      <c r="A188" s="105" t="s">
        <v>2092</v>
      </c>
      <c r="B188" s="105" t="s">
        <v>2336</v>
      </c>
      <c r="C188" s="105" t="s">
        <v>1053</v>
      </c>
      <c r="D188" s="105" t="s">
        <v>978</v>
      </c>
      <c r="E188" s="105" t="s">
        <v>177</v>
      </c>
      <c r="G188" s="55"/>
      <c r="J188" s="116">
        <v>44274.0</v>
      </c>
      <c r="K188" s="55"/>
      <c r="L188" s="55"/>
      <c r="M188" s="55"/>
      <c r="N188" s="55"/>
      <c r="O188" s="55"/>
      <c r="P188" s="55"/>
      <c r="Q188" s="55"/>
      <c r="R188" s="55"/>
      <c r="S188" s="55"/>
      <c r="T188" s="55"/>
      <c r="U188" s="55"/>
      <c r="V188" s="55"/>
      <c r="W188" s="116"/>
      <c r="X188" s="116"/>
      <c r="Y188" s="116"/>
      <c r="Z188" s="116"/>
      <c r="AA188" s="116"/>
      <c r="AB188" s="116"/>
      <c r="AC188" s="55"/>
      <c r="AD188" s="55"/>
    </row>
    <row r="189" ht="15.75" customHeight="1">
      <c r="A189" s="105" t="s">
        <v>1731</v>
      </c>
      <c r="B189" s="105" t="s">
        <v>2337</v>
      </c>
      <c r="C189" s="105" t="s">
        <v>1141</v>
      </c>
      <c r="D189" s="105" t="s">
        <v>983</v>
      </c>
      <c r="E189" s="105" t="s">
        <v>177</v>
      </c>
      <c r="G189" s="55"/>
      <c r="J189" s="116">
        <v>44267.0</v>
      </c>
      <c r="K189" s="55"/>
      <c r="L189" s="55"/>
      <c r="M189" s="55"/>
      <c r="N189" s="55"/>
      <c r="O189" s="55"/>
      <c r="P189" s="55"/>
      <c r="Q189" s="55"/>
      <c r="R189" s="55"/>
      <c r="S189" s="55"/>
      <c r="T189" s="55"/>
      <c r="U189" s="55"/>
      <c r="V189" s="55"/>
      <c r="W189" s="116"/>
      <c r="X189" s="116"/>
      <c r="Y189" s="116"/>
      <c r="Z189" s="116"/>
      <c r="AA189" s="116"/>
      <c r="AB189" s="116"/>
      <c r="AC189" s="55"/>
      <c r="AD189" s="55"/>
    </row>
    <row r="190" ht="15.75" customHeight="1">
      <c r="A190" s="105" t="s">
        <v>2338</v>
      </c>
      <c r="B190" s="105" t="s">
        <v>2339</v>
      </c>
      <c r="C190" s="105" t="s">
        <v>1377</v>
      </c>
      <c r="D190" s="105" t="s">
        <v>961</v>
      </c>
      <c r="E190" s="105" t="s">
        <v>177</v>
      </c>
      <c r="G190" s="55"/>
      <c r="J190" s="116">
        <v>44264.0</v>
      </c>
      <c r="K190" s="55"/>
      <c r="L190" s="55"/>
      <c r="M190" s="55"/>
      <c r="N190" s="55"/>
      <c r="O190" s="55"/>
      <c r="P190" s="55"/>
      <c r="Q190" s="55"/>
      <c r="R190" s="55"/>
      <c r="S190" s="55"/>
      <c r="T190" s="55"/>
      <c r="U190" s="55"/>
      <c r="V190" s="55"/>
      <c r="W190" s="116"/>
      <c r="X190" s="116"/>
      <c r="Y190" s="116"/>
      <c r="Z190" s="116"/>
      <c r="AA190" s="116"/>
      <c r="AB190" s="116"/>
      <c r="AC190" s="55"/>
      <c r="AD190" s="55"/>
    </row>
    <row r="191" ht="15.75" customHeight="1">
      <c r="A191" s="105" t="s">
        <v>2340</v>
      </c>
      <c r="B191" s="105" t="s">
        <v>2341</v>
      </c>
      <c r="C191" s="105" t="s">
        <v>1305</v>
      </c>
      <c r="D191" s="105" t="s">
        <v>1003</v>
      </c>
      <c r="E191" s="105" t="s">
        <v>177</v>
      </c>
      <c r="G191" s="55"/>
      <c r="J191" s="116">
        <v>44260.0</v>
      </c>
      <c r="K191" s="55"/>
      <c r="L191" s="55"/>
      <c r="M191" s="55"/>
      <c r="N191" s="55"/>
      <c r="O191" s="55"/>
      <c r="P191" s="55"/>
      <c r="Q191" s="55"/>
      <c r="R191" s="55"/>
      <c r="S191" s="55"/>
      <c r="T191" s="55"/>
      <c r="U191" s="55"/>
      <c r="V191" s="55"/>
      <c r="W191" s="116"/>
      <c r="X191" s="116"/>
      <c r="Y191" s="116"/>
      <c r="Z191" s="116"/>
      <c r="AA191" s="116"/>
      <c r="AB191" s="116"/>
      <c r="AC191" s="55"/>
      <c r="AD191" s="55"/>
    </row>
    <row r="192" ht="15.75" customHeight="1">
      <c r="A192" s="105" t="s">
        <v>2342</v>
      </c>
      <c r="B192" s="105" t="s">
        <v>2343</v>
      </c>
      <c r="C192" s="105" t="s">
        <v>1406</v>
      </c>
      <c r="D192" s="105" t="s">
        <v>1104</v>
      </c>
      <c r="E192" s="105" t="s">
        <v>31</v>
      </c>
      <c r="G192" s="55"/>
      <c r="J192" s="116">
        <v>44256.0</v>
      </c>
      <c r="K192" s="55"/>
      <c r="L192" s="55"/>
      <c r="M192" s="55"/>
      <c r="N192" s="55"/>
      <c r="O192" s="55"/>
      <c r="P192" s="55"/>
      <c r="Q192" s="55"/>
      <c r="R192" s="55"/>
      <c r="S192" s="55"/>
      <c r="T192" s="55"/>
      <c r="U192" s="55"/>
      <c r="V192" s="55"/>
      <c r="W192" s="116"/>
      <c r="X192" s="116"/>
      <c r="Y192" s="116"/>
      <c r="Z192" s="116"/>
      <c r="AA192" s="116"/>
      <c r="AB192" s="116"/>
      <c r="AC192" s="55"/>
      <c r="AD192" s="55"/>
    </row>
    <row r="193" ht="15.75" customHeight="1">
      <c r="A193" s="105" t="s">
        <v>2344</v>
      </c>
      <c r="B193" s="105" t="s">
        <v>2345</v>
      </c>
      <c r="C193" s="105" t="s">
        <v>1145</v>
      </c>
      <c r="D193" s="105" t="s">
        <v>958</v>
      </c>
      <c r="E193" s="105" t="s">
        <v>177</v>
      </c>
      <c r="G193" s="55"/>
      <c r="J193" s="116">
        <v>44252.0</v>
      </c>
      <c r="K193" s="55"/>
      <c r="L193" s="55"/>
      <c r="M193" s="55"/>
      <c r="N193" s="55"/>
      <c r="O193" s="55"/>
      <c r="P193" s="55"/>
      <c r="Q193" s="55"/>
      <c r="R193" s="55"/>
      <c r="S193" s="55"/>
      <c r="T193" s="55"/>
      <c r="U193" s="55"/>
      <c r="V193" s="55"/>
      <c r="W193" s="116"/>
      <c r="X193" s="116"/>
      <c r="Y193" s="116"/>
      <c r="Z193" s="116"/>
      <c r="AA193" s="116"/>
      <c r="AB193" s="116"/>
      <c r="AC193" s="55"/>
      <c r="AD193" s="55"/>
    </row>
    <row r="194" ht="15.75" customHeight="1">
      <c r="A194" s="105" t="s">
        <v>2346</v>
      </c>
      <c r="B194" s="105" t="s">
        <v>2347</v>
      </c>
      <c r="C194" s="105" t="s">
        <v>1290</v>
      </c>
      <c r="D194" s="105" t="s">
        <v>1081</v>
      </c>
      <c r="E194" s="105" t="s">
        <v>984</v>
      </c>
      <c r="G194" s="55"/>
      <c r="J194" s="116">
        <v>44252.0</v>
      </c>
      <c r="K194" s="55"/>
      <c r="L194" s="55"/>
      <c r="M194" s="55"/>
      <c r="N194" s="55"/>
      <c r="O194" s="55"/>
      <c r="P194" s="55"/>
      <c r="Q194" s="55"/>
      <c r="R194" s="55"/>
      <c r="S194" s="55"/>
      <c r="T194" s="55"/>
      <c r="U194" s="55"/>
      <c r="V194" s="55"/>
      <c r="W194" s="116"/>
      <c r="X194" s="116"/>
      <c r="Y194" s="116"/>
      <c r="Z194" s="116"/>
      <c r="AA194" s="116"/>
      <c r="AB194" s="116"/>
      <c r="AC194" s="55"/>
      <c r="AD194" s="55"/>
    </row>
    <row r="195" ht="15.75" customHeight="1">
      <c r="A195" s="105" t="s">
        <v>2348</v>
      </c>
      <c r="B195" s="105" t="s">
        <v>2349</v>
      </c>
      <c r="C195" s="105" t="s">
        <v>1188</v>
      </c>
      <c r="D195" s="105" t="s">
        <v>958</v>
      </c>
      <c r="E195" s="105" t="s">
        <v>177</v>
      </c>
      <c r="G195" s="55"/>
      <c r="J195" s="116">
        <v>44246.0</v>
      </c>
      <c r="K195" s="55"/>
      <c r="L195" s="55"/>
      <c r="M195" s="55"/>
      <c r="N195" s="55"/>
      <c r="O195" s="55"/>
      <c r="P195" s="55"/>
      <c r="Q195" s="55"/>
      <c r="R195" s="55"/>
      <c r="S195" s="55"/>
      <c r="T195" s="55"/>
      <c r="U195" s="55"/>
      <c r="V195" s="55"/>
      <c r="W195" s="116"/>
      <c r="X195" s="116"/>
      <c r="Y195" s="116"/>
      <c r="Z195" s="116"/>
      <c r="AA195" s="116"/>
      <c r="AB195" s="116"/>
      <c r="AC195" s="55"/>
      <c r="AD195" s="55"/>
    </row>
    <row r="196" ht="15.75" customHeight="1">
      <c r="A196" s="105" t="s">
        <v>2350</v>
      </c>
      <c r="B196" s="105" t="s">
        <v>2351</v>
      </c>
      <c r="C196" s="105" t="s">
        <v>1403</v>
      </c>
      <c r="D196" s="105" t="s">
        <v>958</v>
      </c>
      <c r="E196" s="105" t="s">
        <v>177</v>
      </c>
      <c r="G196" s="55"/>
      <c r="J196" s="116">
        <v>44236.0</v>
      </c>
      <c r="K196" s="55"/>
      <c r="L196" s="55"/>
      <c r="M196" s="55"/>
      <c r="N196" s="55"/>
      <c r="O196" s="55"/>
      <c r="P196" s="55"/>
      <c r="Q196" s="55"/>
      <c r="R196" s="55"/>
      <c r="S196" s="55"/>
      <c r="T196" s="55"/>
      <c r="U196" s="55"/>
      <c r="V196" s="55"/>
      <c r="W196" s="116"/>
      <c r="X196" s="116"/>
      <c r="Y196" s="116"/>
      <c r="Z196" s="116"/>
      <c r="AA196" s="116"/>
      <c r="AB196" s="116"/>
      <c r="AC196" s="55"/>
      <c r="AD196" s="55"/>
    </row>
    <row r="197" ht="15.75" customHeight="1">
      <c r="A197" s="105" t="s">
        <v>2352</v>
      </c>
      <c r="B197" s="105" t="s">
        <v>2353</v>
      </c>
      <c r="C197" s="105" t="s">
        <v>1080</v>
      </c>
      <c r="D197" s="105" t="s">
        <v>961</v>
      </c>
      <c r="E197" s="105" t="s">
        <v>177</v>
      </c>
      <c r="F197" s="122" t="s">
        <v>3156</v>
      </c>
      <c r="G197" s="122"/>
      <c r="H197" s="122"/>
      <c r="J197" s="116">
        <v>44232.0</v>
      </c>
      <c r="K197" s="55"/>
      <c r="L197" s="55"/>
      <c r="M197" s="55"/>
      <c r="N197" s="55"/>
      <c r="O197" s="55"/>
      <c r="P197" s="55"/>
      <c r="Q197" s="55"/>
      <c r="R197" s="55"/>
      <c r="S197" s="55"/>
      <c r="T197" s="55"/>
      <c r="U197" s="55"/>
      <c r="V197" s="55"/>
      <c r="W197" s="116"/>
      <c r="X197" s="116"/>
      <c r="Y197" s="116"/>
      <c r="Z197" s="116"/>
      <c r="AA197" s="116"/>
      <c r="AB197" s="116"/>
      <c r="AC197" s="55"/>
      <c r="AD197" s="55"/>
    </row>
    <row r="198" ht="15.75" customHeight="1">
      <c r="A198" s="105" t="s">
        <v>2354</v>
      </c>
      <c r="B198" s="105" t="s">
        <v>2355</v>
      </c>
      <c r="C198" s="105" t="s">
        <v>1274</v>
      </c>
      <c r="D198" s="105" t="s">
        <v>958</v>
      </c>
      <c r="E198" s="105" t="s">
        <v>177</v>
      </c>
      <c r="F198" s="122" t="s">
        <v>3157</v>
      </c>
      <c r="G198" s="122"/>
      <c r="H198" s="122"/>
      <c r="J198" s="116">
        <v>44231.0</v>
      </c>
      <c r="K198" s="55"/>
      <c r="L198" s="55"/>
      <c r="M198" s="55"/>
      <c r="N198" s="55"/>
      <c r="O198" s="55"/>
      <c r="P198" s="55"/>
      <c r="Q198" s="55"/>
      <c r="R198" s="55"/>
      <c r="S198" s="55"/>
      <c r="T198" s="55"/>
      <c r="U198" s="55"/>
      <c r="V198" s="55"/>
      <c r="W198" s="116"/>
      <c r="X198" s="116"/>
      <c r="Y198" s="116"/>
      <c r="Z198" s="116"/>
      <c r="AA198" s="116"/>
      <c r="AB198" s="116"/>
      <c r="AC198" s="55"/>
      <c r="AD198" s="55"/>
    </row>
    <row r="199" ht="15.75" customHeight="1">
      <c r="A199" s="105" t="s">
        <v>2356</v>
      </c>
      <c r="B199" s="105" t="s">
        <v>2357</v>
      </c>
      <c r="C199" s="105" t="s">
        <v>1211</v>
      </c>
      <c r="D199" s="105" t="s">
        <v>961</v>
      </c>
      <c r="E199" s="105" t="s">
        <v>177</v>
      </c>
      <c r="F199" s="105" t="s">
        <v>123</v>
      </c>
      <c r="G199" s="105" t="s">
        <v>127</v>
      </c>
      <c r="H199" s="105" t="s">
        <v>3158</v>
      </c>
      <c r="I199" s="105" t="s">
        <v>962</v>
      </c>
      <c r="J199" s="116">
        <v>44225.0</v>
      </c>
      <c r="K199" s="105" t="s">
        <v>17</v>
      </c>
      <c r="L199" s="105" t="s">
        <v>221</v>
      </c>
      <c r="M199" s="105" t="s">
        <v>15</v>
      </c>
      <c r="N199" s="105" t="s">
        <v>221</v>
      </c>
      <c r="O199" s="105" t="s">
        <v>221</v>
      </c>
      <c r="P199" s="105" t="s">
        <v>221</v>
      </c>
      <c r="Q199" s="105" t="s">
        <v>221</v>
      </c>
      <c r="R199" s="105" t="s">
        <v>15</v>
      </c>
      <c r="S199" s="105" t="s">
        <v>432</v>
      </c>
      <c r="T199" s="105" t="s">
        <v>15</v>
      </c>
      <c r="U199" s="105" t="s">
        <v>432</v>
      </c>
      <c r="V199" s="105" t="s">
        <v>15</v>
      </c>
      <c r="W199" s="116" t="s">
        <v>221</v>
      </c>
      <c r="X199" s="105" t="s">
        <v>3159</v>
      </c>
      <c r="Y199" s="116" t="s">
        <v>432</v>
      </c>
      <c r="Z199" s="116" t="s">
        <v>15</v>
      </c>
      <c r="AA199" s="105" t="s">
        <v>328</v>
      </c>
      <c r="AB199" s="116" t="s">
        <v>15</v>
      </c>
      <c r="AC199" s="116" t="s">
        <v>221</v>
      </c>
      <c r="AD199" s="116" t="s">
        <v>221</v>
      </c>
    </row>
    <row r="200" ht="15.75" customHeight="1">
      <c r="A200" s="105" t="s">
        <v>2358</v>
      </c>
      <c r="B200" s="105" t="s">
        <v>2359</v>
      </c>
      <c r="C200" s="105" t="s">
        <v>1118</v>
      </c>
      <c r="D200" s="105" t="s">
        <v>981</v>
      </c>
      <c r="E200" s="105" t="s">
        <v>177</v>
      </c>
      <c r="F200" s="105" t="s">
        <v>550</v>
      </c>
      <c r="G200" s="105" t="s">
        <v>137</v>
      </c>
      <c r="H200" s="105" t="s">
        <v>660</v>
      </c>
      <c r="I200" s="105" t="s">
        <v>962</v>
      </c>
      <c r="J200" s="116">
        <v>44211.0</v>
      </c>
      <c r="K200" s="105" t="s">
        <v>17</v>
      </c>
      <c r="L200" s="105" t="s">
        <v>221</v>
      </c>
      <c r="M200" s="105" t="s">
        <v>15</v>
      </c>
      <c r="N200" s="105" t="s">
        <v>221</v>
      </c>
      <c r="O200" s="105" t="s">
        <v>221</v>
      </c>
      <c r="P200" s="105" t="s">
        <v>221</v>
      </c>
      <c r="Q200" s="105" t="s">
        <v>221</v>
      </c>
      <c r="R200" s="105" t="s">
        <v>15</v>
      </c>
      <c r="S200" s="105" t="s">
        <v>432</v>
      </c>
      <c r="T200" s="105" t="s">
        <v>15</v>
      </c>
      <c r="U200" s="105" t="s">
        <v>15</v>
      </c>
      <c r="V200" s="105" t="s">
        <v>15</v>
      </c>
      <c r="W200" s="105">
        <v>200.0</v>
      </c>
      <c r="X200" s="116" t="s">
        <v>3160</v>
      </c>
      <c r="Y200" s="116" t="s">
        <v>937</v>
      </c>
      <c r="Z200" s="116" t="s">
        <v>15</v>
      </c>
      <c r="AA200" s="105" t="s">
        <v>318</v>
      </c>
      <c r="AB200" s="116" t="s">
        <v>15</v>
      </c>
      <c r="AC200" s="116" t="s">
        <v>221</v>
      </c>
      <c r="AD200" s="116" t="s">
        <v>221</v>
      </c>
    </row>
    <row r="201" ht="15.75" customHeight="1">
      <c r="A201" s="105" t="s">
        <v>1629</v>
      </c>
      <c r="B201" s="105" t="s">
        <v>2360</v>
      </c>
      <c r="C201" s="105" t="s">
        <v>1116</v>
      </c>
      <c r="D201" s="105" t="s">
        <v>978</v>
      </c>
      <c r="E201" s="105" t="s">
        <v>177</v>
      </c>
      <c r="G201" s="55"/>
      <c r="J201" s="116">
        <v>44210.0</v>
      </c>
      <c r="K201" s="55"/>
      <c r="L201" s="55"/>
      <c r="M201" s="55"/>
      <c r="N201" s="55"/>
      <c r="O201" s="55"/>
      <c r="P201" s="55"/>
      <c r="Q201" s="55"/>
      <c r="R201" s="55"/>
      <c r="S201" s="55"/>
      <c r="T201" s="55"/>
      <c r="U201" s="55"/>
      <c r="V201" s="55"/>
      <c r="W201" s="116"/>
      <c r="X201" s="116"/>
      <c r="Y201" s="116"/>
      <c r="Z201" s="116"/>
      <c r="AA201" s="116"/>
      <c r="AB201" s="116"/>
      <c r="AC201" s="55"/>
      <c r="AD201" s="55"/>
    </row>
    <row r="202" ht="15.75" customHeight="1">
      <c r="A202" s="105" t="s">
        <v>2361</v>
      </c>
      <c r="B202" s="105" t="s">
        <v>2362</v>
      </c>
      <c r="C202" s="105" t="s">
        <v>960</v>
      </c>
      <c r="D202" s="105" t="s">
        <v>964</v>
      </c>
      <c r="E202" s="105" t="s">
        <v>177</v>
      </c>
      <c r="G202" s="55"/>
      <c r="J202" s="116">
        <v>44208.0</v>
      </c>
      <c r="K202" s="55"/>
      <c r="L202" s="55"/>
      <c r="M202" s="55"/>
      <c r="N202" s="55"/>
      <c r="O202" s="55"/>
      <c r="P202" s="55"/>
      <c r="Q202" s="55"/>
      <c r="R202" s="55"/>
      <c r="S202" s="55"/>
      <c r="T202" s="55"/>
      <c r="U202" s="55"/>
      <c r="V202" s="55"/>
      <c r="W202" s="116"/>
      <c r="X202" s="116"/>
      <c r="Y202" s="116"/>
      <c r="Z202" s="116"/>
      <c r="AA202" s="116"/>
      <c r="AB202" s="116"/>
      <c r="AC202" s="55"/>
      <c r="AD202" s="55"/>
    </row>
    <row r="203" ht="15.75" customHeight="1">
      <c r="A203" s="105" t="s">
        <v>2363</v>
      </c>
      <c r="B203" s="105" t="s">
        <v>2364</v>
      </c>
      <c r="C203" s="105" t="s">
        <v>1135</v>
      </c>
      <c r="D203" s="105" t="s">
        <v>973</v>
      </c>
      <c r="E203" s="105" t="s">
        <v>177</v>
      </c>
      <c r="G203" s="55"/>
      <c r="J203" s="116">
        <v>44208.0</v>
      </c>
      <c r="K203" s="55"/>
      <c r="L203" s="55"/>
      <c r="M203" s="55"/>
      <c r="N203" s="55"/>
      <c r="O203" s="55"/>
      <c r="P203" s="55"/>
      <c r="Q203" s="55"/>
      <c r="R203" s="55"/>
      <c r="S203" s="55"/>
      <c r="T203" s="55"/>
      <c r="U203" s="55"/>
      <c r="V203" s="55"/>
      <c r="W203" s="116"/>
      <c r="X203" s="116"/>
      <c r="Y203" s="116"/>
      <c r="Z203" s="116"/>
      <c r="AA203" s="116"/>
      <c r="AB203" s="116"/>
      <c r="AC203" s="55"/>
      <c r="AD203" s="55"/>
    </row>
    <row r="204" ht="15.75" customHeight="1">
      <c r="A204" s="105" t="s">
        <v>2365</v>
      </c>
      <c r="B204" s="105" t="s">
        <v>2366</v>
      </c>
      <c r="C204" s="105" t="s">
        <v>1255</v>
      </c>
      <c r="D204" s="105" t="s">
        <v>1106</v>
      </c>
      <c r="E204" s="105" t="s">
        <v>177</v>
      </c>
      <c r="G204" s="55"/>
      <c r="J204" s="116">
        <v>44207.0</v>
      </c>
      <c r="K204" s="55"/>
      <c r="L204" s="55"/>
      <c r="M204" s="55"/>
      <c r="N204" s="55"/>
      <c r="O204" s="55"/>
      <c r="P204" s="55"/>
      <c r="Q204" s="55"/>
      <c r="R204" s="55"/>
      <c r="S204" s="55"/>
      <c r="T204" s="55"/>
      <c r="U204" s="55"/>
      <c r="V204" s="55"/>
      <c r="W204" s="116"/>
      <c r="X204" s="116"/>
      <c r="Y204" s="116"/>
      <c r="Z204" s="116"/>
      <c r="AA204" s="116"/>
      <c r="AB204" s="116"/>
      <c r="AC204" s="55"/>
      <c r="AD204" s="55"/>
    </row>
    <row r="205" ht="15.75" customHeight="1">
      <c r="A205" s="105" t="s">
        <v>2367</v>
      </c>
      <c r="B205" s="105" t="s">
        <v>2368</v>
      </c>
      <c r="C205" s="105" t="s">
        <v>1443</v>
      </c>
      <c r="D205" s="105" t="s">
        <v>1058</v>
      </c>
      <c r="E205" s="105" t="s">
        <v>31</v>
      </c>
      <c r="G205" s="55"/>
      <c r="J205" s="116">
        <v>44205.0</v>
      </c>
      <c r="K205" s="55"/>
      <c r="L205" s="55"/>
      <c r="M205" s="55"/>
      <c r="N205" s="55"/>
      <c r="O205" s="55"/>
      <c r="P205" s="55"/>
      <c r="Q205" s="55"/>
      <c r="R205" s="55"/>
      <c r="S205" s="55"/>
      <c r="T205" s="55"/>
      <c r="U205" s="55"/>
      <c r="V205" s="55"/>
      <c r="W205" s="116"/>
      <c r="X205" s="116"/>
      <c r="Y205" s="116"/>
      <c r="Z205" s="116"/>
      <c r="AA205" s="116"/>
      <c r="AB205" s="116"/>
      <c r="AC205" s="55"/>
      <c r="AD205" s="55"/>
    </row>
    <row r="206" ht="15.75" customHeight="1">
      <c r="A206" s="105" t="s">
        <v>1803</v>
      </c>
      <c r="B206" s="105" t="s">
        <v>2369</v>
      </c>
      <c r="C206" s="105" t="s">
        <v>1004</v>
      </c>
      <c r="D206" s="105" t="s">
        <v>1008</v>
      </c>
      <c r="E206" s="105" t="s">
        <v>31</v>
      </c>
      <c r="G206" s="55"/>
      <c r="J206" s="116">
        <v>44204.0</v>
      </c>
      <c r="K206" s="55"/>
      <c r="L206" s="55"/>
      <c r="M206" s="55"/>
      <c r="N206" s="55"/>
      <c r="O206" s="55"/>
      <c r="P206" s="55"/>
      <c r="Q206" s="55"/>
      <c r="R206" s="55"/>
      <c r="S206" s="55"/>
      <c r="T206" s="55"/>
      <c r="U206" s="55"/>
      <c r="V206" s="55"/>
      <c r="W206" s="116"/>
      <c r="X206" s="116"/>
      <c r="Y206" s="116"/>
      <c r="Z206" s="116"/>
      <c r="AA206" s="116"/>
      <c r="AB206" s="116"/>
      <c r="AC206" s="55"/>
      <c r="AD206" s="55"/>
    </row>
    <row r="207" ht="15.75" customHeight="1">
      <c r="A207" s="105" t="s">
        <v>1764</v>
      </c>
      <c r="B207" s="105" t="s">
        <v>2370</v>
      </c>
      <c r="C207" s="105" t="s">
        <v>1384</v>
      </c>
      <c r="D207" s="105" t="s">
        <v>958</v>
      </c>
      <c r="E207" s="105" t="s">
        <v>177</v>
      </c>
      <c r="G207" s="55"/>
      <c r="J207" s="116">
        <v>44203.0</v>
      </c>
      <c r="K207" s="55"/>
      <c r="L207" s="55"/>
      <c r="M207" s="55"/>
      <c r="N207" s="55"/>
      <c r="O207" s="55"/>
      <c r="P207" s="55"/>
      <c r="Q207" s="55"/>
      <c r="R207" s="55"/>
      <c r="S207" s="55"/>
      <c r="T207" s="55"/>
      <c r="U207" s="55"/>
      <c r="V207" s="55"/>
      <c r="W207" s="116"/>
      <c r="X207" s="116"/>
      <c r="Y207" s="116"/>
      <c r="Z207" s="116"/>
      <c r="AA207" s="116"/>
      <c r="AB207" s="116"/>
      <c r="AC207" s="55"/>
      <c r="AD207" s="55"/>
    </row>
    <row r="208" ht="15.75" customHeight="1">
      <c r="A208" s="105" t="s">
        <v>1735</v>
      </c>
      <c r="B208" s="105" t="s">
        <v>2371</v>
      </c>
      <c r="C208" s="105" t="s">
        <v>963</v>
      </c>
      <c r="D208" s="105" t="s">
        <v>967</v>
      </c>
      <c r="E208" s="105" t="s">
        <v>177</v>
      </c>
      <c r="G208" s="55"/>
      <c r="J208" s="116">
        <v>44194.0</v>
      </c>
      <c r="K208" s="55"/>
      <c r="L208" s="55"/>
      <c r="M208" s="55"/>
      <c r="N208" s="55"/>
      <c r="O208" s="55"/>
      <c r="P208" s="55"/>
      <c r="Q208" s="55"/>
      <c r="R208" s="55"/>
      <c r="S208" s="55"/>
      <c r="T208" s="55"/>
      <c r="U208" s="55"/>
      <c r="V208" s="55"/>
      <c r="W208" s="116"/>
      <c r="X208" s="116"/>
      <c r="Y208" s="116"/>
      <c r="Z208" s="116"/>
      <c r="AA208" s="116"/>
      <c r="AB208" s="116"/>
      <c r="AC208" s="55"/>
      <c r="AD208" s="55"/>
    </row>
    <row r="209" ht="15.75" customHeight="1">
      <c r="A209" s="105" t="s">
        <v>2372</v>
      </c>
      <c r="B209" s="105" t="s">
        <v>2373</v>
      </c>
      <c r="C209" s="105" t="s">
        <v>1500</v>
      </c>
      <c r="D209" s="105" t="s">
        <v>958</v>
      </c>
      <c r="E209" s="105" t="s">
        <v>177</v>
      </c>
      <c r="G209" s="55"/>
      <c r="J209" s="116">
        <v>44187.0</v>
      </c>
      <c r="K209" s="55"/>
      <c r="L209" s="55"/>
      <c r="M209" s="55"/>
      <c r="N209" s="55"/>
      <c r="O209" s="55"/>
      <c r="P209" s="55"/>
      <c r="Q209" s="55"/>
      <c r="R209" s="55"/>
      <c r="S209" s="55"/>
      <c r="T209" s="55"/>
      <c r="U209" s="55"/>
      <c r="V209" s="55"/>
      <c r="W209" s="116"/>
      <c r="X209" s="116"/>
      <c r="Y209" s="116"/>
      <c r="Z209" s="116"/>
      <c r="AA209" s="116"/>
      <c r="AB209" s="116"/>
      <c r="AC209" s="55"/>
      <c r="AD209" s="55"/>
    </row>
    <row r="210" ht="15.75" customHeight="1">
      <c r="A210" s="105" t="s">
        <v>2374</v>
      </c>
      <c r="B210" s="105" t="s">
        <v>2375</v>
      </c>
      <c r="C210" s="105" t="s">
        <v>1107</v>
      </c>
      <c r="D210" s="105" t="s">
        <v>1003</v>
      </c>
      <c r="E210" s="105" t="s">
        <v>177</v>
      </c>
      <c r="G210" s="55"/>
      <c r="J210" s="116">
        <v>44183.0</v>
      </c>
      <c r="K210" s="55"/>
      <c r="L210" s="55"/>
      <c r="M210" s="55"/>
      <c r="N210" s="55"/>
      <c r="O210" s="55"/>
      <c r="P210" s="55"/>
      <c r="Q210" s="55"/>
      <c r="R210" s="55"/>
      <c r="S210" s="55"/>
      <c r="T210" s="55"/>
      <c r="U210" s="55"/>
      <c r="V210" s="55"/>
      <c r="W210" s="116"/>
      <c r="X210" s="116"/>
      <c r="Y210" s="116"/>
      <c r="Z210" s="116"/>
      <c r="AA210" s="116"/>
      <c r="AB210" s="116"/>
      <c r="AC210" s="55"/>
      <c r="AD210" s="55"/>
    </row>
    <row r="211" ht="15.75" customHeight="1">
      <c r="A211" s="105" t="s">
        <v>2376</v>
      </c>
      <c r="B211" s="105" t="s">
        <v>2377</v>
      </c>
      <c r="C211" s="105" t="s">
        <v>972</v>
      </c>
      <c r="D211" s="105" t="s">
        <v>964</v>
      </c>
      <c r="E211" s="105" t="s">
        <v>177</v>
      </c>
      <c r="G211" s="55"/>
      <c r="J211" s="116">
        <v>44175.0</v>
      </c>
      <c r="K211" s="55"/>
      <c r="L211" s="55"/>
      <c r="M211" s="55"/>
      <c r="N211" s="55"/>
      <c r="O211" s="55"/>
      <c r="P211" s="55"/>
      <c r="Q211" s="55"/>
      <c r="R211" s="55"/>
      <c r="S211" s="55"/>
      <c r="T211" s="55"/>
      <c r="U211" s="55"/>
      <c r="V211" s="55"/>
      <c r="W211" s="116"/>
      <c r="X211" s="116"/>
      <c r="Y211" s="116"/>
      <c r="Z211" s="116"/>
      <c r="AA211" s="116"/>
      <c r="AB211" s="116"/>
      <c r="AC211" s="55"/>
      <c r="AD211" s="55"/>
    </row>
    <row r="212" ht="15.75" customHeight="1">
      <c r="A212" s="105" t="s">
        <v>2378</v>
      </c>
      <c r="B212" s="105" t="s">
        <v>2379</v>
      </c>
      <c r="C212" s="105" t="s">
        <v>960</v>
      </c>
      <c r="D212" s="105" t="s">
        <v>964</v>
      </c>
      <c r="E212" s="105" t="s">
        <v>177</v>
      </c>
      <c r="G212" s="55"/>
      <c r="J212" s="116">
        <v>44175.0</v>
      </c>
      <c r="K212" s="55"/>
      <c r="L212" s="55"/>
      <c r="M212" s="55"/>
      <c r="N212" s="55"/>
      <c r="O212" s="55"/>
      <c r="P212" s="55"/>
      <c r="Q212" s="55"/>
      <c r="R212" s="55"/>
      <c r="S212" s="55"/>
      <c r="T212" s="55"/>
      <c r="U212" s="55"/>
      <c r="V212" s="55"/>
      <c r="W212" s="116"/>
      <c r="X212" s="116"/>
      <c r="Y212" s="116"/>
      <c r="Z212" s="116"/>
      <c r="AA212" s="116"/>
      <c r="AB212" s="116"/>
      <c r="AC212" s="55"/>
      <c r="AD212" s="55"/>
    </row>
    <row r="213" ht="15.75" customHeight="1">
      <c r="A213" s="105" t="s">
        <v>2380</v>
      </c>
      <c r="B213" s="105" t="s">
        <v>2381</v>
      </c>
      <c r="C213" s="105" t="s">
        <v>1125</v>
      </c>
      <c r="D213" s="105" t="s">
        <v>973</v>
      </c>
      <c r="E213" s="105" t="s">
        <v>177</v>
      </c>
      <c r="G213" s="55"/>
      <c r="J213" s="116">
        <v>44172.0</v>
      </c>
      <c r="K213" s="55"/>
      <c r="L213" s="55"/>
      <c r="M213" s="55"/>
      <c r="N213" s="55"/>
      <c r="O213" s="55"/>
      <c r="P213" s="55"/>
      <c r="Q213" s="55"/>
      <c r="R213" s="55"/>
      <c r="S213" s="55"/>
      <c r="T213" s="55"/>
      <c r="U213" s="55"/>
      <c r="V213" s="55"/>
      <c r="W213" s="116"/>
      <c r="X213" s="116"/>
      <c r="Y213" s="116"/>
      <c r="Z213" s="116"/>
      <c r="AA213" s="116"/>
      <c r="AB213" s="116"/>
      <c r="AC213" s="55"/>
      <c r="AD213" s="55"/>
    </row>
    <row r="214" ht="15.75" customHeight="1">
      <c r="A214" s="105" t="s">
        <v>2382</v>
      </c>
      <c r="B214" s="105" t="s">
        <v>2383</v>
      </c>
      <c r="C214" s="105" t="s">
        <v>966</v>
      </c>
      <c r="D214" s="105" t="s">
        <v>958</v>
      </c>
      <c r="E214" s="105" t="s">
        <v>177</v>
      </c>
      <c r="G214" s="55"/>
      <c r="J214" s="116">
        <v>44169.0</v>
      </c>
      <c r="K214" s="55"/>
      <c r="L214" s="55"/>
      <c r="M214" s="55"/>
      <c r="N214" s="55"/>
      <c r="O214" s="55"/>
      <c r="P214" s="55"/>
      <c r="Q214" s="55"/>
      <c r="R214" s="55"/>
      <c r="S214" s="55"/>
      <c r="T214" s="55"/>
      <c r="U214" s="55"/>
      <c r="V214" s="55"/>
      <c r="W214" s="116"/>
      <c r="X214" s="116"/>
      <c r="Y214" s="116"/>
      <c r="Z214" s="116"/>
      <c r="AA214" s="116"/>
      <c r="AB214" s="116"/>
      <c r="AC214" s="55"/>
      <c r="AD214" s="55"/>
    </row>
    <row r="215" ht="15.75" customHeight="1">
      <c r="A215" s="105" t="s">
        <v>2236</v>
      </c>
      <c r="B215" s="105" t="s">
        <v>2384</v>
      </c>
      <c r="C215" s="105" t="s">
        <v>1313</v>
      </c>
      <c r="D215" s="105" t="s">
        <v>967</v>
      </c>
      <c r="E215" s="105" t="s">
        <v>177</v>
      </c>
      <c r="G215" s="55"/>
      <c r="J215" s="116">
        <v>44155.0</v>
      </c>
      <c r="K215" s="55"/>
      <c r="L215" s="55"/>
      <c r="M215" s="55"/>
      <c r="N215" s="55"/>
      <c r="O215" s="55"/>
      <c r="P215" s="55"/>
      <c r="Q215" s="55"/>
      <c r="R215" s="55"/>
      <c r="S215" s="55"/>
      <c r="T215" s="55"/>
      <c r="U215" s="55"/>
      <c r="V215" s="55"/>
      <c r="W215" s="116"/>
      <c r="X215" s="116"/>
      <c r="Y215" s="116"/>
      <c r="Z215" s="116"/>
      <c r="AA215" s="116"/>
      <c r="AB215" s="116"/>
      <c r="AC215" s="55"/>
      <c r="AD215" s="55"/>
    </row>
    <row r="216" ht="15.75" customHeight="1">
      <c r="A216" s="105" t="s">
        <v>2053</v>
      </c>
      <c r="B216" s="105" t="s">
        <v>2385</v>
      </c>
      <c r="C216" s="105" t="s">
        <v>1007</v>
      </c>
      <c r="D216" s="105" t="s">
        <v>964</v>
      </c>
      <c r="E216" s="105" t="s">
        <v>177</v>
      </c>
      <c r="G216" s="55"/>
      <c r="J216" s="116">
        <v>44155.0</v>
      </c>
      <c r="K216" s="55"/>
      <c r="L216" s="55"/>
      <c r="M216" s="55"/>
      <c r="N216" s="55"/>
      <c r="O216" s="55"/>
      <c r="P216" s="55"/>
      <c r="Q216" s="55"/>
      <c r="R216" s="55"/>
      <c r="S216" s="55"/>
      <c r="T216" s="55"/>
      <c r="U216" s="55"/>
      <c r="V216" s="55"/>
      <c r="W216" s="116"/>
      <c r="X216" s="116"/>
      <c r="Y216" s="116"/>
      <c r="Z216" s="116"/>
      <c r="AA216" s="116"/>
      <c r="AB216" s="116"/>
      <c r="AC216" s="55"/>
      <c r="AD216" s="55"/>
    </row>
    <row r="217" ht="15.75" customHeight="1">
      <c r="A217" s="105" t="s">
        <v>2386</v>
      </c>
      <c r="B217" s="105" t="s">
        <v>2387</v>
      </c>
      <c r="C217" s="105" t="s">
        <v>1504</v>
      </c>
      <c r="D217" s="105" t="s">
        <v>958</v>
      </c>
      <c r="E217" s="105" t="s">
        <v>177</v>
      </c>
      <c r="G217" s="55"/>
      <c r="J217" s="116">
        <v>44155.0</v>
      </c>
      <c r="K217" s="55"/>
      <c r="L217" s="55"/>
      <c r="M217" s="55"/>
      <c r="N217" s="55"/>
      <c r="O217" s="55"/>
      <c r="P217" s="55"/>
      <c r="Q217" s="55"/>
      <c r="R217" s="55"/>
      <c r="S217" s="55"/>
      <c r="T217" s="55"/>
      <c r="U217" s="55"/>
      <c r="V217" s="55"/>
      <c r="W217" s="116"/>
      <c r="X217" s="116"/>
      <c r="Y217" s="116"/>
      <c r="Z217" s="116"/>
      <c r="AA217" s="116"/>
      <c r="AB217" s="116"/>
      <c r="AC217" s="55"/>
      <c r="AD217" s="55"/>
    </row>
    <row r="218" ht="15.75" customHeight="1">
      <c r="A218" s="105" t="s">
        <v>2388</v>
      </c>
      <c r="B218" s="105" t="s">
        <v>2389</v>
      </c>
      <c r="C218" s="105" t="s">
        <v>1002</v>
      </c>
      <c r="D218" s="105" t="s">
        <v>986</v>
      </c>
      <c r="E218" s="105" t="s">
        <v>177</v>
      </c>
      <c r="G218" s="55"/>
      <c r="J218" s="116">
        <v>44153.0</v>
      </c>
      <c r="K218" s="55"/>
      <c r="L218" s="55"/>
      <c r="M218" s="55"/>
      <c r="N218" s="55"/>
      <c r="O218" s="55"/>
      <c r="P218" s="55"/>
      <c r="Q218" s="55"/>
      <c r="R218" s="55"/>
      <c r="S218" s="55"/>
      <c r="T218" s="55"/>
      <c r="U218" s="55"/>
      <c r="V218" s="55"/>
      <c r="W218" s="116"/>
      <c r="X218" s="116"/>
      <c r="Y218" s="116"/>
      <c r="Z218" s="116"/>
      <c r="AA218" s="116"/>
      <c r="AB218" s="116"/>
      <c r="AC218" s="55"/>
      <c r="AD218" s="55"/>
    </row>
    <row r="219" ht="15.75" customHeight="1">
      <c r="A219" s="105" t="s">
        <v>2390</v>
      </c>
      <c r="B219" s="105" t="s">
        <v>2391</v>
      </c>
      <c r="C219" s="105" t="s">
        <v>977</v>
      </c>
      <c r="D219" s="105" t="s">
        <v>958</v>
      </c>
      <c r="E219" s="105" t="s">
        <v>177</v>
      </c>
      <c r="G219" s="55"/>
      <c r="J219" s="116">
        <v>44152.0</v>
      </c>
      <c r="K219" s="55"/>
      <c r="L219" s="55"/>
      <c r="M219" s="55"/>
      <c r="N219" s="55"/>
      <c r="O219" s="55"/>
      <c r="P219" s="55"/>
      <c r="Q219" s="55"/>
      <c r="R219" s="55"/>
      <c r="S219" s="55"/>
      <c r="T219" s="55"/>
      <c r="U219" s="55"/>
      <c r="V219" s="55"/>
      <c r="W219" s="116"/>
      <c r="X219" s="116"/>
      <c r="Y219" s="116"/>
      <c r="Z219" s="116"/>
      <c r="AA219" s="116"/>
      <c r="AB219" s="116"/>
      <c r="AC219" s="55"/>
      <c r="AD219" s="55"/>
    </row>
    <row r="220" ht="15.75" customHeight="1">
      <c r="A220" s="105" t="s">
        <v>2392</v>
      </c>
      <c r="B220" s="105" t="s">
        <v>2393</v>
      </c>
      <c r="C220" s="105" t="s">
        <v>977</v>
      </c>
      <c r="D220" s="105" t="s">
        <v>964</v>
      </c>
      <c r="E220" s="105" t="s">
        <v>177</v>
      </c>
      <c r="G220" s="55"/>
      <c r="J220" s="116">
        <v>44147.0</v>
      </c>
      <c r="K220" s="55"/>
      <c r="L220" s="55"/>
      <c r="M220" s="55"/>
      <c r="N220" s="55"/>
      <c r="O220" s="55"/>
      <c r="P220" s="55"/>
      <c r="Q220" s="55"/>
      <c r="R220" s="55"/>
      <c r="S220" s="55"/>
      <c r="T220" s="55"/>
      <c r="U220" s="55"/>
      <c r="V220" s="55"/>
      <c r="W220" s="116"/>
      <c r="X220" s="116"/>
      <c r="Y220" s="116"/>
      <c r="Z220" s="116"/>
      <c r="AA220" s="116"/>
      <c r="AB220" s="116"/>
      <c r="AC220" s="55"/>
      <c r="AD220" s="55"/>
    </row>
    <row r="221" ht="15.75" customHeight="1">
      <c r="A221" s="105" t="s">
        <v>1801</v>
      </c>
      <c r="B221" s="105" t="s">
        <v>2394</v>
      </c>
      <c r="C221" s="105" t="s">
        <v>957</v>
      </c>
      <c r="D221" s="105" t="s">
        <v>978</v>
      </c>
      <c r="E221" s="105" t="s">
        <v>177</v>
      </c>
      <c r="G221" s="55"/>
      <c r="J221" s="116">
        <v>44141.0</v>
      </c>
      <c r="K221" s="55"/>
      <c r="L221" s="55"/>
      <c r="M221" s="55"/>
      <c r="N221" s="55"/>
      <c r="O221" s="55"/>
      <c r="P221" s="55"/>
      <c r="Q221" s="55"/>
      <c r="R221" s="55"/>
      <c r="S221" s="55"/>
      <c r="T221" s="55"/>
      <c r="U221" s="55"/>
      <c r="V221" s="55"/>
      <c r="W221" s="116"/>
      <c r="X221" s="116"/>
      <c r="Y221" s="116"/>
      <c r="Z221" s="116"/>
      <c r="AA221" s="116"/>
      <c r="AB221" s="116"/>
      <c r="AC221" s="55"/>
      <c r="AD221" s="55"/>
    </row>
    <row r="222" ht="15.75" customHeight="1">
      <c r="A222" s="105" t="s">
        <v>2395</v>
      </c>
      <c r="B222" s="105" t="s">
        <v>2396</v>
      </c>
      <c r="C222" s="105" t="s">
        <v>1228</v>
      </c>
      <c r="D222" s="105" t="s">
        <v>958</v>
      </c>
      <c r="E222" s="105" t="s">
        <v>177</v>
      </c>
      <c r="G222" s="55"/>
      <c r="J222" s="116">
        <v>44141.0</v>
      </c>
      <c r="K222" s="55"/>
      <c r="L222" s="55"/>
      <c r="M222" s="55"/>
      <c r="N222" s="55"/>
      <c r="O222" s="55"/>
      <c r="P222" s="55"/>
      <c r="Q222" s="55"/>
      <c r="R222" s="55"/>
      <c r="S222" s="55"/>
      <c r="T222" s="55"/>
      <c r="U222" s="55"/>
      <c r="V222" s="55"/>
      <c r="W222" s="116"/>
      <c r="X222" s="116"/>
      <c r="Y222" s="116"/>
      <c r="Z222" s="116"/>
      <c r="AA222" s="116"/>
      <c r="AB222" s="116"/>
      <c r="AC222" s="55"/>
      <c r="AD222" s="55"/>
    </row>
    <row r="223" ht="15.75" customHeight="1">
      <c r="A223" s="105" t="s">
        <v>2397</v>
      </c>
      <c r="B223" s="105" t="s">
        <v>2398</v>
      </c>
      <c r="C223" s="105" t="s">
        <v>1057</v>
      </c>
      <c r="D223" s="105" t="s">
        <v>978</v>
      </c>
      <c r="E223" s="105" t="s">
        <v>177</v>
      </c>
      <c r="G223" s="55"/>
      <c r="J223" s="116">
        <v>44134.0</v>
      </c>
      <c r="K223" s="55"/>
      <c r="L223" s="55"/>
      <c r="M223" s="55"/>
      <c r="N223" s="55"/>
      <c r="O223" s="55"/>
      <c r="P223" s="55"/>
      <c r="Q223" s="55"/>
      <c r="R223" s="55"/>
      <c r="S223" s="55"/>
      <c r="T223" s="55"/>
      <c r="U223" s="55"/>
      <c r="V223" s="55"/>
      <c r="W223" s="116"/>
      <c r="X223" s="116"/>
      <c r="Y223" s="116"/>
      <c r="Z223" s="116"/>
      <c r="AA223" s="116"/>
      <c r="AB223" s="116"/>
      <c r="AC223" s="55"/>
      <c r="AD223" s="55"/>
    </row>
    <row r="224" ht="15.75" customHeight="1">
      <c r="A224" s="105" t="s">
        <v>2399</v>
      </c>
      <c r="B224" s="105" t="s">
        <v>2400</v>
      </c>
      <c r="C224" s="105" t="s">
        <v>1206</v>
      </c>
      <c r="D224" s="105" t="s">
        <v>961</v>
      </c>
      <c r="E224" s="105" t="s">
        <v>177</v>
      </c>
      <c r="G224" s="55"/>
      <c r="J224" s="116">
        <v>44134.0</v>
      </c>
      <c r="K224" s="55"/>
      <c r="L224" s="55"/>
      <c r="M224" s="55"/>
      <c r="N224" s="55"/>
      <c r="O224" s="55"/>
      <c r="P224" s="55"/>
      <c r="Q224" s="55"/>
      <c r="R224" s="55"/>
      <c r="S224" s="55"/>
      <c r="T224" s="55"/>
      <c r="U224" s="55"/>
      <c r="V224" s="55"/>
      <c r="W224" s="116"/>
      <c r="X224" s="116"/>
      <c r="Y224" s="116"/>
      <c r="Z224" s="116"/>
      <c r="AA224" s="116"/>
      <c r="AB224" s="116"/>
      <c r="AC224" s="55"/>
      <c r="AD224" s="55"/>
    </row>
    <row r="225" ht="15.75" customHeight="1">
      <c r="A225" s="105" t="s">
        <v>2401</v>
      </c>
      <c r="B225" s="105" t="s">
        <v>2402</v>
      </c>
      <c r="C225" s="105" t="s">
        <v>1194</v>
      </c>
      <c r="D225" s="105" t="s">
        <v>1066</v>
      </c>
      <c r="E225" s="105" t="s">
        <v>968</v>
      </c>
      <c r="G225" s="55"/>
      <c r="J225" s="116">
        <v>44132.0</v>
      </c>
      <c r="K225" s="55"/>
      <c r="L225" s="55"/>
      <c r="M225" s="55"/>
      <c r="N225" s="55"/>
      <c r="O225" s="55"/>
      <c r="P225" s="55"/>
      <c r="Q225" s="55"/>
      <c r="R225" s="55"/>
      <c r="S225" s="55"/>
      <c r="T225" s="55"/>
      <c r="U225" s="55"/>
      <c r="V225" s="55"/>
      <c r="W225" s="116"/>
      <c r="X225" s="116"/>
      <c r="Y225" s="116"/>
      <c r="Z225" s="116"/>
      <c r="AA225" s="116"/>
      <c r="AB225" s="116"/>
      <c r="AC225" s="55"/>
      <c r="AD225" s="55"/>
    </row>
    <row r="226" ht="15.75" customHeight="1">
      <c r="A226" s="105" t="s">
        <v>2403</v>
      </c>
      <c r="B226" s="105" t="s">
        <v>2404</v>
      </c>
      <c r="C226" s="105" t="s">
        <v>1085</v>
      </c>
      <c r="D226" s="105" t="s">
        <v>1000</v>
      </c>
      <c r="E226" s="105" t="s">
        <v>968</v>
      </c>
      <c r="G226" s="55"/>
      <c r="J226" s="116">
        <v>44120.0</v>
      </c>
      <c r="K226" s="55"/>
      <c r="L226" s="55"/>
      <c r="M226" s="55"/>
      <c r="N226" s="55"/>
      <c r="O226" s="55"/>
      <c r="P226" s="55"/>
      <c r="Q226" s="55"/>
      <c r="R226" s="55"/>
      <c r="S226" s="55"/>
      <c r="T226" s="55"/>
      <c r="U226" s="55"/>
      <c r="V226" s="55"/>
      <c r="W226" s="116"/>
      <c r="X226" s="116"/>
      <c r="Y226" s="116"/>
      <c r="Z226" s="116"/>
      <c r="AA226" s="116"/>
      <c r="AB226" s="116"/>
      <c r="AC226" s="55"/>
      <c r="AD226" s="55"/>
    </row>
    <row r="227" ht="15.75" customHeight="1">
      <c r="A227" s="105" t="s">
        <v>2405</v>
      </c>
      <c r="B227" s="105" t="s">
        <v>2406</v>
      </c>
      <c r="C227" s="105" t="s">
        <v>1046</v>
      </c>
      <c r="D227" s="105" t="s">
        <v>958</v>
      </c>
      <c r="E227" s="105" t="s">
        <v>177</v>
      </c>
      <c r="G227" s="55"/>
      <c r="J227" s="116">
        <v>44120.0</v>
      </c>
      <c r="K227" s="55"/>
      <c r="L227" s="55"/>
      <c r="M227" s="55"/>
      <c r="N227" s="55"/>
      <c r="O227" s="55"/>
      <c r="P227" s="55"/>
      <c r="Q227" s="55"/>
      <c r="R227" s="55"/>
      <c r="S227" s="55"/>
      <c r="T227" s="55"/>
      <c r="U227" s="55"/>
      <c r="V227" s="55"/>
      <c r="W227" s="116"/>
      <c r="X227" s="116"/>
      <c r="Y227" s="116"/>
      <c r="Z227" s="116"/>
      <c r="AA227" s="116"/>
      <c r="AB227" s="116"/>
      <c r="AC227" s="55"/>
      <c r="AD227" s="55"/>
    </row>
    <row r="228" ht="15.75" customHeight="1">
      <c r="A228" s="105" t="s">
        <v>1631</v>
      </c>
      <c r="B228" s="105" t="s">
        <v>2407</v>
      </c>
      <c r="C228" s="105" t="s">
        <v>996</v>
      </c>
      <c r="D228" s="105" t="s">
        <v>958</v>
      </c>
      <c r="E228" s="105" t="s">
        <v>177</v>
      </c>
      <c r="G228" s="55"/>
      <c r="J228" s="116">
        <v>44115.0</v>
      </c>
      <c r="K228" s="55"/>
      <c r="L228" s="55"/>
      <c r="M228" s="55"/>
      <c r="N228" s="55"/>
      <c r="O228" s="55"/>
      <c r="P228" s="55"/>
      <c r="Q228" s="55"/>
      <c r="R228" s="55"/>
      <c r="S228" s="55"/>
      <c r="T228" s="55"/>
      <c r="U228" s="55"/>
      <c r="V228" s="55"/>
      <c r="W228" s="116"/>
      <c r="X228" s="116"/>
      <c r="Y228" s="116"/>
      <c r="Z228" s="116"/>
      <c r="AA228" s="116"/>
      <c r="AB228" s="116"/>
      <c r="AC228" s="55"/>
      <c r="AD228" s="55"/>
    </row>
    <row r="229" ht="15.75" customHeight="1">
      <c r="A229" s="105" t="s">
        <v>2408</v>
      </c>
      <c r="B229" s="105" t="s">
        <v>2409</v>
      </c>
      <c r="C229" s="105" t="s">
        <v>1359</v>
      </c>
      <c r="D229" s="105" t="s">
        <v>1011</v>
      </c>
      <c r="E229" s="105" t="s">
        <v>31</v>
      </c>
      <c r="G229" s="55"/>
      <c r="J229" s="116">
        <v>44113.0</v>
      </c>
      <c r="K229" s="55"/>
      <c r="L229" s="55"/>
      <c r="M229" s="55"/>
      <c r="N229" s="55"/>
      <c r="O229" s="55"/>
      <c r="P229" s="55"/>
      <c r="Q229" s="55"/>
      <c r="R229" s="55"/>
      <c r="S229" s="55"/>
      <c r="T229" s="55"/>
      <c r="U229" s="55"/>
      <c r="V229" s="55"/>
      <c r="W229" s="116"/>
      <c r="X229" s="116"/>
      <c r="Y229" s="116"/>
      <c r="Z229" s="116"/>
      <c r="AA229" s="116"/>
      <c r="AB229" s="116"/>
      <c r="AC229" s="55"/>
      <c r="AD229" s="55"/>
    </row>
    <row r="230" ht="15.75" customHeight="1">
      <c r="A230" s="105" t="s">
        <v>2410</v>
      </c>
      <c r="B230" s="105" t="s">
        <v>2411</v>
      </c>
      <c r="C230" s="105" t="s">
        <v>1120</v>
      </c>
      <c r="D230" s="105" t="s">
        <v>1000</v>
      </c>
      <c r="E230" s="105" t="s">
        <v>968</v>
      </c>
      <c r="G230" s="55"/>
      <c r="J230" s="116">
        <v>44106.0</v>
      </c>
      <c r="K230" s="55"/>
      <c r="L230" s="55"/>
      <c r="M230" s="55"/>
      <c r="N230" s="55"/>
      <c r="O230" s="55"/>
      <c r="P230" s="55"/>
      <c r="Q230" s="55"/>
      <c r="R230" s="55"/>
      <c r="S230" s="55"/>
      <c r="T230" s="55"/>
      <c r="U230" s="55"/>
      <c r="V230" s="55"/>
      <c r="W230" s="116"/>
      <c r="X230" s="116"/>
      <c r="Y230" s="116"/>
      <c r="Z230" s="116"/>
      <c r="AA230" s="116"/>
      <c r="AB230" s="116"/>
      <c r="AC230" s="55"/>
      <c r="AD230" s="55"/>
    </row>
    <row r="231" ht="15.75" customHeight="1">
      <c r="A231" s="105" t="s">
        <v>2412</v>
      </c>
      <c r="B231" s="105" t="s">
        <v>2413</v>
      </c>
      <c r="C231" s="105" t="s">
        <v>1445</v>
      </c>
      <c r="D231" s="105" t="s">
        <v>958</v>
      </c>
      <c r="E231" s="105" t="s">
        <v>177</v>
      </c>
      <c r="G231" s="55"/>
      <c r="J231" s="116">
        <v>44106.0</v>
      </c>
      <c r="K231" s="55"/>
      <c r="L231" s="55"/>
      <c r="M231" s="55"/>
      <c r="N231" s="55"/>
      <c r="O231" s="55"/>
      <c r="P231" s="55"/>
      <c r="Q231" s="55"/>
      <c r="R231" s="55"/>
      <c r="S231" s="55"/>
      <c r="T231" s="55"/>
      <c r="U231" s="55"/>
      <c r="V231" s="55"/>
      <c r="W231" s="116"/>
      <c r="X231" s="116"/>
      <c r="Y231" s="116"/>
      <c r="Z231" s="116"/>
      <c r="AA231" s="116"/>
      <c r="AB231" s="116"/>
      <c r="AC231" s="55"/>
      <c r="AD231" s="55"/>
    </row>
    <row r="232" ht="15.75" customHeight="1">
      <c r="A232" s="105" t="s">
        <v>2414</v>
      </c>
      <c r="B232" s="105" t="s">
        <v>2415</v>
      </c>
      <c r="C232" s="105" t="s">
        <v>1135</v>
      </c>
      <c r="D232" s="105" t="s">
        <v>973</v>
      </c>
      <c r="E232" s="105" t="s">
        <v>177</v>
      </c>
      <c r="G232" s="55"/>
      <c r="J232" s="116">
        <v>44106.0</v>
      </c>
      <c r="K232" s="55"/>
      <c r="L232" s="55"/>
      <c r="M232" s="55"/>
      <c r="N232" s="55"/>
      <c r="O232" s="55"/>
      <c r="P232" s="55"/>
      <c r="Q232" s="55"/>
      <c r="R232" s="55"/>
      <c r="S232" s="55"/>
      <c r="T232" s="55"/>
      <c r="U232" s="55"/>
      <c r="V232" s="55"/>
      <c r="W232" s="116"/>
      <c r="X232" s="116"/>
      <c r="Y232" s="116"/>
      <c r="Z232" s="116"/>
      <c r="AA232" s="116"/>
      <c r="AB232" s="116"/>
      <c r="AC232" s="55"/>
      <c r="AD232" s="55"/>
    </row>
    <row r="233" ht="15.75" customHeight="1">
      <c r="A233" s="105" t="s">
        <v>2416</v>
      </c>
      <c r="B233" s="105" t="s">
        <v>2417</v>
      </c>
      <c r="C233" s="105" t="s">
        <v>1434</v>
      </c>
      <c r="D233" s="105" t="s">
        <v>958</v>
      </c>
      <c r="E233" s="105" t="s">
        <v>177</v>
      </c>
      <c r="G233" s="55"/>
      <c r="J233" s="116">
        <v>44104.0</v>
      </c>
      <c r="K233" s="55"/>
      <c r="L233" s="55"/>
      <c r="M233" s="55"/>
      <c r="N233" s="55"/>
      <c r="O233" s="55"/>
      <c r="P233" s="55"/>
      <c r="Q233" s="55"/>
      <c r="R233" s="55"/>
      <c r="S233" s="55"/>
      <c r="T233" s="55"/>
      <c r="U233" s="55"/>
      <c r="V233" s="55"/>
      <c r="W233" s="116"/>
      <c r="X233" s="116"/>
      <c r="Y233" s="116"/>
      <c r="Z233" s="116"/>
      <c r="AA233" s="116"/>
      <c r="AB233" s="116"/>
      <c r="AC233" s="55"/>
      <c r="AD233" s="55"/>
    </row>
    <row r="234" ht="15.75" customHeight="1">
      <c r="A234" s="105" t="s">
        <v>2419</v>
      </c>
      <c r="B234" s="105" t="s">
        <v>2420</v>
      </c>
      <c r="C234" s="105" t="s">
        <v>1043</v>
      </c>
      <c r="D234" s="105" t="s">
        <v>958</v>
      </c>
      <c r="E234" s="105" t="s">
        <v>177</v>
      </c>
      <c r="G234" s="55"/>
      <c r="J234" s="116">
        <v>44099.0</v>
      </c>
      <c r="K234" s="55"/>
      <c r="L234" s="55"/>
      <c r="M234" s="55"/>
      <c r="N234" s="55"/>
      <c r="O234" s="55"/>
      <c r="P234" s="55"/>
      <c r="Q234" s="55"/>
      <c r="R234" s="55"/>
      <c r="S234" s="55"/>
      <c r="T234" s="55"/>
      <c r="U234" s="55"/>
      <c r="V234" s="55"/>
      <c r="W234" s="116"/>
      <c r="X234" s="116"/>
      <c r="Y234" s="116"/>
      <c r="Z234" s="116"/>
      <c r="AA234" s="116"/>
      <c r="AB234" s="116"/>
      <c r="AC234" s="55"/>
      <c r="AD234" s="55"/>
    </row>
    <row r="235" ht="15.75" customHeight="1">
      <c r="A235" s="105" t="s">
        <v>2421</v>
      </c>
      <c r="B235" s="105" t="s">
        <v>2422</v>
      </c>
      <c r="C235" s="105" t="s">
        <v>2423</v>
      </c>
      <c r="D235" s="105" t="s">
        <v>983</v>
      </c>
      <c r="E235" s="105" t="s">
        <v>177</v>
      </c>
      <c r="G235" s="55"/>
      <c r="J235" s="116">
        <v>44098.0</v>
      </c>
      <c r="K235" s="55"/>
      <c r="L235" s="55"/>
      <c r="M235" s="55"/>
      <c r="N235" s="55"/>
      <c r="O235" s="55"/>
      <c r="P235" s="55"/>
      <c r="Q235" s="55"/>
      <c r="R235" s="55"/>
      <c r="S235" s="55"/>
      <c r="T235" s="55"/>
      <c r="U235" s="55"/>
      <c r="V235" s="55"/>
      <c r="W235" s="116"/>
      <c r="X235" s="116"/>
      <c r="Y235" s="116"/>
      <c r="Z235" s="116"/>
      <c r="AA235" s="116"/>
      <c r="AB235" s="116"/>
      <c r="AC235" s="55"/>
      <c r="AD235" s="55"/>
    </row>
    <row r="236" ht="15.75" customHeight="1">
      <c r="A236" s="105" t="s">
        <v>2425</v>
      </c>
      <c r="B236" s="105" t="s">
        <v>2426</v>
      </c>
      <c r="C236" s="105" t="s">
        <v>985</v>
      </c>
      <c r="D236" s="105" t="s">
        <v>958</v>
      </c>
      <c r="E236" s="105" t="s">
        <v>177</v>
      </c>
      <c r="G236" s="55"/>
      <c r="J236" s="116">
        <v>44092.0</v>
      </c>
      <c r="K236" s="55"/>
      <c r="L236" s="55"/>
      <c r="M236" s="55"/>
      <c r="N236" s="55"/>
      <c r="O236" s="55"/>
      <c r="P236" s="55"/>
      <c r="Q236" s="55"/>
      <c r="R236" s="55"/>
      <c r="S236" s="55"/>
      <c r="T236" s="55"/>
      <c r="U236" s="55"/>
      <c r="V236" s="55"/>
      <c r="W236" s="116"/>
      <c r="X236" s="116"/>
      <c r="Y236" s="116"/>
      <c r="Z236" s="116"/>
      <c r="AA236" s="116"/>
      <c r="AB236" s="116"/>
      <c r="AC236" s="55"/>
      <c r="AD236" s="55"/>
    </row>
    <row r="237" ht="15.75" customHeight="1">
      <c r="A237" s="105" t="s">
        <v>2427</v>
      </c>
      <c r="B237" s="105" t="s">
        <v>2428</v>
      </c>
      <c r="C237" s="105" t="s">
        <v>1089</v>
      </c>
      <c r="D237" s="105" t="s">
        <v>1026</v>
      </c>
      <c r="E237" s="105" t="s">
        <v>177</v>
      </c>
      <c r="G237" s="55"/>
      <c r="J237" s="116">
        <v>44092.0</v>
      </c>
      <c r="K237" s="55"/>
      <c r="L237" s="55"/>
      <c r="M237" s="55"/>
      <c r="N237" s="55"/>
      <c r="O237" s="55"/>
      <c r="P237" s="55"/>
      <c r="Q237" s="55"/>
      <c r="R237" s="55"/>
      <c r="S237" s="55"/>
      <c r="T237" s="55"/>
      <c r="U237" s="55"/>
      <c r="V237" s="55"/>
      <c r="W237" s="116"/>
      <c r="X237" s="116"/>
      <c r="Y237" s="116"/>
      <c r="Z237" s="116"/>
      <c r="AA237" s="116"/>
      <c r="AB237" s="116"/>
      <c r="AC237" s="55"/>
      <c r="AD237" s="55"/>
    </row>
    <row r="238" ht="15.75" customHeight="1">
      <c r="A238" s="105" t="s">
        <v>2430</v>
      </c>
      <c r="B238" s="105" t="s">
        <v>2431</v>
      </c>
      <c r="C238" s="105" t="s">
        <v>1099</v>
      </c>
      <c r="D238" s="105" t="s">
        <v>989</v>
      </c>
      <c r="E238" s="105" t="s">
        <v>31</v>
      </c>
      <c r="G238" s="55"/>
      <c r="J238" s="116">
        <v>44090.0</v>
      </c>
      <c r="K238" s="55"/>
      <c r="L238" s="55"/>
      <c r="M238" s="55"/>
      <c r="N238" s="55"/>
      <c r="O238" s="55"/>
      <c r="P238" s="55"/>
      <c r="Q238" s="55"/>
      <c r="R238" s="55"/>
      <c r="S238" s="55"/>
      <c r="T238" s="55"/>
      <c r="U238" s="55"/>
      <c r="V238" s="55"/>
      <c r="W238" s="116"/>
      <c r="X238" s="116"/>
      <c r="Y238" s="116"/>
      <c r="Z238" s="116"/>
      <c r="AA238" s="116"/>
      <c r="AB238" s="116"/>
      <c r="AC238" s="55"/>
      <c r="AD238" s="55"/>
    </row>
    <row r="239" ht="15.75" customHeight="1">
      <c r="A239" s="105" t="s">
        <v>2434</v>
      </c>
      <c r="B239" s="105" t="s">
        <v>2435</v>
      </c>
      <c r="C239" s="105" t="s">
        <v>1257</v>
      </c>
      <c r="D239" s="105" t="s">
        <v>958</v>
      </c>
      <c r="E239" s="105" t="s">
        <v>177</v>
      </c>
      <c r="G239" s="55"/>
      <c r="J239" s="116">
        <v>44090.0</v>
      </c>
      <c r="K239" s="55"/>
      <c r="L239" s="55"/>
      <c r="M239" s="55"/>
      <c r="N239" s="55"/>
      <c r="O239" s="55"/>
      <c r="P239" s="55"/>
      <c r="Q239" s="55"/>
      <c r="R239" s="55"/>
      <c r="S239" s="55"/>
      <c r="T239" s="55"/>
      <c r="U239" s="55"/>
      <c r="V239" s="55"/>
      <c r="W239" s="116"/>
      <c r="X239" s="116"/>
      <c r="Y239" s="116"/>
      <c r="Z239" s="116"/>
      <c r="AA239" s="116"/>
      <c r="AB239" s="116"/>
      <c r="AC239" s="55"/>
      <c r="AD239" s="55"/>
    </row>
    <row r="240" ht="15.75" customHeight="1">
      <c r="A240" s="105" t="s">
        <v>2436</v>
      </c>
      <c r="B240" s="105" t="s">
        <v>2437</v>
      </c>
      <c r="C240" s="105" t="s">
        <v>1505</v>
      </c>
      <c r="D240" s="105" t="s">
        <v>1126</v>
      </c>
      <c r="E240" s="105" t="s">
        <v>86</v>
      </c>
      <c r="G240" s="55"/>
      <c r="J240" s="116">
        <v>44089.0</v>
      </c>
      <c r="K240" s="55"/>
      <c r="L240" s="55"/>
      <c r="M240" s="55"/>
      <c r="N240" s="55"/>
      <c r="O240" s="55"/>
      <c r="P240" s="55"/>
      <c r="Q240" s="55"/>
      <c r="R240" s="55"/>
      <c r="S240" s="55"/>
      <c r="T240" s="55"/>
      <c r="U240" s="55"/>
      <c r="V240" s="55"/>
      <c r="W240" s="116"/>
      <c r="X240" s="116"/>
      <c r="Y240" s="116"/>
      <c r="Z240" s="116"/>
      <c r="AA240" s="116"/>
      <c r="AB240" s="116"/>
      <c r="AC240" s="55"/>
      <c r="AD240" s="55"/>
    </row>
    <row r="241" ht="15.75" customHeight="1">
      <c r="A241" s="105" t="s">
        <v>1925</v>
      </c>
      <c r="B241" s="105" t="s">
        <v>2439</v>
      </c>
      <c r="C241" s="105" t="s">
        <v>985</v>
      </c>
      <c r="D241" s="105" t="s">
        <v>970</v>
      </c>
      <c r="E241" s="105" t="s">
        <v>177</v>
      </c>
      <c r="G241" s="55"/>
      <c r="J241" s="116">
        <v>44083.0</v>
      </c>
      <c r="K241" s="55"/>
      <c r="L241" s="55"/>
      <c r="M241" s="55"/>
      <c r="N241" s="55"/>
      <c r="O241" s="55"/>
      <c r="P241" s="55"/>
      <c r="Q241" s="55"/>
      <c r="R241" s="55"/>
      <c r="S241" s="55"/>
      <c r="T241" s="55"/>
      <c r="U241" s="55"/>
      <c r="V241" s="55"/>
      <c r="W241" s="116"/>
      <c r="X241" s="116"/>
      <c r="Y241" s="116"/>
      <c r="Z241" s="116"/>
      <c r="AA241" s="116"/>
      <c r="AB241" s="116"/>
      <c r="AC241" s="55"/>
      <c r="AD241" s="55"/>
    </row>
    <row r="242" ht="15.75" customHeight="1">
      <c r="A242" s="105" t="s">
        <v>1923</v>
      </c>
      <c r="B242" s="105" t="s">
        <v>2441</v>
      </c>
      <c r="C242" s="105" t="s">
        <v>985</v>
      </c>
      <c r="D242" s="105" t="s">
        <v>970</v>
      </c>
      <c r="E242" s="105" t="s">
        <v>177</v>
      </c>
      <c r="G242" s="55"/>
      <c r="J242" s="116">
        <v>44083.0</v>
      </c>
      <c r="K242" s="55"/>
      <c r="L242" s="55"/>
      <c r="M242" s="55"/>
      <c r="N242" s="55"/>
      <c r="O242" s="55"/>
      <c r="P242" s="55"/>
      <c r="Q242" s="55"/>
      <c r="R242" s="55"/>
      <c r="S242" s="55"/>
      <c r="T242" s="55"/>
      <c r="U242" s="55"/>
      <c r="V242" s="55"/>
      <c r="W242" s="116"/>
      <c r="X242" s="116"/>
      <c r="Y242" s="116"/>
      <c r="Z242" s="116"/>
      <c r="AA242" s="116"/>
      <c r="AB242" s="116"/>
      <c r="AC242" s="55"/>
      <c r="AD242" s="55"/>
    </row>
    <row r="243" ht="15.75" customHeight="1">
      <c r="A243" s="105" t="s">
        <v>2442</v>
      </c>
      <c r="B243" s="105" t="s">
        <v>2443</v>
      </c>
      <c r="C243" s="105" t="s">
        <v>1103</v>
      </c>
      <c r="D243" s="105" t="s">
        <v>1156</v>
      </c>
      <c r="E243" s="105" t="s">
        <v>31</v>
      </c>
      <c r="G243" s="55"/>
      <c r="J243" s="116">
        <v>44076.0</v>
      </c>
      <c r="K243" s="55"/>
      <c r="L243" s="55"/>
      <c r="M243" s="55"/>
      <c r="N243" s="55"/>
      <c r="O243" s="55"/>
      <c r="P243" s="55"/>
      <c r="Q243" s="55"/>
      <c r="R243" s="55"/>
      <c r="S243" s="55"/>
      <c r="T243" s="55"/>
      <c r="U243" s="55"/>
      <c r="V243" s="55"/>
      <c r="W243" s="116"/>
      <c r="X243" s="116"/>
      <c r="Y243" s="116"/>
      <c r="Z243" s="116"/>
      <c r="AA243" s="116"/>
      <c r="AB243" s="116"/>
      <c r="AC243" s="55"/>
      <c r="AD243" s="55"/>
    </row>
    <row r="244" ht="15.75" customHeight="1">
      <c r="A244" s="105" t="s">
        <v>1754</v>
      </c>
      <c r="B244" s="105" t="s">
        <v>2444</v>
      </c>
      <c r="C244" s="105" t="s">
        <v>1046</v>
      </c>
      <c r="D244" s="105" t="s">
        <v>958</v>
      </c>
      <c r="E244" s="105" t="s">
        <v>177</v>
      </c>
      <c r="G244" s="55"/>
      <c r="J244" s="116">
        <v>44069.0</v>
      </c>
      <c r="K244" s="55"/>
      <c r="L244" s="55"/>
      <c r="M244" s="55"/>
      <c r="N244" s="55"/>
      <c r="O244" s="55"/>
      <c r="P244" s="55"/>
      <c r="Q244" s="55"/>
      <c r="R244" s="55"/>
      <c r="S244" s="55"/>
      <c r="T244" s="55"/>
      <c r="U244" s="55"/>
      <c r="V244" s="55"/>
      <c r="W244" s="116"/>
      <c r="X244" s="116"/>
      <c r="Y244" s="116"/>
      <c r="Z244" s="116"/>
      <c r="AA244" s="116"/>
      <c r="AB244" s="116"/>
      <c r="AC244" s="55"/>
      <c r="AD244" s="55"/>
    </row>
    <row r="245" ht="15.75" customHeight="1">
      <c r="A245" s="105" t="s">
        <v>1735</v>
      </c>
      <c r="B245" s="105" t="s">
        <v>2446</v>
      </c>
      <c r="C245" s="105" t="s">
        <v>963</v>
      </c>
      <c r="D245" s="105" t="s">
        <v>967</v>
      </c>
      <c r="E245" s="105" t="s">
        <v>177</v>
      </c>
      <c r="G245" s="55"/>
      <c r="J245" s="116">
        <v>44069.0</v>
      </c>
      <c r="K245" s="55"/>
      <c r="L245" s="55"/>
      <c r="M245" s="55"/>
      <c r="N245" s="55"/>
      <c r="O245" s="55"/>
      <c r="P245" s="55"/>
      <c r="Q245" s="55"/>
      <c r="R245" s="55"/>
      <c r="S245" s="55"/>
      <c r="T245" s="55"/>
      <c r="U245" s="55"/>
      <c r="V245" s="55"/>
      <c r="W245" s="116"/>
      <c r="X245" s="116"/>
      <c r="Y245" s="116"/>
      <c r="Z245" s="116"/>
      <c r="AA245" s="116"/>
      <c r="AB245" s="116"/>
      <c r="AC245" s="55"/>
      <c r="AD245" s="55"/>
    </row>
    <row r="246" ht="15.75" customHeight="1">
      <c r="A246" s="105" t="s">
        <v>2449</v>
      </c>
      <c r="B246" s="105" t="s">
        <v>2450</v>
      </c>
      <c r="C246" s="105" t="s">
        <v>2451</v>
      </c>
      <c r="D246" s="105" t="s">
        <v>958</v>
      </c>
      <c r="E246" s="105" t="s">
        <v>177</v>
      </c>
      <c r="G246" s="55"/>
      <c r="J246" s="116">
        <v>44057.0</v>
      </c>
      <c r="K246" s="55"/>
      <c r="L246" s="55"/>
      <c r="M246" s="55"/>
      <c r="N246" s="55"/>
      <c r="O246" s="55"/>
      <c r="P246" s="55"/>
      <c r="Q246" s="55"/>
      <c r="R246" s="55"/>
      <c r="S246" s="55"/>
      <c r="T246" s="55"/>
      <c r="U246" s="55"/>
      <c r="V246" s="55"/>
      <c r="W246" s="116"/>
      <c r="X246" s="116"/>
      <c r="Y246" s="116"/>
      <c r="Z246" s="116"/>
      <c r="AA246" s="116"/>
      <c r="AB246" s="116"/>
      <c r="AC246" s="55"/>
      <c r="AD246" s="55"/>
    </row>
    <row r="247" ht="15.75" customHeight="1">
      <c r="A247" s="105" t="s">
        <v>1641</v>
      </c>
      <c r="B247" s="105" t="s">
        <v>2453</v>
      </c>
      <c r="C247" s="105" t="s">
        <v>2454</v>
      </c>
      <c r="D247" s="105" t="s">
        <v>958</v>
      </c>
      <c r="E247" s="105" t="s">
        <v>177</v>
      </c>
      <c r="G247" s="55"/>
      <c r="J247" s="116">
        <v>44056.0</v>
      </c>
      <c r="K247" s="55"/>
      <c r="L247" s="55"/>
      <c r="M247" s="55"/>
      <c r="N247" s="55"/>
      <c r="O247" s="55"/>
      <c r="P247" s="55"/>
      <c r="Q247" s="55"/>
      <c r="R247" s="55"/>
      <c r="S247" s="55"/>
      <c r="T247" s="55"/>
      <c r="U247" s="55"/>
      <c r="V247" s="55"/>
      <c r="W247" s="116"/>
      <c r="X247" s="116"/>
      <c r="Y247" s="116"/>
      <c r="Z247" s="116"/>
      <c r="AA247" s="116"/>
      <c r="AB247" s="116"/>
      <c r="AC247" s="55"/>
      <c r="AD247" s="55"/>
    </row>
    <row r="248" ht="15.75" customHeight="1">
      <c r="A248" s="105" t="s">
        <v>1828</v>
      </c>
      <c r="B248" s="105" t="s">
        <v>2455</v>
      </c>
      <c r="C248" s="105" t="s">
        <v>957</v>
      </c>
      <c r="D248" s="105" t="s">
        <v>983</v>
      </c>
      <c r="E248" s="105" t="s">
        <v>177</v>
      </c>
      <c r="G248" s="55"/>
      <c r="J248" s="116">
        <v>44056.0</v>
      </c>
      <c r="K248" s="55"/>
      <c r="L248" s="55"/>
      <c r="M248" s="55"/>
      <c r="N248" s="55"/>
      <c r="O248" s="55"/>
      <c r="P248" s="55"/>
      <c r="Q248" s="55"/>
      <c r="R248" s="55"/>
      <c r="S248" s="55"/>
      <c r="T248" s="55"/>
      <c r="U248" s="55"/>
      <c r="V248" s="55"/>
      <c r="W248" s="116"/>
      <c r="X248" s="116"/>
      <c r="Y248" s="116"/>
      <c r="Z248" s="116"/>
      <c r="AA248" s="116"/>
      <c r="AB248" s="116"/>
      <c r="AC248" s="55"/>
      <c r="AD248" s="55"/>
    </row>
    <row r="249" ht="15.75" customHeight="1">
      <c r="A249" s="105" t="s">
        <v>2456</v>
      </c>
      <c r="B249" s="105" t="s">
        <v>2457</v>
      </c>
      <c r="C249" s="105" t="s">
        <v>1213</v>
      </c>
      <c r="D249" s="105" t="s">
        <v>964</v>
      </c>
      <c r="E249" s="105" t="s">
        <v>177</v>
      </c>
      <c r="G249" s="55"/>
      <c r="J249" s="116">
        <v>44050.0</v>
      </c>
      <c r="K249" s="55"/>
      <c r="L249" s="55"/>
      <c r="M249" s="55"/>
      <c r="N249" s="55"/>
      <c r="O249" s="55"/>
      <c r="P249" s="55"/>
      <c r="Q249" s="55"/>
      <c r="R249" s="55"/>
      <c r="S249" s="55"/>
      <c r="T249" s="55"/>
      <c r="U249" s="55"/>
      <c r="V249" s="55"/>
      <c r="W249" s="116"/>
      <c r="X249" s="116"/>
      <c r="Y249" s="116"/>
      <c r="Z249" s="116"/>
      <c r="AA249" s="116"/>
      <c r="AB249" s="116"/>
      <c r="AC249" s="55"/>
      <c r="AD249" s="55"/>
    </row>
    <row r="250" ht="15.75" customHeight="1">
      <c r="A250" s="105" t="s">
        <v>2458</v>
      </c>
      <c r="B250" s="105" t="s">
        <v>2459</v>
      </c>
      <c r="C250" s="105" t="s">
        <v>1354</v>
      </c>
      <c r="D250" s="105" t="s">
        <v>967</v>
      </c>
      <c r="E250" s="105" t="s">
        <v>177</v>
      </c>
      <c r="G250" s="55"/>
      <c r="J250" s="116">
        <v>44050.0</v>
      </c>
      <c r="K250" s="55"/>
      <c r="L250" s="55"/>
      <c r="M250" s="55"/>
      <c r="N250" s="55"/>
      <c r="O250" s="55"/>
      <c r="P250" s="55"/>
      <c r="Q250" s="55"/>
      <c r="R250" s="55"/>
      <c r="S250" s="55"/>
      <c r="T250" s="55"/>
      <c r="U250" s="55"/>
      <c r="V250" s="55"/>
      <c r="W250" s="116"/>
      <c r="X250" s="116"/>
      <c r="Y250" s="116"/>
      <c r="Z250" s="116"/>
      <c r="AA250" s="116"/>
      <c r="AB250" s="116"/>
      <c r="AC250" s="55"/>
      <c r="AD250" s="55"/>
    </row>
    <row r="251" ht="15.75" customHeight="1">
      <c r="A251" s="105" t="s">
        <v>2461</v>
      </c>
      <c r="B251" s="105" t="s">
        <v>2462</v>
      </c>
      <c r="C251" s="105" t="s">
        <v>969</v>
      </c>
      <c r="D251" s="105" t="s">
        <v>992</v>
      </c>
      <c r="E251" s="105" t="s">
        <v>177</v>
      </c>
      <c r="G251" s="55"/>
      <c r="J251" s="116">
        <v>44047.0</v>
      </c>
      <c r="K251" s="55"/>
      <c r="L251" s="55"/>
      <c r="M251" s="55"/>
      <c r="N251" s="55"/>
      <c r="O251" s="55"/>
      <c r="P251" s="55"/>
      <c r="Q251" s="55"/>
      <c r="R251" s="55"/>
      <c r="S251" s="55"/>
      <c r="T251" s="55"/>
      <c r="U251" s="55"/>
      <c r="V251" s="55"/>
      <c r="W251" s="116"/>
      <c r="X251" s="116"/>
      <c r="Y251" s="116"/>
      <c r="Z251" s="116"/>
      <c r="AA251" s="116"/>
      <c r="AB251" s="116"/>
      <c r="AC251" s="55"/>
      <c r="AD251" s="55"/>
    </row>
    <row r="252" ht="15.75" customHeight="1">
      <c r="A252" s="105" t="s">
        <v>2464</v>
      </c>
      <c r="B252" s="105" t="s">
        <v>2465</v>
      </c>
      <c r="C252" s="105" t="s">
        <v>1171</v>
      </c>
      <c r="D252" s="105" t="s">
        <v>1018</v>
      </c>
      <c r="E252" s="105" t="s">
        <v>971</v>
      </c>
      <c r="G252" s="55"/>
      <c r="J252" s="116">
        <v>44046.0</v>
      </c>
      <c r="K252" s="55"/>
      <c r="L252" s="55"/>
      <c r="M252" s="55"/>
      <c r="N252" s="55"/>
      <c r="O252" s="55"/>
      <c r="P252" s="55"/>
      <c r="Q252" s="55"/>
      <c r="R252" s="55"/>
      <c r="S252" s="55"/>
      <c r="T252" s="55"/>
      <c r="U252" s="55"/>
      <c r="V252" s="55"/>
      <c r="W252" s="116"/>
      <c r="X252" s="116"/>
      <c r="Y252" s="116"/>
      <c r="Z252" s="116"/>
      <c r="AA252" s="116"/>
      <c r="AB252" s="116"/>
      <c r="AC252" s="55"/>
      <c r="AD252" s="55"/>
    </row>
    <row r="253" ht="15.75" customHeight="1">
      <c r="A253" s="105" t="s">
        <v>2468</v>
      </c>
      <c r="B253" s="105" t="s">
        <v>2469</v>
      </c>
      <c r="C253" s="105" t="s">
        <v>1247</v>
      </c>
      <c r="D253" s="105" t="s">
        <v>961</v>
      </c>
      <c r="E253" s="105" t="s">
        <v>177</v>
      </c>
      <c r="G253" s="55"/>
      <c r="J253" s="116">
        <v>44042.0</v>
      </c>
      <c r="K253" s="55"/>
      <c r="L253" s="55"/>
      <c r="M253" s="55"/>
      <c r="N253" s="55"/>
      <c r="O253" s="55"/>
      <c r="P253" s="55"/>
      <c r="Q253" s="55"/>
      <c r="R253" s="55"/>
      <c r="S253" s="55"/>
      <c r="T253" s="55"/>
      <c r="U253" s="55"/>
      <c r="V253" s="55"/>
      <c r="W253" s="116"/>
      <c r="X253" s="116"/>
      <c r="Y253" s="116"/>
      <c r="Z253" s="116"/>
      <c r="AA253" s="116"/>
      <c r="AB253" s="116"/>
      <c r="AC253" s="55"/>
      <c r="AD253" s="55"/>
    </row>
    <row r="254" ht="15.75" customHeight="1">
      <c r="A254" s="105" t="s">
        <v>2471</v>
      </c>
      <c r="B254" s="105" t="s">
        <v>2472</v>
      </c>
      <c r="C254" s="105" t="s">
        <v>1067</v>
      </c>
      <c r="D254" s="105" t="s">
        <v>1016</v>
      </c>
      <c r="E254" s="105" t="s">
        <v>177</v>
      </c>
      <c r="G254" s="55"/>
      <c r="J254" s="116">
        <v>44042.0</v>
      </c>
      <c r="K254" s="55"/>
      <c r="L254" s="55"/>
      <c r="M254" s="55"/>
      <c r="N254" s="55"/>
      <c r="O254" s="55"/>
      <c r="P254" s="55"/>
      <c r="Q254" s="55"/>
      <c r="R254" s="55"/>
      <c r="S254" s="55"/>
      <c r="T254" s="55"/>
      <c r="U254" s="55"/>
      <c r="V254" s="55"/>
      <c r="W254" s="116"/>
      <c r="X254" s="116"/>
      <c r="Y254" s="116"/>
      <c r="Z254" s="116"/>
      <c r="AA254" s="116"/>
      <c r="AB254" s="116"/>
      <c r="AC254" s="55"/>
      <c r="AD254" s="55"/>
    </row>
    <row r="255" ht="15.75" customHeight="1">
      <c r="A255" s="105" t="s">
        <v>2474</v>
      </c>
      <c r="B255" s="105" t="s">
        <v>2475</v>
      </c>
      <c r="C255" s="105" t="s">
        <v>985</v>
      </c>
      <c r="D255" s="105" t="s">
        <v>970</v>
      </c>
      <c r="E255" s="105" t="s">
        <v>177</v>
      </c>
      <c r="G255" s="55"/>
      <c r="J255" s="116">
        <v>44035.0</v>
      </c>
      <c r="K255" s="55"/>
      <c r="L255" s="55"/>
      <c r="M255" s="55"/>
      <c r="N255" s="55"/>
      <c r="O255" s="55"/>
      <c r="P255" s="55"/>
      <c r="Q255" s="55"/>
      <c r="R255" s="55"/>
      <c r="S255" s="55"/>
      <c r="T255" s="55"/>
      <c r="U255" s="55"/>
      <c r="V255" s="55"/>
      <c r="W255" s="116"/>
      <c r="X255" s="116"/>
      <c r="Y255" s="116"/>
      <c r="Z255" s="116"/>
      <c r="AA255" s="116"/>
      <c r="AB255" s="116"/>
      <c r="AC255" s="55"/>
      <c r="AD255" s="55"/>
    </row>
    <row r="256" ht="15.75" customHeight="1">
      <c r="A256" s="105" t="s">
        <v>1703</v>
      </c>
      <c r="B256" s="105" t="s">
        <v>2476</v>
      </c>
      <c r="C256" s="105" t="s">
        <v>1089</v>
      </c>
      <c r="D256" s="105" t="s">
        <v>961</v>
      </c>
      <c r="E256" s="105" t="s">
        <v>177</v>
      </c>
      <c r="G256" s="55"/>
      <c r="J256" s="116">
        <v>44034.0</v>
      </c>
      <c r="K256" s="55"/>
      <c r="L256" s="55"/>
      <c r="M256" s="55"/>
      <c r="N256" s="55"/>
      <c r="O256" s="55"/>
      <c r="P256" s="55"/>
      <c r="Q256" s="55"/>
      <c r="R256" s="55"/>
      <c r="S256" s="55"/>
      <c r="T256" s="55"/>
      <c r="U256" s="55"/>
      <c r="V256" s="55"/>
      <c r="W256" s="116"/>
      <c r="X256" s="116"/>
      <c r="Y256" s="116"/>
      <c r="Z256" s="116"/>
      <c r="AA256" s="116"/>
      <c r="AB256" s="116"/>
      <c r="AC256" s="55"/>
      <c r="AD256" s="55"/>
    </row>
    <row r="257" ht="15.75" customHeight="1">
      <c r="A257" s="105" t="s">
        <v>1927</v>
      </c>
      <c r="B257" s="105" t="s">
        <v>2478</v>
      </c>
      <c r="C257" s="105" t="s">
        <v>985</v>
      </c>
      <c r="D257" s="105" t="s">
        <v>970</v>
      </c>
      <c r="E257" s="105" t="s">
        <v>177</v>
      </c>
      <c r="G257" s="55"/>
      <c r="J257" s="116">
        <v>44028.0</v>
      </c>
      <c r="K257" s="55"/>
      <c r="L257" s="55"/>
      <c r="M257" s="55"/>
      <c r="N257" s="55"/>
      <c r="O257" s="55"/>
      <c r="P257" s="55"/>
      <c r="Q257" s="55"/>
      <c r="R257" s="55"/>
      <c r="S257" s="55"/>
      <c r="T257" s="55"/>
      <c r="U257" s="55"/>
      <c r="V257" s="55"/>
      <c r="W257" s="116"/>
      <c r="X257" s="116"/>
      <c r="Y257" s="116"/>
      <c r="Z257" s="116"/>
      <c r="AA257" s="116"/>
      <c r="AB257" s="116"/>
      <c r="AC257" s="55"/>
      <c r="AD257" s="55"/>
    </row>
    <row r="258" ht="15.75" customHeight="1">
      <c r="A258" s="105" t="s">
        <v>2479</v>
      </c>
      <c r="B258" s="105" t="s">
        <v>2480</v>
      </c>
      <c r="C258" s="105" t="s">
        <v>966</v>
      </c>
      <c r="D258" s="105" t="s">
        <v>981</v>
      </c>
      <c r="E258" s="105" t="s">
        <v>177</v>
      </c>
      <c r="G258" s="55"/>
      <c r="J258" s="116">
        <v>44028.0</v>
      </c>
      <c r="K258" s="55"/>
      <c r="L258" s="55"/>
      <c r="M258" s="55"/>
      <c r="N258" s="55"/>
      <c r="O258" s="55"/>
      <c r="P258" s="55"/>
      <c r="Q258" s="55"/>
      <c r="R258" s="55"/>
      <c r="S258" s="55"/>
      <c r="T258" s="55"/>
      <c r="U258" s="55"/>
      <c r="V258" s="55"/>
      <c r="W258" s="116"/>
      <c r="X258" s="116"/>
      <c r="Y258" s="116"/>
      <c r="Z258" s="116"/>
      <c r="AA258" s="116"/>
      <c r="AB258" s="116"/>
      <c r="AC258" s="55"/>
      <c r="AD258" s="55"/>
    </row>
    <row r="259" ht="15.75" customHeight="1">
      <c r="A259" s="105" t="s">
        <v>2483</v>
      </c>
      <c r="B259" s="105" t="s">
        <v>2484</v>
      </c>
      <c r="C259" s="105" t="s">
        <v>960</v>
      </c>
      <c r="D259" s="105" t="s">
        <v>973</v>
      </c>
      <c r="E259" s="105" t="s">
        <v>177</v>
      </c>
      <c r="G259" s="55"/>
      <c r="J259" s="116">
        <v>44026.0</v>
      </c>
      <c r="K259" s="55"/>
      <c r="L259" s="55"/>
      <c r="M259" s="55"/>
      <c r="N259" s="55"/>
      <c r="O259" s="55"/>
      <c r="P259" s="55"/>
      <c r="Q259" s="55"/>
      <c r="R259" s="55"/>
      <c r="S259" s="55"/>
      <c r="T259" s="55"/>
      <c r="U259" s="55"/>
      <c r="V259" s="55"/>
      <c r="W259" s="116"/>
      <c r="X259" s="116"/>
      <c r="Y259" s="116"/>
      <c r="Z259" s="116"/>
      <c r="AA259" s="116"/>
      <c r="AB259" s="116"/>
      <c r="AC259" s="55"/>
      <c r="AD259" s="55"/>
    </row>
    <row r="260" ht="15.75" customHeight="1">
      <c r="A260" s="105" t="s">
        <v>2486</v>
      </c>
      <c r="B260" s="105" t="s">
        <v>2487</v>
      </c>
      <c r="C260" s="105" t="s">
        <v>1169</v>
      </c>
      <c r="D260" s="105" t="s">
        <v>961</v>
      </c>
      <c r="E260" s="105" t="s">
        <v>177</v>
      </c>
      <c r="G260" s="55"/>
      <c r="J260" s="116">
        <v>44022.0</v>
      </c>
      <c r="K260" s="55"/>
      <c r="L260" s="55"/>
      <c r="M260" s="55"/>
      <c r="N260" s="55"/>
      <c r="O260" s="55"/>
      <c r="P260" s="55"/>
      <c r="Q260" s="55"/>
      <c r="R260" s="55"/>
      <c r="S260" s="55"/>
      <c r="T260" s="55"/>
      <c r="U260" s="55"/>
      <c r="V260" s="55"/>
      <c r="W260" s="116"/>
      <c r="X260" s="116"/>
      <c r="Y260" s="116"/>
      <c r="Z260" s="116"/>
      <c r="AA260" s="116"/>
      <c r="AB260" s="116"/>
      <c r="AC260" s="55"/>
      <c r="AD260" s="55"/>
    </row>
    <row r="261" ht="15.75" customHeight="1">
      <c r="A261" s="105" t="s">
        <v>2489</v>
      </c>
      <c r="B261" s="105" t="s">
        <v>2490</v>
      </c>
      <c r="C261" s="105" t="s">
        <v>957</v>
      </c>
      <c r="D261" s="105" t="s">
        <v>958</v>
      </c>
      <c r="E261" s="105" t="s">
        <v>177</v>
      </c>
      <c r="G261" s="55"/>
      <c r="J261" s="116">
        <v>44022.0</v>
      </c>
      <c r="K261" s="55"/>
      <c r="L261" s="55"/>
      <c r="M261" s="55"/>
      <c r="N261" s="55"/>
      <c r="O261" s="55"/>
      <c r="P261" s="55"/>
      <c r="Q261" s="55"/>
      <c r="R261" s="55"/>
      <c r="S261" s="55"/>
      <c r="T261" s="55"/>
      <c r="U261" s="55"/>
      <c r="V261" s="55"/>
      <c r="W261" s="116"/>
      <c r="X261" s="116"/>
      <c r="Y261" s="116"/>
      <c r="Z261" s="116"/>
      <c r="AA261" s="116"/>
      <c r="AB261" s="116"/>
      <c r="AC261" s="55"/>
      <c r="AD261" s="55"/>
    </row>
    <row r="262" ht="15.75" customHeight="1">
      <c r="A262" s="105" t="s">
        <v>2492</v>
      </c>
      <c r="B262" s="105" t="s">
        <v>2493</v>
      </c>
      <c r="C262" s="105" t="s">
        <v>969</v>
      </c>
      <c r="D262" s="105" t="s">
        <v>964</v>
      </c>
      <c r="E262" s="105" t="s">
        <v>177</v>
      </c>
      <c r="G262" s="55"/>
      <c r="J262" s="116">
        <v>44018.0</v>
      </c>
      <c r="K262" s="55"/>
      <c r="L262" s="55"/>
      <c r="M262" s="55"/>
      <c r="N262" s="55"/>
      <c r="O262" s="55"/>
      <c r="P262" s="55"/>
      <c r="Q262" s="55"/>
      <c r="R262" s="55"/>
      <c r="S262" s="55"/>
      <c r="T262" s="55"/>
      <c r="U262" s="55"/>
      <c r="V262" s="55"/>
      <c r="W262" s="116"/>
      <c r="X262" s="116"/>
      <c r="Y262" s="116"/>
      <c r="Z262" s="116"/>
      <c r="AA262" s="116"/>
      <c r="AB262" s="116"/>
      <c r="AC262" s="55"/>
      <c r="AD262" s="55"/>
    </row>
    <row r="263" ht="15.75" customHeight="1">
      <c r="A263" s="105" t="s">
        <v>2495</v>
      </c>
      <c r="B263" s="105" t="s">
        <v>2496</v>
      </c>
      <c r="C263" s="105" t="s">
        <v>1482</v>
      </c>
      <c r="D263" s="105" t="s">
        <v>1020</v>
      </c>
      <c r="E263" s="105" t="s">
        <v>177</v>
      </c>
      <c r="F263" s="122" t="s">
        <v>3161</v>
      </c>
      <c r="G263" s="122"/>
      <c r="H263" s="122"/>
      <c r="J263" s="116">
        <v>44014.0</v>
      </c>
      <c r="K263" s="55"/>
      <c r="L263" s="55"/>
      <c r="M263" s="55"/>
      <c r="N263" s="55"/>
      <c r="O263" s="55"/>
      <c r="P263" s="55"/>
      <c r="Q263" s="55"/>
      <c r="R263" s="55"/>
      <c r="S263" s="55"/>
      <c r="T263" s="55"/>
      <c r="U263" s="55"/>
      <c r="V263" s="55"/>
      <c r="W263" s="116"/>
      <c r="X263" s="116"/>
      <c r="Y263" s="116"/>
      <c r="Z263" s="116"/>
      <c r="AA263" s="116"/>
      <c r="AB263" s="116"/>
      <c r="AC263" s="55"/>
      <c r="AD263" s="55"/>
    </row>
    <row r="264" ht="15.75" customHeight="1">
      <c r="A264" s="105" t="s">
        <v>1651</v>
      </c>
      <c r="B264" s="105" t="s">
        <v>2499</v>
      </c>
      <c r="C264" s="105" t="s">
        <v>1327</v>
      </c>
      <c r="D264" s="105" t="s">
        <v>978</v>
      </c>
      <c r="E264" s="105" t="s">
        <v>177</v>
      </c>
      <c r="F264" s="122" t="s">
        <v>599</v>
      </c>
      <c r="G264" s="122"/>
      <c r="H264" s="122"/>
      <c r="I264" s="55" t="s">
        <v>962</v>
      </c>
      <c r="J264" s="116">
        <v>44014.0</v>
      </c>
      <c r="K264" s="55"/>
      <c r="L264" s="55" t="s">
        <v>221</v>
      </c>
      <c r="M264" s="55" t="s">
        <v>15</v>
      </c>
      <c r="N264" s="55" t="s">
        <v>221</v>
      </c>
      <c r="O264" s="55" t="s">
        <v>221</v>
      </c>
      <c r="P264" s="55" t="s">
        <v>221</v>
      </c>
      <c r="Q264" s="55" t="s">
        <v>221</v>
      </c>
      <c r="R264" s="55" t="s">
        <v>221</v>
      </c>
      <c r="S264" s="55" t="s">
        <v>432</v>
      </c>
      <c r="T264" s="55" t="s">
        <v>17</v>
      </c>
      <c r="U264" s="55" t="s">
        <v>221</v>
      </c>
      <c r="V264" s="55" t="s">
        <v>221</v>
      </c>
      <c r="W264" s="116"/>
      <c r="X264" s="116"/>
      <c r="Y264" s="116"/>
      <c r="Z264" s="105" t="s">
        <v>221</v>
      </c>
      <c r="AA264" s="116"/>
      <c r="AB264" s="105" t="s">
        <v>221</v>
      </c>
      <c r="AC264" s="55" t="s">
        <v>221</v>
      </c>
      <c r="AD264" s="55" t="s">
        <v>221</v>
      </c>
    </row>
    <row r="265" ht="15.75" customHeight="1">
      <c r="A265" s="105" t="s">
        <v>2500</v>
      </c>
      <c r="B265" s="105" t="s">
        <v>2501</v>
      </c>
      <c r="C265" s="105" t="s">
        <v>2502</v>
      </c>
      <c r="D265" s="105" t="s">
        <v>1003</v>
      </c>
      <c r="E265" s="105" t="s">
        <v>177</v>
      </c>
      <c r="F265" s="55" t="s">
        <v>271</v>
      </c>
      <c r="G265" s="55" t="s">
        <v>110</v>
      </c>
      <c r="H265" s="55" t="s">
        <v>317</v>
      </c>
      <c r="I265" s="55" t="s">
        <v>962</v>
      </c>
      <c r="J265" s="116">
        <v>44008.0</v>
      </c>
      <c r="K265" s="55"/>
      <c r="L265" s="55" t="s">
        <v>221</v>
      </c>
      <c r="M265" s="55" t="s">
        <v>15</v>
      </c>
      <c r="N265" s="55" t="s">
        <v>221</v>
      </c>
      <c r="O265" s="55" t="s">
        <v>221</v>
      </c>
      <c r="P265" s="55" t="s">
        <v>221</v>
      </c>
      <c r="Q265" s="55" t="s">
        <v>221</v>
      </c>
      <c r="R265" s="55" t="s">
        <v>15</v>
      </c>
      <c r="S265" s="55" t="s">
        <v>432</v>
      </c>
      <c r="T265" s="55" t="s">
        <v>17</v>
      </c>
      <c r="U265" s="55" t="s">
        <v>15</v>
      </c>
      <c r="V265" s="55" t="s">
        <v>15</v>
      </c>
      <c r="W265" s="105">
        <v>50.0</v>
      </c>
      <c r="X265" s="116"/>
      <c r="Y265" s="116"/>
      <c r="Z265" s="105" t="s">
        <v>15</v>
      </c>
      <c r="AA265" s="116"/>
      <c r="AB265" s="105" t="s">
        <v>15</v>
      </c>
      <c r="AC265" s="55" t="s">
        <v>221</v>
      </c>
      <c r="AD265" s="55" t="s">
        <v>221</v>
      </c>
    </row>
    <row r="266" ht="15.75" customHeight="1">
      <c r="A266" s="105" t="s">
        <v>1770</v>
      </c>
      <c r="B266" s="105" t="s">
        <v>2503</v>
      </c>
      <c r="C266" s="105" t="s">
        <v>1091</v>
      </c>
      <c r="D266" s="105" t="s">
        <v>967</v>
      </c>
      <c r="E266" s="105" t="s">
        <v>177</v>
      </c>
      <c r="F266" s="55" t="s">
        <v>271</v>
      </c>
      <c r="G266" s="55" t="s">
        <v>110</v>
      </c>
      <c r="H266" s="55" t="s">
        <v>438</v>
      </c>
      <c r="I266" s="55" t="s">
        <v>962</v>
      </c>
      <c r="J266" s="116">
        <v>44006.0</v>
      </c>
      <c r="K266" s="55"/>
      <c r="L266" s="55" t="s">
        <v>221</v>
      </c>
      <c r="M266" s="55" t="s">
        <v>15</v>
      </c>
      <c r="N266" s="55" t="s">
        <v>221</v>
      </c>
      <c r="O266" s="55" t="s">
        <v>221</v>
      </c>
      <c r="P266" s="55" t="s">
        <v>221</v>
      </c>
      <c r="Q266" s="55" t="s">
        <v>221</v>
      </c>
      <c r="R266" s="55" t="s">
        <v>15</v>
      </c>
      <c r="S266" s="55" t="s">
        <v>432</v>
      </c>
      <c r="T266" s="55" t="s">
        <v>17</v>
      </c>
      <c r="U266" s="55" t="s">
        <v>15</v>
      </c>
      <c r="V266" s="55" t="s">
        <v>15</v>
      </c>
      <c r="W266" s="116"/>
      <c r="X266" s="116"/>
      <c r="Y266" s="116"/>
      <c r="Z266" s="105" t="s">
        <v>15</v>
      </c>
      <c r="AA266" s="116"/>
      <c r="AB266" s="105" t="s">
        <v>221</v>
      </c>
      <c r="AC266" s="55" t="s">
        <v>221</v>
      </c>
      <c r="AD266" s="55" t="s">
        <v>221</v>
      </c>
    </row>
    <row r="267" ht="15.75" customHeight="1">
      <c r="A267" s="105" t="s">
        <v>2352</v>
      </c>
      <c r="B267" s="105" t="s">
        <v>2504</v>
      </c>
      <c r="C267" s="105" t="s">
        <v>1179</v>
      </c>
      <c r="D267" s="105" t="s">
        <v>961</v>
      </c>
      <c r="E267" s="105" t="s">
        <v>177</v>
      </c>
      <c r="F267" s="55" t="s">
        <v>207</v>
      </c>
      <c r="G267" s="55"/>
      <c r="I267" s="55" t="s">
        <v>962</v>
      </c>
      <c r="J267" s="116">
        <v>44005.0</v>
      </c>
      <c r="K267" s="55"/>
      <c r="L267" s="55" t="s">
        <v>221</v>
      </c>
      <c r="M267" s="55" t="s">
        <v>15</v>
      </c>
      <c r="N267" s="55" t="s">
        <v>221</v>
      </c>
      <c r="O267" s="55" t="s">
        <v>221</v>
      </c>
      <c r="P267" s="55" t="s">
        <v>221</v>
      </c>
      <c r="Q267" s="55" t="s">
        <v>221</v>
      </c>
      <c r="R267" s="55" t="s">
        <v>15</v>
      </c>
      <c r="S267" s="55" t="s">
        <v>432</v>
      </c>
      <c r="T267" s="55" t="s">
        <v>17</v>
      </c>
      <c r="U267" s="55" t="s">
        <v>15</v>
      </c>
      <c r="V267" s="55" t="s">
        <v>15</v>
      </c>
      <c r="W267" s="105"/>
      <c r="X267" s="116"/>
      <c r="Y267" s="116"/>
      <c r="Z267" s="105" t="s">
        <v>15</v>
      </c>
      <c r="AA267" s="116"/>
      <c r="AB267" s="105" t="s">
        <v>15</v>
      </c>
      <c r="AC267" s="55" t="s">
        <v>221</v>
      </c>
      <c r="AD267" s="55" t="s">
        <v>221</v>
      </c>
    </row>
    <row r="268" ht="15.75" customHeight="1">
      <c r="A268" s="105" t="s">
        <v>1735</v>
      </c>
      <c r="B268" s="105" t="s">
        <v>2505</v>
      </c>
      <c r="C268" s="105" t="s">
        <v>963</v>
      </c>
      <c r="D268" s="105" t="s">
        <v>967</v>
      </c>
      <c r="E268" s="105" t="s">
        <v>177</v>
      </c>
      <c r="F268" s="55" t="s">
        <v>19</v>
      </c>
      <c r="G268" s="55"/>
      <c r="H268" s="55" t="s">
        <v>434</v>
      </c>
      <c r="I268" s="55" t="s">
        <v>962</v>
      </c>
      <c r="J268" s="116">
        <v>44001.0</v>
      </c>
      <c r="K268" s="55"/>
      <c r="L268" s="55" t="s">
        <v>221</v>
      </c>
      <c r="M268" s="55" t="s">
        <v>15</v>
      </c>
      <c r="N268" s="55" t="s">
        <v>221</v>
      </c>
      <c r="O268" s="55" t="s">
        <v>221</v>
      </c>
      <c r="P268" s="55" t="s">
        <v>221</v>
      </c>
      <c r="Q268" s="55" t="s">
        <v>221</v>
      </c>
      <c r="R268" s="55" t="s">
        <v>15</v>
      </c>
      <c r="S268" s="55" t="s">
        <v>432</v>
      </c>
      <c r="T268" s="55" t="s">
        <v>17</v>
      </c>
      <c r="U268" s="55" t="s">
        <v>15</v>
      </c>
      <c r="V268" s="55" t="s">
        <v>15</v>
      </c>
      <c r="W268" s="105">
        <v>184.0</v>
      </c>
      <c r="X268" s="116"/>
      <c r="Y268" s="116"/>
      <c r="Z268" s="105" t="s">
        <v>15</v>
      </c>
      <c r="AA268" s="116"/>
      <c r="AB268" s="105" t="s">
        <v>15</v>
      </c>
      <c r="AC268" s="55" t="s">
        <v>221</v>
      </c>
      <c r="AD268" s="55" t="s">
        <v>221</v>
      </c>
    </row>
    <row r="269" ht="15.75" customHeight="1">
      <c r="A269" s="105" t="s">
        <v>2004</v>
      </c>
      <c r="B269" s="105" t="s">
        <v>2506</v>
      </c>
      <c r="C269" s="105" t="s">
        <v>957</v>
      </c>
      <c r="D269" s="105" t="s">
        <v>958</v>
      </c>
      <c r="E269" s="105" t="s">
        <v>177</v>
      </c>
      <c r="F269" s="55" t="s">
        <v>271</v>
      </c>
      <c r="G269" s="55" t="s">
        <v>110</v>
      </c>
      <c r="I269" s="55" t="s">
        <v>962</v>
      </c>
      <c r="J269" s="116">
        <v>43999.0</v>
      </c>
      <c r="K269" s="55"/>
      <c r="L269" s="55" t="s">
        <v>221</v>
      </c>
      <c r="M269" s="55" t="s">
        <v>221</v>
      </c>
      <c r="N269" s="55" t="s">
        <v>221</v>
      </c>
      <c r="O269" s="55" t="s">
        <v>221</v>
      </c>
      <c r="P269" s="55" t="s">
        <v>221</v>
      </c>
      <c r="Q269" s="55" t="s">
        <v>221</v>
      </c>
      <c r="R269" s="55" t="s">
        <v>221</v>
      </c>
      <c r="S269" s="55" t="s">
        <v>432</v>
      </c>
      <c r="T269" s="55" t="s">
        <v>432</v>
      </c>
      <c r="U269" s="55" t="s">
        <v>15</v>
      </c>
      <c r="V269" s="55" t="s">
        <v>221</v>
      </c>
      <c r="W269" s="116"/>
      <c r="X269" s="116"/>
      <c r="Y269" s="116"/>
      <c r="Z269" s="105" t="s">
        <v>221</v>
      </c>
      <c r="AA269" s="116"/>
      <c r="AB269" s="105" t="s">
        <v>221</v>
      </c>
      <c r="AC269" s="55" t="s">
        <v>221</v>
      </c>
      <c r="AD269" s="55" t="s">
        <v>221</v>
      </c>
    </row>
    <row r="270" ht="15.75" customHeight="1">
      <c r="A270" s="105" t="s">
        <v>1115</v>
      </c>
      <c r="B270" s="105" t="s">
        <v>2507</v>
      </c>
      <c r="C270" s="105" t="s">
        <v>2508</v>
      </c>
      <c r="D270" s="105" t="s">
        <v>967</v>
      </c>
      <c r="E270" s="105" t="s">
        <v>177</v>
      </c>
      <c r="G270" s="55"/>
      <c r="J270" s="116">
        <v>43999.0</v>
      </c>
      <c r="K270" s="55"/>
      <c r="L270" s="55"/>
      <c r="M270" s="55"/>
      <c r="N270" s="55"/>
      <c r="O270" s="55"/>
      <c r="P270" s="55"/>
      <c r="Q270" s="55"/>
      <c r="R270" s="55"/>
      <c r="S270" s="55"/>
      <c r="T270" s="55"/>
      <c r="U270" s="55"/>
      <c r="V270" s="55"/>
      <c r="W270" s="116"/>
      <c r="X270" s="116"/>
      <c r="Y270" s="116"/>
      <c r="Z270" s="116"/>
      <c r="AA270" s="116"/>
      <c r="AB270" s="116"/>
      <c r="AC270" s="55"/>
      <c r="AD270" s="55"/>
    </row>
    <row r="271" ht="15.75" customHeight="1">
      <c r="A271" s="105" t="s">
        <v>2509</v>
      </c>
      <c r="B271" s="105" t="s">
        <v>2510</v>
      </c>
      <c r="C271" s="105" t="s">
        <v>1331</v>
      </c>
      <c r="D271" s="105" t="s">
        <v>961</v>
      </c>
      <c r="E271" s="105" t="s">
        <v>177</v>
      </c>
      <c r="G271" s="55"/>
      <c r="J271" s="116">
        <v>43993.0</v>
      </c>
      <c r="K271" s="55"/>
      <c r="L271" s="55"/>
      <c r="M271" s="55"/>
      <c r="N271" s="55"/>
      <c r="O271" s="55"/>
      <c r="P271" s="55"/>
      <c r="Q271" s="55"/>
      <c r="R271" s="55"/>
      <c r="S271" s="55"/>
      <c r="T271" s="55"/>
      <c r="U271" s="55"/>
      <c r="V271" s="55"/>
      <c r="W271" s="116"/>
      <c r="X271" s="116"/>
      <c r="Y271" s="116"/>
      <c r="Z271" s="116"/>
      <c r="AA271" s="116"/>
      <c r="AB271" s="116"/>
      <c r="AC271" s="55"/>
      <c r="AD271" s="55"/>
    </row>
    <row r="272" ht="15.75" customHeight="1">
      <c r="A272" s="105" t="s">
        <v>2512</v>
      </c>
      <c r="B272" s="105" t="s">
        <v>2513</v>
      </c>
      <c r="C272" s="105" t="s">
        <v>1471</v>
      </c>
      <c r="D272" s="105" t="s">
        <v>1034</v>
      </c>
      <c r="E272" s="105" t="s">
        <v>177</v>
      </c>
      <c r="G272" s="55"/>
      <c r="J272" s="116">
        <v>43993.0</v>
      </c>
      <c r="K272" s="55"/>
      <c r="L272" s="55"/>
      <c r="M272" s="55"/>
      <c r="N272" s="55"/>
      <c r="O272" s="55"/>
      <c r="P272" s="55"/>
      <c r="Q272" s="55"/>
      <c r="R272" s="55"/>
      <c r="S272" s="55"/>
      <c r="T272" s="55"/>
      <c r="U272" s="55"/>
      <c r="V272" s="55"/>
      <c r="W272" s="116"/>
      <c r="X272" s="116"/>
      <c r="Y272" s="116"/>
      <c r="Z272" s="116"/>
      <c r="AA272" s="116"/>
      <c r="AB272" s="116"/>
      <c r="AC272" s="55"/>
      <c r="AD272" s="55"/>
    </row>
    <row r="273" ht="15.75" customHeight="1">
      <c r="A273" s="105" t="s">
        <v>2514</v>
      </c>
      <c r="B273" s="105" t="s">
        <v>2515</v>
      </c>
      <c r="C273" s="105" t="s">
        <v>966</v>
      </c>
      <c r="D273" s="105" t="s">
        <v>981</v>
      </c>
      <c r="E273" s="105" t="s">
        <v>177</v>
      </c>
      <c r="G273" s="55"/>
      <c r="J273" s="116">
        <v>43963.0</v>
      </c>
      <c r="K273" s="55"/>
      <c r="L273" s="55"/>
      <c r="M273" s="55"/>
      <c r="N273" s="55"/>
      <c r="O273" s="55"/>
      <c r="P273" s="55"/>
      <c r="Q273" s="55"/>
      <c r="R273" s="55"/>
      <c r="S273" s="55"/>
      <c r="T273" s="55"/>
      <c r="U273" s="55"/>
      <c r="V273" s="55"/>
      <c r="W273" s="116"/>
      <c r="X273" s="116"/>
      <c r="Y273" s="116"/>
      <c r="Z273" s="116"/>
      <c r="AA273" s="116"/>
      <c r="AB273" s="116"/>
      <c r="AC273" s="55"/>
      <c r="AD273" s="55"/>
    </row>
    <row r="274" ht="15.75" customHeight="1">
      <c r="A274" s="105" t="s">
        <v>2516</v>
      </c>
      <c r="B274" s="105" t="s">
        <v>2517</v>
      </c>
      <c r="C274" s="105" t="s">
        <v>969</v>
      </c>
      <c r="D274" s="105" t="s">
        <v>973</v>
      </c>
      <c r="E274" s="105" t="s">
        <v>177</v>
      </c>
      <c r="G274" s="55"/>
      <c r="J274" s="116">
        <v>43956.0</v>
      </c>
      <c r="K274" s="55"/>
      <c r="L274" s="55"/>
      <c r="M274" s="55"/>
      <c r="N274" s="55"/>
      <c r="O274" s="55"/>
      <c r="P274" s="55"/>
      <c r="Q274" s="55"/>
      <c r="R274" s="55"/>
      <c r="S274" s="55"/>
      <c r="T274" s="55"/>
      <c r="U274" s="55"/>
      <c r="V274" s="55"/>
      <c r="W274" s="116"/>
      <c r="X274" s="116"/>
      <c r="Y274" s="116"/>
      <c r="Z274" s="116"/>
      <c r="AA274" s="116"/>
      <c r="AB274" s="116"/>
      <c r="AC274" s="55"/>
      <c r="AD274" s="55"/>
    </row>
    <row r="275" ht="15.75" customHeight="1">
      <c r="A275" s="105" t="s">
        <v>2518</v>
      </c>
      <c r="B275" s="105" t="s">
        <v>2519</v>
      </c>
      <c r="C275" s="105" t="s">
        <v>1437</v>
      </c>
      <c r="D275" s="105" t="s">
        <v>958</v>
      </c>
      <c r="E275" s="105" t="s">
        <v>177</v>
      </c>
      <c r="G275" s="55"/>
      <c r="J275" s="116">
        <v>43956.0</v>
      </c>
      <c r="K275" s="55"/>
      <c r="L275" s="55"/>
      <c r="M275" s="55"/>
      <c r="N275" s="55"/>
      <c r="O275" s="55"/>
      <c r="P275" s="55"/>
      <c r="Q275" s="55"/>
      <c r="R275" s="55"/>
      <c r="S275" s="55"/>
      <c r="T275" s="55"/>
      <c r="U275" s="55"/>
      <c r="V275" s="55"/>
      <c r="W275" s="116"/>
      <c r="X275" s="116"/>
      <c r="Y275" s="116"/>
      <c r="Z275" s="116"/>
      <c r="AA275" s="116"/>
      <c r="AB275" s="116"/>
      <c r="AC275" s="55"/>
      <c r="AD275" s="55"/>
    </row>
    <row r="276" ht="15.75" customHeight="1">
      <c r="A276" s="105" t="s">
        <v>2520</v>
      </c>
      <c r="B276" s="105" t="s">
        <v>2521</v>
      </c>
      <c r="C276" s="105" t="s">
        <v>1145</v>
      </c>
      <c r="D276" s="105" t="s">
        <v>967</v>
      </c>
      <c r="E276" s="105" t="s">
        <v>177</v>
      </c>
      <c r="G276" s="55"/>
      <c r="J276" s="116">
        <v>43942.0</v>
      </c>
      <c r="K276" s="55"/>
      <c r="L276" s="55"/>
      <c r="M276" s="55"/>
      <c r="N276" s="55"/>
      <c r="O276" s="55"/>
      <c r="P276" s="55"/>
      <c r="Q276" s="55"/>
      <c r="R276" s="55"/>
      <c r="S276" s="55"/>
      <c r="T276" s="55"/>
      <c r="U276" s="55"/>
      <c r="V276" s="55"/>
      <c r="W276" s="116"/>
      <c r="X276" s="116"/>
      <c r="Y276" s="116"/>
      <c r="Z276" s="116"/>
      <c r="AA276" s="116"/>
      <c r="AB276" s="116"/>
      <c r="AC276" s="55"/>
      <c r="AD276" s="55"/>
    </row>
    <row r="277" ht="15.75" customHeight="1">
      <c r="A277" s="105" t="s">
        <v>2427</v>
      </c>
      <c r="B277" s="105" t="s">
        <v>2522</v>
      </c>
      <c r="C277" s="105" t="s">
        <v>1465</v>
      </c>
      <c r="D277" s="105" t="s">
        <v>1026</v>
      </c>
      <c r="E277" s="105" t="s">
        <v>177</v>
      </c>
      <c r="G277" s="55"/>
      <c r="J277" s="116">
        <v>43937.0</v>
      </c>
      <c r="K277" s="55"/>
      <c r="L277" s="55"/>
      <c r="M277" s="55"/>
      <c r="N277" s="55"/>
      <c r="O277" s="55"/>
      <c r="P277" s="55"/>
      <c r="Q277" s="55"/>
      <c r="R277" s="55"/>
      <c r="S277" s="55"/>
      <c r="T277" s="55"/>
      <c r="U277" s="55"/>
      <c r="V277" s="55"/>
      <c r="W277" s="116"/>
      <c r="X277" s="116"/>
      <c r="Y277" s="116"/>
      <c r="Z277" s="116"/>
      <c r="AA277" s="116"/>
      <c r="AB277" s="116"/>
      <c r="AC277" s="55"/>
      <c r="AD277" s="55"/>
    </row>
    <row r="278" ht="15.75" customHeight="1">
      <c r="A278" s="105" t="s">
        <v>2523</v>
      </c>
      <c r="B278" s="105" t="s">
        <v>2524</v>
      </c>
      <c r="C278" s="105" t="s">
        <v>1432</v>
      </c>
      <c r="D278" s="105" t="s">
        <v>967</v>
      </c>
      <c r="E278" s="105" t="s">
        <v>177</v>
      </c>
      <c r="G278" s="55"/>
      <c r="J278" s="116">
        <v>43934.0</v>
      </c>
      <c r="K278" s="55"/>
      <c r="L278" s="55"/>
      <c r="M278" s="55"/>
      <c r="N278" s="55"/>
      <c r="O278" s="55"/>
      <c r="P278" s="55"/>
      <c r="Q278" s="55"/>
      <c r="R278" s="55"/>
      <c r="S278" s="55"/>
      <c r="T278" s="55"/>
      <c r="U278" s="55"/>
      <c r="V278" s="55"/>
      <c r="W278" s="116"/>
      <c r="X278" s="116"/>
      <c r="Y278" s="116"/>
      <c r="Z278" s="116"/>
      <c r="AA278" s="116"/>
      <c r="AB278" s="116"/>
      <c r="AC278" s="55"/>
      <c r="AD278" s="55"/>
    </row>
    <row r="279" ht="15.75" customHeight="1">
      <c r="A279" s="105" t="s">
        <v>2525</v>
      </c>
      <c r="B279" s="105" t="s">
        <v>2526</v>
      </c>
      <c r="C279" s="105" t="s">
        <v>1397</v>
      </c>
      <c r="D279" s="105" t="s">
        <v>973</v>
      </c>
      <c r="E279" s="105" t="s">
        <v>177</v>
      </c>
      <c r="G279" s="55"/>
      <c r="J279" s="116">
        <v>43931.0</v>
      </c>
      <c r="K279" s="55"/>
      <c r="L279" s="55"/>
      <c r="M279" s="55"/>
      <c r="N279" s="55"/>
      <c r="O279" s="55"/>
      <c r="P279" s="55"/>
      <c r="Q279" s="55"/>
      <c r="R279" s="55"/>
      <c r="S279" s="55"/>
      <c r="T279" s="55"/>
      <c r="U279" s="55"/>
      <c r="V279" s="55"/>
      <c r="W279" s="116"/>
      <c r="X279" s="116"/>
      <c r="Y279" s="116"/>
      <c r="Z279" s="116"/>
      <c r="AA279" s="116"/>
      <c r="AB279" s="116"/>
      <c r="AC279" s="55"/>
      <c r="AD279" s="55"/>
    </row>
    <row r="280" ht="15.75" customHeight="1">
      <c r="A280" s="105" t="s">
        <v>2527</v>
      </c>
      <c r="B280" s="105" t="s">
        <v>2528</v>
      </c>
      <c r="C280" s="105" t="s">
        <v>1127</v>
      </c>
      <c r="D280" s="105" t="s">
        <v>981</v>
      </c>
      <c r="E280" s="105" t="s">
        <v>177</v>
      </c>
      <c r="G280" s="55"/>
      <c r="J280" s="116">
        <v>43929.0</v>
      </c>
      <c r="K280" s="55"/>
      <c r="L280" s="55"/>
      <c r="M280" s="55"/>
      <c r="N280" s="55"/>
      <c r="O280" s="55"/>
      <c r="P280" s="55"/>
      <c r="Q280" s="55"/>
      <c r="R280" s="55"/>
      <c r="S280" s="55"/>
      <c r="T280" s="55"/>
      <c r="U280" s="55"/>
      <c r="V280" s="55"/>
      <c r="W280" s="116"/>
      <c r="X280" s="116"/>
      <c r="Y280" s="116"/>
      <c r="Z280" s="116"/>
      <c r="AA280" s="116"/>
      <c r="AB280" s="116"/>
      <c r="AC280" s="55"/>
      <c r="AD280" s="55"/>
    </row>
    <row r="281" ht="15.75" customHeight="1">
      <c r="A281" s="105" t="s">
        <v>1823</v>
      </c>
      <c r="B281" s="105" t="s">
        <v>2529</v>
      </c>
      <c r="C281" s="105" t="s">
        <v>1367</v>
      </c>
      <c r="D281" s="105" t="s">
        <v>967</v>
      </c>
      <c r="E281" s="105" t="s">
        <v>177</v>
      </c>
      <c r="G281" s="55"/>
      <c r="J281" s="116">
        <v>43921.0</v>
      </c>
      <c r="K281" s="55"/>
      <c r="L281" s="55"/>
      <c r="M281" s="55"/>
      <c r="N281" s="55"/>
      <c r="O281" s="55"/>
      <c r="P281" s="55"/>
      <c r="Q281" s="55"/>
      <c r="R281" s="55"/>
      <c r="S281" s="55"/>
      <c r="T281" s="55"/>
      <c r="U281" s="55"/>
      <c r="V281" s="55"/>
      <c r="W281" s="116"/>
      <c r="X281" s="116"/>
      <c r="Y281" s="116"/>
      <c r="Z281" s="116"/>
      <c r="AA281" s="116"/>
      <c r="AB281" s="116"/>
      <c r="AC281" s="55"/>
      <c r="AD281" s="55"/>
    </row>
    <row r="282" ht="15.75" customHeight="1">
      <c r="A282" s="105" t="s">
        <v>2530</v>
      </c>
      <c r="B282" s="105" t="s">
        <v>2531</v>
      </c>
      <c r="C282" s="105" t="s">
        <v>1279</v>
      </c>
      <c r="D282" s="105" t="s">
        <v>1176</v>
      </c>
      <c r="E282" s="105" t="s">
        <v>31</v>
      </c>
      <c r="G282" s="55"/>
      <c r="J282" s="116">
        <v>43916.0</v>
      </c>
      <c r="K282" s="55"/>
      <c r="L282" s="55"/>
      <c r="M282" s="55"/>
      <c r="N282" s="55"/>
      <c r="O282" s="55"/>
      <c r="P282" s="55"/>
      <c r="Q282" s="55"/>
      <c r="R282" s="55"/>
      <c r="S282" s="55"/>
      <c r="T282" s="55"/>
      <c r="U282" s="55"/>
      <c r="V282" s="55"/>
      <c r="W282" s="116"/>
      <c r="X282" s="116"/>
      <c r="Y282" s="116"/>
      <c r="Z282" s="116"/>
      <c r="AA282" s="116"/>
      <c r="AB282" s="116"/>
      <c r="AC282" s="55"/>
      <c r="AD282" s="55"/>
    </row>
    <row r="283" ht="15.75" customHeight="1">
      <c r="A283" s="105" t="s">
        <v>2532</v>
      </c>
      <c r="B283" s="105" t="s">
        <v>2533</v>
      </c>
      <c r="C283" s="105" t="s">
        <v>1078</v>
      </c>
      <c r="D283" s="105" t="s">
        <v>970</v>
      </c>
      <c r="E283" s="105" t="s">
        <v>177</v>
      </c>
      <c r="G283" s="55"/>
      <c r="J283" s="116">
        <v>43916.0</v>
      </c>
      <c r="K283" s="55"/>
      <c r="L283" s="55"/>
      <c r="M283" s="55"/>
      <c r="N283" s="55"/>
      <c r="O283" s="55"/>
      <c r="P283" s="55"/>
      <c r="Q283" s="55"/>
      <c r="R283" s="55"/>
      <c r="S283" s="55"/>
      <c r="T283" s="55"/>
      <c r="U283" s="55"/>
      <c r="V283" s="55"/>
      <c r="W283" s="116"/>
      <c r="X283" s="116"/>
      <c r="Y283" s="116"/>
      <c r="Z283" s="116"/>
      <c r="AA283" s="116"/>
      <c r="AB283" s="116"/>
      <c r="AC283" s="55"/>
      <c r="AD283" s="55"/>
    </row>
    <row r="284" ht="15.75" customHeight="1">
      <c r="A284" s="105" t="s">
        <v>2026</v>
      </c>
      <c r="B284" s="105" t="s">
        <v>2534</v>
      </c>
      <c r="C284" s="105" t="s">
        <v>1021</v>
      </c>
      <c r="D284" s="105" t="s">
        <v>961</v>
      </c>
      <c r="E284" s="105" t="s">
        <v>177</v>
      </c>
      <c r="G284" s="55"/>
      <c r="J284" s="116">
        <v>43915.0</v>
      </c>
      <c r="K284" s="55"/>
      <c r="L284" s="55"/>
      <c r="M284" s="55"/>
      <c r="N284" s="55"/>
      <c r="O284" s="55"/>
      <c r="P284" s="55"/>
      <c r="Q284" s="55"/>
      <c r="R284" s="55"/>
      <c r="S284" s="55"/>
      <c r="T284" s="55"/>
      <c r="U284" s="55"/>
      <c r="V284" s="55"/>
      <c r="W284" s="116"/>
      <c r="X284" s="116"/>
      <c r="Y284" s="116"/>
      <c r="Z284" s="116"/>
      <c r="AA284" s="116"/>
      <c r="AB284" s="116"/>
      <c r="AC284" s="55"/>
      <c r="AD284" s="55"/>
    </row>
    <row r="285" ht="15.75" customHeight="1">
      <c r="A285" s="105" t="s">
        <v>2535</v>
      </c>
      <c r="B285" s="105" t="s">
        <v>2536</v>
      </c>
      <c r="C285" s="105" t="s">
        <v>1114</v>
      </c>
      <c r="D285" s="105" t="s">
        <v>986</v>
      </c>
      <c r="E285" s="105" t="s">
        <v>177</v>
      </c>
      <c r="G285" s="55"/>
      <c r="J285" s="116">
        <v>43915.0</v>
      </c>
      <c r="K285" s="55"/>
      <c r="L285" s="55"/>
      <c r="M285" s="55"/>
      <c r="N285" s="55"/>
      <c r="O285" s="55"/>
      <c r="P285" s="55"/>
      <c r="Q285" s="55"/>
      <c r="R285" s="55"/>
      <c r="S285" s="55"/>
      <c r="T285" s="55"/>
      <c r="U285" s="55"/>
      <c r="V285" s="55"/>
      <c r="W285" s="116"/>
      <c r="X285" s="116"/>
      <c r="Y285" s="116"/>
      <c r="Z285" s="116"/>
      <c r="AA285" s="116"/>
      <c r="AB285" s="116"/>
      <c r="AC285" s="55"/>
      <c r="AD285" s="55"/>
    </row>
    <row r="286" ht="15.75" customHeight="1">
      <c r="A286" s="105" t="s">
        <v>2537</v>
      </c>
      <c r="B286" s="105" t="s">
        <v>2538</v>
      </c>
      <c r="C286" s="105" t="s">
        <v>977</v>
      </c>
      <c r="D286" s="105" t="s">
        <v>964</v>
      </c>
      <c r="E286" s="105" t="s">
        <v>177</v>
      </c>
      <c r="G286" s="55"/>
      <c r="J286" s="116">
        <v>43910.0</v>
      </c>
      <c r="K286" s="55"/>
      <c r="L286" s="55"/>
      <c r="M286" s="55"/>
      <c r="N286" s="55"/>
      <c r="O286" s="55"/>
      <c r="P286" s="55"/>
      <c r="Q286" s="55"/>
      <c r="R286" s="55"/>
      <c r="S286" s="55"/>
      <c r="T286" s="55"/>
      <c r="U286" s="55"/>
      <c r="V286" s="55"/>
      <c r="W286" s="116"/>
      <c r="X286" s="116"/>
      <c r="Y286" s="116"/>
      <c r="Z286" s="116"/>
      <c r="AA286" s="116"/>
      <c r="AB286" s="116"/>
      <c r="AC286" s="55"/>
      <c r="AD286" s="55"/>
    </row>
    <row r="287" ht="15.75" customHeight="1">
      <c r="A287" s="105" t="s">
        <v>2539</v>
      </c>
      <c r="B287" s="105" t="s">
        <v>2540</v>
      </c>
      <c r="C287" s="105" t="s">
        <v>1253</v>
      </c>
      <c r="D287" s="105" t="s">
        <v>1036</v>
      </c>
      <c r="E287" s="105" t="s">
        <v>31</v>
      </c>
      <c r="G287" s="55"/>
      <c r="J287" s="116">
        <v>43910.0</v>
      </c>
      <c r="K287" s="55"/>
      <c r="L287" s="55"/>
      <c r="M287" s="55"/>
      <c r="N287" s="55"/>
      <c r="O287" s="55"/>
      <c r="P287" s="55"/>
      <c r="Q287" s="55"/>
      <c r="R287" s="55"/>
      <c r="S287" s="55"/>
      <c r="T287" s="55"/>
      <c r="U287" s="55"/>
      <c r="V287" s="55"/>
      <c r="W287" s="116"/>
      <c r="X287" s="116"/>
      <c r="Y287" s="116"/>
      <c r="Z287" s="116"/>
      <c r="AA287" s="116"/>
      <c r="AB287" s="116"/>
      <c r="AC287" s="55"/>
      <c r="AD287" s="55"/>
    </row>
    <row r="288" ht="15.75" customHeight="1">
      <c r="A288" s="105" t="s">
        <v>2334</v>
      </c>
      <c r="B288" s="105" t="s">
        <v>2541</v>
      </c>
      <c r="C288" s="105" t="s">
        <v>1795</v>
      </c>
      <c r="D288" s="105" t="s">
        <v>967</v>
      </c>
      <c r="E288" s="105" t="s">
        <v>177</v>
      </c>
      <c r="G288" s="55"/>
      <c r="J288" s="116">
        <v>43908.0</v>
      </c>
      <c r="K288" s="55"/>
      <c r="L288" s="55"/>
      <c r="M288" s="55"/>
      <c r="N288" s="55"/>
      <c r="O288" s="55"/>
      <c r="P288" s="55"/>
      <c r="Q288" s="55"/>
      <c r="R288" s="55"/>
      <c r="S288" s="55"/>
      <c r="T288" s="55"/>
      <c r="U288" s="55"/>
      <c r="V288" s="55"/>
      <c r="W288" s="116"/>
      <c r="X288" s="116"/>
      <c r="Y288" s="116"/>
      <c r="Z288" s="116"/>
      <c r="AA288" s="116"/>
      <c r="AB288" s="116"/>
      <c r="AC288" s="55"/>
      <c r="AD288" s="55"/>
    </row>
    <row r="289" ht="15.75" customHeight="1">
      <c r="A289" s="105" t="s">
        <v>2542</v>
      </c>
      <c r="B289" s="105" t="s">
        <v>2543</v>
      </c>
      <c r="C289" s="105" t="s">
        <v>957</v>
      </c>
      <c r="D289" s="105" t="s">
        <v>964</v>
      </c>
      <c r="E289" s="105" t="s">
        <v>177</v>
      </c>
      <c r="G289" s="55"/>
      <c r="J289" s="116">
        <v>43906.0</v>
      </c>
      <c r="K289" s="55"/>
      <c r="L289" s="55"/>
      <c r="M289" s="55"/>
      <c r="N289" s="55"/>
      <c r="O289" s="55"/>
      <c r="P289" s="55"/>
      <c r="Q289" s="55"/>
      <c r="R289" s="55"/>
      <c r="S289" s="55"/>
      <c r="T289" s="55"/>
      <c r="U289" s="55"/>
      <c r="V289" s="55"/>
      <c r="W289" s="116"/>
      <c r="X289" s="116"/>
      <c r="Y289" s="116"/>
      <c r="Z289" s="116"/>
      <c r="AA289" s="116"/>
      <c r="AB289" s="116"/>
      <c r="AC289" s="55"/>
      <c r="AD289" s="55"/>
    </row>
    <row r="290" ht="15.75" customHeight="1">
      <c r="A290" s="105" t="s">
        <v>2546</v>
      </c>
      <c r="B290" s="105" t="s">
        <v>2547</v>
      </c>
      <c r="C290" s="105" t="s">
        <v>1225</v>
      </c>
      <c r="D290" s="105" t="s">
        <v>970</v>
      </c>
      <c r="E290" s="105" t="s">
        <v>177</v>
      </c>
      <c r="G290" s="55"/>
      <c r="J290" s="116">
        <v>43902.0</v>
      </c>
      <c r="K290" s="55"/>
      <c r="L290" s="55"/>
      <c r="M290" s="55"/>
      <c r="N290" s="55"/>
      <c r="O290" s="55"/>
      <c r="P290" s="55"/>
      <c r="Q290" s="55"/>
      <c r="R290" s="55"/>
      <c r="S290" s="55"/>
      <c r="T290" s="55"/>
      <c r="U290" s="55"/>
      <c r="V290" s="55"/>
      <c r="W290" s="116"/>
      <c r="X290" s="116"/>
      <c r="Y290" s="116"/>
      <c r="Z290" s="116"/>
      <c r="AA290" s="116"/>
      <c r="AB290" s="116"/>
      <c r="AC290" s="55"/>
      <c r="AD290" s="55"/>
    </row>
    <row r="291" ht="15.75" customHeight="1">
      <c r="A291" s="105" t="s">
        <v>2548</v>
      </c>
      <c r="B291" s="105" t="s">
        <v>2549</v>
      </c>
      <c r="C291" s="105" t="s">
        <v>960</v>
      </c>
      <c r="D291" s="105" t="s">
        <v>973</v>
      </c>
      <c r="E291" s="105" t="s">
        <v>177</v>
      </c>
      <c r="G291" s="55"/>
      <c r="J291" s="116">
        <v>43899.0</v>
      </c>
      <c r="K291" s="55"/>
      <c r="L291" s="55"/>
      <c r="M291" s="55"/>
      <c r="N291" s="55"/>
      <c r="O291" s="55"/>
      <c r="P291" s="55"/>
      <c r="Q291" s="55"/>
      <c r="R291" s="55"/>
      <c r="S291" s="55"/>
      <c r="T291" s="55"/>
      <c r="U291" s="55"/>
      <c r="V291" s="55"/>
      <c r="W291" s="116"/>
      <c r="X291" s="116"/>
      <c r="Y291" s="116"/>
      <c r="Z291" s="116"/>
      <c r="AA291" s="116"/>
      <c r="AB291" s="116"/>
      <c r="AC291" s="55"/>
      <c r="AD291" s="55"/>
    </row>
    <row r="292" ht="15.75" customHeight="1">
      <c r="A292" s="105" t="s">
        <v>2550</v>
      </c>
      <c r="B292" s="105" t="s">
        <v>2551</v>
      </c>
      <c r="C292" s="105" t="s">
        <v>1245</v>
      </c>
      <c r="D292" s="105" t="s">
        <v>1020</v>
      </c>
      <c r="E292" s="105" t="s">
        <v>177</v>
      </c>
      <c r="G292" s="55"/>
      <c r="J292" s="116">
        <v>43899.0</v>
      </c>
      <c r="K292" s="55"/>
      <c r="L292" s="55"/>
      <c r="M292" s="55"/>
      <c r="N292" s="55"/>
      <c r="O292" s="55"/>
      <c r="P292" s="55"/>
      <c r="Q292" s="55"/>
      <c r="R292" s="55"/>
      <c r="S292" s="55"/>
      <c r="T292" s="55"/>
      <c r="U292" s="55"/>
      <c r="V292" s="55"/>
      <c r="W292" s="116"/>
      <c r="X292" s="116"/>
      <c r="Y292" s="116"/>
      <c r="Z292" s="116"/>
      <c r="AA292" s="116"/>
      <c r="AB292" s="116"/>
      <c r="AC292" s="55"/>
      <c r="AD292" s="55"/>
    </row>
    <row r="293" ht="15.75" customHeight="1">
      <c r="A293" s="105" t="s">
        <v>2552</v>
      </c>
      <c r="B293" s="105" t="s">
        <v>2553</v>
      </c>
      <c r="C293" s="105" t="s">
        <v>2554</v>
      </c>
      <c r="D293" s="105" t="s">
        <v>986</v>
      </c>
      <c r="E293" s="105" t="s">
        <v>177</v>
      </c>
      <c r="G293" s="55"/>
      <c r="J293" s="116">
        <v>43895.0</v>
      </c>
      <c r="K293" s="55"/>
      <c r="L293" s="55"/>
      <c r="M293" s="55"/>
      <c r="N293" s="55"/>
      <c r="O293" s="55"/>
      <c r="P293" s="55"/>
      <c r="Q293" s="55"/>
      <c r="R293" s="55"/>
      <c r="S293" s="55"/>
      <c r="T293" s="55"/>
      <c r="U293" s="55"/>
      <c r="V293" s="55"/>
      <c r="W293" s="116"/>
      <c r="X293" s="116"/>
      <c r="Y293" s="116"/>
      <c r="Z293" s="116"/>
      <c r="AA293" s="116"/>
      <c r="AB293" s="116"/>
      <c r="AC293" s="55"/>
      <c r="AD293" s="55"/>
    </row>
    <row r="294" ht="15.75" customHeight="1">
      <c r="A294" s="105" t="s">
        <v>2555</v>
      </c>
      <c r="B294" s="105" t="s">
        <v>2556</v>
      </c>
      <c r="C294" s="105" t="s">
        <v>1405</v>
      </c>
      <c r="D294" s="105" t="s">
        <v>964</v>
      </c>
      <c r="E294" s="105" t="s">
        <v>177</v>
      </c>
      <c r="G294" s="55"/>
      <c r="J294" s="116">
        <v>43894.0</v>
      </c>
      <c r="K294" s="55"/>
      <c r="L294" s="55"/>
      <c r="M294" s="55"/>
      <c r="N294" s="55"/>
      <c r="O294" s="55"/>
      <c r="P294" s="55"/>
      <c r="Q294" s="55"/>
      <c r="R294" s="55"/>
      <c r="S294" s="55"/>
      <c r="T294" s="55"/>
      <c r="U294" s="55"/>
      <c r="V294" s="55"/>
      <c r="W294" s="116"/>
      <c r="X294" s="116"/>
      <c r="Y294" s="116"/>
      <c r="Z294" s="116"/>
      <c r="AA294" s="116"/>
      <c r="AB294" s="116"/>
      <c r="AC294" s="55"/>
      <c r="AD294" s="55"/>
    </row>
    <row r="295" ht="15.75" customHeight="1">
      <c r="A295" s="105" t="s">
        <v>2557</v>
      </c>
      <c r="B295" s="105" t="s">
        <v>2558</v>
      </c>
      <c r="C295" s="105" t="s">
        <v>1483</v>
      </c>
      <c r="D295" s="105" t="s">
        <v>981</v>
      </c>
      <c r="E295" s="105" t="s">
        <v>177</v>
      </c>
      <c r="G295" s="55"/>
      <c r="J295" s="116">
        <v>43889.0</v>
      </c>
      <c r="K295" s="55"/>
      <c r="L295" s="55"/>
      <c r="M295" s="55"/>
      <c r="N295" s="55"/>
      <c r="O295" s="55"/>
      <c r="P295" s="55"/>
      <c r="Q295" s="55"/>
      <c r="R295" s="55"/>
      <c r="S295" s="55"/>
      <c r="T295" s="55"/>
      <c r="U295" s="55"/>
      <c r="V295" s="55"/>
      <c r="W295" s="116"/>
      <c r="X295" s="116"/>
      <c r="Y295" s="116"/>
      <c r="Z295" s="116"/>
      <c r="AA295" s="116"/>
      <c r="AB295" s="116"/>
      <c r="AC295" s="55"/>
      <c r="AD295" s="55"/>
    </row>
    <row r="296" ht="15.75" customHeight="1">
      <c r="A296" s="105" t="s">
        <v>1691</v>
      </c>
      <c r="B296" s="105" t="s">
        <v>2559</v>
      </c>
      <c r="C296" s="105" t="s">
        <v>1205</v>
      </c>
      <c r="D296" s="105" t="s">
        <v>978</v>
      </c>
      <c r="E296" s="105" t="s">
        <v>177</v>
      </c>
      <c r="G296" s="55"/>
      <c r="J296" s="116">
        <v>43889.0</v>
      </c>
      <c r="K296" s="55"/>
      <c r="L296" s="55"/>
      <c r="M296" s="55"/>
      <c r="N296" s="55"/>
      <c r="O296" s="55"/>
      <c r="P296" s="55"/>
      <c r="Q296" s="55"/>
      <c r="R296" s="55"/>
      <c r="S296" s="55"/>
      <c r="T296" s="55"/>
      <c r="U296" s="55"/>
      <c r="V296" s="55"/>
      <c r="W296" s="116"/>
      <c r="X296" s="116"/>
      <c r="Y296" s="116"/>
      <c r="Z296" s="116"/>
      <c r="AA296" s="116"/>
      <c r="AB296" s="116"/>
      <c r="AC296" s="55"/>
      <c r="AD296" s="55"/>
    </row>
    <row r="297" ht="15.75" customHeight="1">
      <c r="A297" s="105" t="s">
        <v>2560</v>
      </c>
      <c r="B297" s="105" t="s">
        <v>2561</v>
      </c>
      <c r="C297" s="105" t="s">
        <v>1069</v>
      </c>
      <c r="D297" s="105" t="s">
        <v>958</v>
      </c>
      <c r="E297" s="105" t="s">
        <v>177</v>
      </c>
      <c r="G297" s="55"/>
      <c r="J297" s="116">
        <v>43889.0</v>
      </c>
      <c r="K297" s="55"/>
      <c r="L297" s="55"/>
      <c r="M297" s="55"/>
      <c r="N297" s="55"/>
      <c r="O297" s="55"/>
      <c r="P297" s="55"/>
      <c r="Q297" s="55"/>
      <c r="R297" s="55"/>
      <c r="S297" s="55"/>
      <c r="T297" s="55"/>
      <c r="U297" s="55"/>
      <c r="V297" s="55"/>
      <c r="W297" s="116"/>
      <c r="X297" s="116"/>
      <c r="Y297" s="116"/>
      <c r="Z297" s="116"/>
      <c r="AA297" s="116"/>
      <c r="AB297" s="116"/>
      <c r="AC297" s="55"/>
      <c r="AD297" s="55"/>
    </row>
    <row r="298" ht="15.75" customHeight="1">
      <c r="A298" s="105" t="s">
        <v>2562</v>
      </c>
      <c r="B298" s="105" t="s">
        <v>2563</v>
      </c>
      <c r="C298" s="105" t="s">
        <v>960</v>
      </c>
      <c r="D298" s="105" t="s">
        <v>964</v>
      </c>
      <c r="E298" s="105" t="s">
        <v>177</v>
      </c>
      <c r="G298" s="55"/>
      <c r="J298" s="116">
        <v>43882.0</v>
      </c>
      <c r="K298" s="55"/>
      <c r="L298" s="55"/>
      <c r="M298" s="55"/>
      <c r="N298" s="55"/>
      <c r="O298" s="55"/>
      <c r="P298" s="55"/>
      <c r="Q298" s="55"/>
      <c r="R298" s="55"/>
      <c r="S298" s="55"/>
      <c r="T298" s="55"/>
      <c r="U298" s="55"/>
      <c r="V298" s="55"/>
      <c r="W298" s="116"/>
      <c r="X298" s="116"/>
      <c r="Y298" s="116"/>
      <c r="Z298" s="116"/>
      <c r="AA298" s="116"/>
      <c r="AB298" s="116"/>
      <c r="AC298" s="55"/>
      <c r="AD298" s="55"/>
    </row>
    <row r="299" ht="15.75" customHeight="1">
      <c r="A299" s="105" t="s">
        <v>2564</v>
      </c>
      <c r="B299" s="105" t="s">
        <v>2565</v>
      </c>
      <c r="C299" s="105" t="s">
        <v>1181</v>
      </c>
      <c r="D299" s="105" t="s">
        <v>958</v>
      </c>
      <c r="E299" s="105" t="s">
        <v>177</v>
      </c>
      <c r="G299" s="55"/>
      <c r="J299" s="116">
        <v>43880.0</v>
      </c>
      <c r="K299" s="55"/>
      <c r="L299" s="55"/>
      <c r="M299" s="55"/>
      <c r="N299" s="55"/>
      <c r="O299" s="55"/>
      <c r="P299" s="55"/>
      <c r="Q299" s="55"/>
      <c r="R299" s="55"/>
      <c r="S299" s="55"/>
      <c r="T299" s="55"/>
      <c r="U299" s="55"/>
      <c r="V299" s="55"/>
      <c r="W299" s="116"/>
      <c r="X299" s="116"/>
      <c r="Y299" s="116"/>
      <c r="Z299" s="116"/>
      <c r="AA299" s="116"/>
      <c r="AB299" s="116"/>
      <c r="AC299" s="55"/>
      <c r="AD299" s="55"/>
    </row>
    <row r="300" ht="15.75" customHeight="1">
      <c r="A300" s="105" t="s">
        <v>2566</v>
      </c>
      <c r="B300" s="105" t="s">
        <v>2567</v>
      </c>
      <c r="C300" s="105" t="s">
        <v>957</v>
      </c>
      <c r="D300" s="105" t="s">
        <v>992</v>
      </c>
      <c r="E300" s="105" t="s">
        <v>177</v>
      </c>
      <c r="G300" s="55"/>
      <c r="J300" s="116">
        <v>43875.0</v>
      </c>
      <c r="K300" s="55"/>
      <c r="L300" s="55"/>
      <c r="M300" s="55"/>
      <c r="N300" s="55"/>
      <c r="O300" s="55"/>
      <c r="P300" s="55"/>
      <c r="Q300" s="55"/>
      <c r="R300" s="55"/>
      <c r="S300" s="55"/>
      <c r="T300" s="55"/>
      <c r="U300" s="55"/>
      <c r="V300" s="55"/>
      <c r="W300" s="116"/>
      <c r="X300" s="116"/>
      <c r="Y300" s="116"/>
      <c r="Z300" s="116"/>
      <c r="AA300" s="116"/>
      <c r="AB300" s="116"/>
      <c r="AC300" s="55"/>
      <c r="AD300" s="55"/>
    </row>
    <row r="301" ht="15.75" customHeight="1">
      <c r="A301" s="105" t="s">
        <v>2568</v>
      </c>
      <c r="B301" s="105" t="s">
        <v>2569</v>
      </c>
      <c r="C301" s="105" t="s">
        <v>960</v>
      </c>
      <c r="D301" s="105" t="s">
        <v>964</v>
      </c>
      <c r="E301" s="105" t="s">
        <v>177</v>
      </c>
      <c r="G301" s="55"/>
      <c r="J301" s="116">
        <v>43874.0</v>
      </c>
      <c r="K301" s="55"/>
      <c r="L301" s="55"/>
      <c r="M301" s="55"/>
      <c r="N301" s="55"/>
      <c r="O301" s="55"/>
      <c r="P301" s="55"/>
      <c r="Q301" s="55"/>
      <c r="R301" s="55"/>
      <c r="S301" s="55"/>
      <c r="T301" s="55"/>
      <c r="U301" s="55"/>
      <c r="V301" s="55"/>
      <c r="W301" s="116"/>
      <c r="X301" s="116"/>
      <c r="Y301" s="116"/>
      <c r="Z301" s="116"/>
      <c r="AA301" s="116"/>
      <c r="AB301" s="116"/>
      <c r="AC301" s="55"/>
      <c r="AD301" s="55"/>
    </row>
    <row r="302" ht="15.75" customHeight="1">
      <c r="A302" s="105" t="s">
        <v>2570</v>
      </c>
      <c r="B302" s="105" t="s">
        <v>2571</v>
      </c>
      <c r="C302" s="105" t="s">
        <v>1250</v>
      </c>
      <c r="D302" s="105" t="s">
        <v>992</v>
      </c>
      <c r="E302" s="105" t="s">
        <v>177</v>
      </c>
      <c r="G302" s="55"/>
      <c r="J302" s="116">
        <v>43873.0</v>
      </c>
      <c r="K302" s="55"/>
      <c r="L302" s="55"/>
      <c r="M302" s="55"/>
      <c r="N302" s="55"/>
      <c r="O302" s="55"/>
      <c r="P302" s="55"/>
      <c r="Q302" s="55"/>
      <c r="R302" s="55"/>
      <c r="S302" s="55"/>
      <c r="T302" s="55"/>
      <c r="U302" s="55"/>
      <c r="V302" s="55"/>
      <c r="W302" s="116"/>
      <c r="X302" s="116"/>
      <c r="Y302" s="116"/>
      <c r="Z302" s="116"/>
      <c r="AA302" s="116"/>
      <c r="AB302" s="116"/>
      <c r="AC302" s="55"/>
      <c r="AD302" s="55"/>
    </row>
    <row r="303" ht="15.75" customHeight="1">
      <c r="A303" s="105" t="s">
        <v>2572</v>
      </c>
      <c r="B303" s="105" t="s">
        <v>2573</v>
      </c>
      <c r="C303" s="105" t="s">
        <v>1218</v>
      </c>
      <c r="D303" s="105" t="s">
        <v>1170</v>
      </c>
      <c r="E303" s="105" t="s">
        <v>177</v>
      </c>
      <c r="G303" s="55"/>
      <c r="J303" s="116">
        <v>43871.0</v>
      </c>
      <c r="K303" s="55"/>
      <c r="L303" s="55"/>
      <c r="M303" s="55"/>
      <c r="N303" s="55"/>
      <c r="O303" s="55"/>
      <c r="P303" s="55"/>
      <c r="Q303" s="55"/>
      <c r="R303" s="55"/>
      <c r="S303" s="55"/>
      <c r="T303" s="55"/>
      <c r="U303" s="55"/>
      <c r="V303" s="55"/>
      <c r="W303" s="116"/>
      <c r="X303" s="116"/>
      <c r="Y303" s="116"/>
      <c r="Z303" s="116"/>
      <c r="AA303" s="116"/>
      <c r="AB303" s="116"/>
      <c r="AC303" s="55"/>
      <c r="AD303" s="55"/>
    </row>
    <row r="304" ht="15.75" customHeight="1">
      <c r="A304" s="105" t="s">
        <v>2427</v>
      </c>
      <c r="B304" s="105" t="s">
        <v>2574</v>
      </c>
      <c r="C304" s="105" t="s">
        <v>1196</v>
      </c>
      <c r="D304" s="105" t="s">
        <v>1026</v>
      </c>
      <c r="E304" s="105" t="s">
        <v>177</v>
      </c>
      <c r="G304" s="55"/>
      <c r="J304" s="116">
        <v>43868.0</v>
      </c>
      <c r="K304" s="55"/>
      <c r="L304" s="55"/>
      <c r="M304" s="55"/>
      <c r="N304" s="55"/>
      <c r="O304" s="55"/>
      <c r="P304" s="55"/>
      <c r="Q304" s="55"/>
      <c r="R304" s="55"/>
      <c r="S304" s="55"/>
      <c r="T304" s="55"/>
      <c r="U304" s="55"/>
      <c r="V304" s="55"/>
      <c r="W304" s="116"/>
      <c r="X304" s="116"/>
      <c r="Y304" s="116"/>
      <c r="Z304" s="116"/>
      <c r="AA304" s="116"/>
      <c r="AB304" s="116"/>
      <c r="AC304" s="55"/>
      <c r="AD304" s="55"/>
    </row>
    <row r="305" ht="15.75" customHeight="1">
      <c r="A305" s="105" t="s">
        <v>2575</v>
      </c>
      <c r="B305" s="105" t="s">
        <v>2576</v>
      </c>
      <c r="C305" s="105" t="s">
        <v>1286</v>
      </c>
      <c r="D305" s="105" t="s">
        <v>983</v>
      </c>
      <c r="E305" s="105" t="s">
        <v>177</v>
      </c>
      <c r="G305" s="55"/>
      <c r="J305" s="116">
        <v>43854.0</v>
      </c>
      <c r="K305" s="55"/>
      <c r="L305" s="55"/>
      <c r="M305" s="55"/>
      <c r="N305" s="55"/>
      <c r="O305" s="55"/>
      <c r="P305" s="55"/>
      <c r="Q305" s="55"/>
      <c r="R305" s="55"/>
      <c r="S305" s="55"/>
      <c r="T305" s="55"/>
      <c r="U305" s="55"/>
      <c r="V305" s="55"/>
      <c r="W305" s="116"/>
      <c r="X305" s="116"/>
      <c r="Y305" s="116"/>
      <c r="Z305" s="116"/>
      <c r="AA305" s="116"/>
      <c r="AB305" s="116"/>
      <c r="AC305" s="55"/>
      <c r="AD305" s="55"/>
    </row>
    <row r="306" ht="15.75" customHeight="1">
      <c r="A306" s="105" t="s">
        <v>2577</v>
      </c>
      <c r="B306" s="105" t="s">
        <v>2578</v>
      </c>
      <c r="C306" s="105" t="s">
        <v>1399</v>
      </c>
      <c r="D306" s="105" t="s">
        <v>964</v>
      </c>
      <c r="E306" s="105" t="s">
        <v>177</v>
      </c>
      <c r="G306" s="55"/>
      <c r="J306" s="116">
        <v>43846.0</v>
      </c>
      <c r="K306" s="55"/>
      <c r="L306" s="55"/>
      <c r="M306" s="55"/>
      <c r="N306" s="55"/>
      <c r="O306" s="55"/>
      <c r="P306" s="55"/>
      <c r="Q306" s="55"/>
      <c r="R306" s="55"/>
      <c r="S306" s="55"/>
      <c r="T306" s="55"/>
      <c r="U306" s="55"/>
      <c r="V306" s="55"/>
      <c r="W306" s="116"/>
      <c r="X306" s="116"/>
      <c r="Y306" s="116"/>
      <c r="Z306" s="116"/>
      <c r="AA306" s="116"/>
      <c r="AB306" s="116"/>
      <c r="AC306" s="55"/>
      <c r="AD306" s="55"/>
    </row>
    <row r="307" ht="15.75" customHeight="1">
      <c r="A307" s="105" t="s">
        <v>2579</v>
      </c>
      <c r="B307" s="105" t="s">
        <v>2580</v>
      </c>
      <c r="C307" s="105" t="s">
        <v>1401</v>
      </c>
      <c r="D307" s="105" t="s">
        <v>958</v>
      </c>
      <c r="E307" s="105" t="s">
        <v>177</v>
      </c>
      <c r="G307" s="55"/>
      <c r="J307" s="116">
        <v>43845.0</v>
      </c>
      <c r="K307" s="55"/>
      <c r="L307" s="55"/>
      <c r="M307" s="55"/>
      <c r="N307" s="55"/>
      <c r="O307" s="55"/>
      <c r="P307" s="55"/>
      <c r="Q307" s="55"/>
      <c r="R307" s="55"/>
      <c r="S307" s="55"/>
      <c r="T307" s="55"/>
      <c r="U307" s="55"/>
      <c r="V307" s="55"/>
      <c r="W307" s="116"/>
      <c r="X307" s="116"/>
      <c r="Y307" s="116"/>
      <c r="Z307" s="116"/>
      <c r="AA307" s="116"/>
      <c r="AB307" s="116"/>
      <c r="AC307" s="55"/>
      <c r="AD307" s="55"/>
    </row>
    <row r="308" ht="15.75" customHeight="1">
      <c r="A308" s="105" t="s">
        <v>2581</v>
      </c>
      <c r="B308" s="105" t="s">
        <v>2582</v>
      </c>
      <c r="C308" s="105" t="s">
        <v>1416</v>
      </c>
      <c r="D308" s="105" t="s">
        <v>1029</v>
      </c>
      <c r="E308" s="105" t="s">
        <v>31</v>
      </c>
      <c r="G308" s="55"/>
      <c r="J308" s="116">
        <v>43845.0</v>
      </c>
      <c r="K308" s="55"/>
      <c r="L308" s="55"/>
      <c r="M308" s="55"/>
      <c r="N308" s="55"/>
      <c r="O308" s="55"/>
      <c r="P308" s="55"/>
      <c r="Q308" s="55"/>
      <c r="R308" s="55"/>
      <c r="S308" s="55"/>
      <c r="T308" s="55"/>
      <c r="U308" s="55"/>
      <c r="V308" s="55"/>
      <c r="W308" s="116"/>
      <c r="X308" s="116"/>
      <c r="Y308" s="116"/>
      <c r="Z308" s="116"/>
      <c r="AA308" s="116"/>
      <c r="AB308" s="116"/>
      <c r="AC308" s="55"/>
      <c r="AD308" s="55"/>
    </row>
    <row r="309" ht="15.75" customHeight="1">
      <c r="A309" s="105" t="s">
        <v>2583</v>
      </c>
      <c r="B309" s="105" t="s">
        <v>2584</v>
      </c>
      <c r="C309" s="105" t="s">
        <v>1308</v>
      </c>
      <c r="D309" s="105" t="s">
        <v>1187</v>
      </c>
      <c r="E309" s="105" t="s">
        <v>979</v>
      </c>
      <c r="G309" s="55"/>
      <c r="J309" s="116">
        <v>43832.0</v>
      </c>
      <c r="K309" s="55"/>
      <c r="L309" s="55"/>
      <c r="M309" s="55"/>
      <c r="N309" s="55"/>
      <c r="O309" s="55"/>
      <c r="P309" s="55"/>
      <c r="Q309" s="55"/>
      <c r="R309" s="55"/>
      <c r="S309" s="55"/>
      <c r="T309" s="55"/>
      <c r="U309" s="55"/>
      <c r="V309" s="55"/>
      <c r="W309" s="116"/>
      <c r="X309" s="116"/>
      <c r="Y309" s="116"/>
      <c r="Z309" s="116"/>
      <c r="AA309" s="116"/>
      <c r="AB309" s="116"/>
      <c r="AC309" s="55"/>
      <c r="AD309" s="55"/>
    </row>
    <row r="310" ht="15.75" customHeight="1">
      <c r="A310" s="105" t="s">
        <v>2585</v>
      </c>
      <c r="B310" s="105" t="s">
        <v>2586</v>
      </c>
      <c r="C310" s="105" t="s">
        <v>1133</v>
      </c>
      <c r="D310" s="105" t="s">
        <v>961</v>
      </c>
      <c r="E310" s="105" t="s">
        <v>177</v>
      </c>
      <c r="G310" s="55"/>
      <c r="J310" s="116">
        <v>43819.0</v>
      </c>
      <c r="K310" s="55"/>
      <c r="L310" s="55"/>
      <c r="M310" s="55"/>
      <c r="N310" s="55"/>
      <c r="O310" s="55"/>
      <c r="P310" s="55"/>
      <c r="Q310" s="55"/>
      <c r="R310" s="55"/>
      <c r="S310" s="55"/>
      <c r="T310" s="55"/>
      <c r="U310" s="55"/>
      <c r="V310" s="55"/>
      <c r="W310" s="116"/>
      <c r="X310" s="116"/>
      <c r="Y310" s="116"/>
      <c r="Z310" s="116"/>
      <c r="AA310" s="116"/>
      <c r="AB310" s="116"/>
      <c r="AC310" s="55"/>
      <c r="AD310" s="55"/>
    </row>
    <row r="311" ht="15.75" customHeight="1">
      <c r="A311" s="105" t="s">
        <v>1735</v>
      </c>
      <c r="B311" s="105" t="s">
        <v>2587</v>
      </c>
      <c r="C311" s="105" t="s">
        <v>963</v>
      </c>
      <c r="D311" s="105" t="s">
        <v>967</v>
      </c>
      <c r="E311" s="105" t="s">
        <v>177</v>
      </c>
      <c r="G311" s="55"/>
      <c r="J311" s="116">
        <v>43819.0</v>
      </c>
      <c r="K311" s="55"/>
      <c r="L311" s="55"/>
      <c r="M311" s="55"/>
      <c r="N311" s="55"/>
      <c r="O311" s="55"/>
      <c r="P311" s="55"/>
      <c r="Q311" s="55"/>
      <c r="R311" s="55"/>
      <c r="S311" s="55"/>
      <c r="T311" s="55"/>
      <c r="U311" s="55"/>
      <c r="V311" s="55"/>
      <c r="W311" s="116"/>
      <c r="X311" s="116"/>
      <c r="Y311" s="116"/>
      <c r="Z311" s="116"/>
      <c r="AA311" s="116"/>
      <c r="AB311" s="116"/>
      <c r="AC311" s="55"/>
      <c r="AD311" s="55"/>
    </row>
    <row r="312" ht="15.75" customHeight="1">
      <c r="A312" s="105" t="s">
        <v>2281</v>
      </c>
      <c r="B312" s="105" t="s">
        <v>2588</v>
      </c>
      <c r="C312" s="105" t="s">
        <v>957</v>
      </c>
      <c r="D312" s="105" t="s">
        <v>964</v>
      </c>
      <c r="E312" s="105" t="s">
        <v>177</v>
      </c>
      <c r="G312" s="55"/>
      <c r="J312" s="116">
        <v>43816.0</v>
      </c>
      <c r="K312" s="55"/>
      <c r="L312" s="55"/>
      <c r="M312" s="55"/>
      <c r="N312" s="55"/>
      <c r="O312" s="55"/>
      <c r="P312" s="55"/>
      <c r="Q312" s="55"/>
      <c r="R312" s="55"/>
      <c r="S312" s="55"/>
      <c r="T312" s="55"/>
      <c r="U312" s="55"/>
      <c r="V312" s="55"/>
      <c r="W312" s="116"/>
      <c r="X312" s="116"/>
      <c r="Y312" s="116"/>
      <c r="Z312" s="116"/>
      <c r="AA312" s="116"/>
      <c r="AB312" s="116"/>
      <c r="AC312" s="55"/>
      <c r="AD312" s="55"/>
    </row>
    <row r="313" ht="15.75" customHeight="1">
      <c r="A313" s="105" t="s">
        <v>2589</v>
      </c>
      <c r="B313" s="105" t="s">
        <v>2590</v>
      </c>
      <c r="C313" s="105" t="s">
        <v>1272</v>
      </c>
      <c r="D313" s="105" t="s">
        <v>958</v>
      </c>
      <c r="E313" s="105" t="s">
        <v>177</v>
      </c>
      <c r="G313" s="55"/>
      <c r="J313" s="116">
        <v>43812.0</v>
      </c>
      <c r="K313" s="55"/>
      <c r="L313" s="55"/>
      <c r="M313" s="55"/>
      <c r="N313" s="55"/>
      <c r="O313" s="55"/>
      <c r="P313" s="55"/>
      <c r="Q313" s="55"/>
      <c r="R313" s="55"/>
      <c r="S313" s="55"/>
      <c r="T313" s="55"/>
      <c r="U313" s="55"/>
      <c r="V313" s="55"/>
      <c r="W313" s="116"/>
      <c r="X313" s="116"/>
      <c r="Y313" s="116"/>
      <c r="Z313" s="116"/>
      <c r="AA313" s="116"/>
      <c r="AB313" s="116"/>
      <c r="AC313" s="55"/>
      <c r="AD313" s="55"/>
    </row>
    <row r="314" ht="15.75" customHeight="1">
      <c r="A314" s="105" t="s">
        <v>1625</v>
      </c>
      <c r="B314" s="105" t="s">
        <v>2591</v>
      </c>
      <c r="C314" s="105" t="s">
        <v>1007</v>
      </c>
      <c r="D314" s="105" t="s">
        <v>964</v>
      </c>
      <c r="E314" s="105" t="s">
        <v>177</v>
      </c>
      <c r="G314" s="55"/>
      <c r="J314" s="116">
        <v>43812.0</v>
      </c>
      <c r="K314" s="55"/>
      <c r="L314" s="55"/>
      <c r="M314" s="55"/>
      <c r="N314" s="55"/>
      <c r="O314" s="55"/>
      <c r="P314" s="55"/>
      <c r="Q314" s="55"/>
      <c r="R314" s="55"/>
      <c r="S314" s="55"/>
      <c r="T314" s="55"/>
      <c r="U314" s="55"/>
      <c r="V314" s="55"/>
      <c r="W314" s="116"/>
      <c r="X314" s="116"/>
      <c r="Y314" s="116"/>
      <c r="Z314" s="116"/>
      <c r="AA314" s="116"/>
      <c r="AB314" s="116"/>
      <c r="AC314" s="55"/>
      <c r="AD314" s="55"/>
    </row>
    <row r="315" ht="15.75" customHeight="1">
      <c r="A315" s="105" t="s">
        <v>2592</v>
      </c>
      <c r="B315" s="105" t="s">
        <v>2593</v>
      </c>
      <c r="C315" s="105" t="s">
        <v>1069</v>
      </c>
      <c r="D315" s="105" t="s">
        <v>958</v>
      </c>
      <c r="E315" s="105" t="s">
        <v>177</v>
      </c>
      <c r="G315" s="55"/>
      <c r="J315" s="116">
        <v>43812.0</v>
      </c>
      <c r="K315" s="55"/>
      <c r="L315" s="55"/>
      <c r="M315" s="55"/>
      <c r="N315" s="55"/>
      <c r="O315" s="55"/>
      <c r="P315" s="55"/>
      <c r="Q315" s="55"/>
      <c r="R315" s="55"/>
      <c r="S315" s="55"/>
      <c r="T315" s="55"/>
      <c r="U315" s="55"/>
      <c r="V315" s="55"/>
      <c r="W315" s="116"/>
      <c r="X315" s="116"/>
      <c r="Y315" s="116"/>
      <c r="Z315" s="116"/>
      <c r="AA315" s="116"/>
      <c r="AB315" s="116"/>
      <c r="AC315" s="55"/>
      <c r="AD315" s="55"/>
    </row>
    <row r="316" ht="15.75" customHeight="1">
      <c r="A316" s="105" t="s">
        <v>2594</v>
      </c>
      <c r="B316" s="105" t="s">
        <v>2595</v>
      </c>
      <c r="C316" s="105" t="s">
        <v>1240</v>
      </c>
      <c r="D316" s="105" t="s">
        <v>958</v>
      </c>
      <c r="E316" s="105" t="s">
        <v>177</v>
      </c>
      <c r="G316" s="55"/>
      <c r="J316" s="116">
        <v>43810.0</v>
      </c>
      <c r="K316" s="55"/>
      <c r="L316" s="55"/>
      <c r="M316" s="55"/>
      <c r="N316" s="55"/>
      <c r="O316" s="55"/>
      <c r="P316" s="55"/>
      <c r="Q316" s="55"/>
      <c r="R316" s="55"/>
      <c r="S316" s="55"/>
      <c r="T316" s="55"/>
      <c r="U316" s="55"/>
      <c r="V316" s="55"/>
      <c r="W316" s="116"/>
      <c r="X316" s="116"/>
      <c r="Y316" s="116"/>
      <c r="Z316" s="116"/>
      <c r="AA316" s="116"/>
      <c r="AB316" s="116"/>
      <c r="AC316" s="55"/>
      <c r="AD316" s="55"/>
    </row>
    <row r="317" ht="15.75" customHeight="1">
      <c r="A317" s="105" t="s">
        <v>2552</v>
      </c>
      <c r="B317" s="105" t="s">
        <v>2596</v>
      </c>
      <c r="C317" s="105" t="s">
        <v>2554</v>
      </c>
      <c r="D317" s="105" t="s">
        <v>986</v>
      </c>
      <c r="E317" s="105" t="s">
        <v>177</v>
      </c>
      <c r="G317" s="55"/>
      <c r="J317" s="116">
        <v>43809.0</v>
      </c>
      <c r="K317" s="55"/>
      <c r="L317" s="55"/>
      <c r="M317" s="55"/>
      <c r="N317" s="55"/>
      <c r="O317" s="55"/>
      <c r="P317" s="55"/>
      <c r="Q317" s="55"/>
      <c r="R317" s="55"/>
      <c r="S317" s="55"/>
      <c r="T317" s="55"/>
      <c r="U317" s="55"/>
      <c r="V317" s="55"/>
      <c r="W317" s="116"/>
      <c r="X317" s="116"/>
      <c r="Y317" s="116"/>
      <c r="Z317" s="116"/>
      <c r="AA317" s="116"/>
      <c r="AB317" s="116"/>
      <c r="AC317" s="55"/>
      <c r="AD317" s="55"/>
    </row>
    <row r="318" ht="15.75" customHeight="1">
      <c r="A318" s="105" t="s">
        <v>2597</v>
      </c>
      <c r="B318" s="105" t="s">
        <v>2598</v>
      </c>
      <c r="C318" s="105" t="s">
        <v>1191</v>
      </c>
      <c r="D318" s="105" t="s">
        <v>1061</v>
      </c>
      <c r="E318" s="105" t="s">
        <v>31</v>
      </c>
      <c r="G318" s="55"/>
      <c r="J318" s="116">
        <v>43808.0</v>
      </c>
      <c r="K318" s="55"/>
      <c r="L318" s="55"/>
      <c r="M318" s="55"/>
      <c r="N318" s="55"/>
      <c r="O318" s="55"/>
      <c r="P318" s="55"/>
      <c r="Q318" s="55"/>
      <c r="R318" s="55"/>
      <c r="S318" s="55"/>
      <c r="T318" s="55"/>
      <c r="U318" s="55"/>
      <c r="V318" s="55"/>
      <c r="W318" s="116"/>
      <c r="X318" s="116"/>
      <c r="Y318" s="116"/>
      <c r="Z318" s="116"/>
      <c r="AA318" s="116"/>
      <c r="AB318" s="116"/>
      <c r="AC318" s="55"/>
      <c r="AD318" s="55"/>
    </row>
    <row r="319" ht="15.75" customHeight="1">
      <c r="A319" s="105" t="s">
        <v>2599</v>
      </c>
      <c r="B319" s="105" t="s">
        <v>2600</v>
      </c>
      <c r="C319" s="105" t="s">
        <v>1304</v>
      </c>
      <c r="D319" s="105" t="s">
        <v>958</v>
      </c>
      <c r="E319" s="105" t="s">
        <v>177</v>
      </c>
      <c r="G319" s="55"/>
      <c r="J319" s="116">
        <v>43806.0</v>
      </c>
      <c r="K319" s="55"/>
      <c r="L319" s="55"/>
      <c r="M319" s="55"/>
      <c r="N319" s="55"/>
      <c r="O319" s="55"/>
      <c r="P319" s="55"/>
      <c r="Q319" s="55"/>
      <c r="R319" s="55"/>
      <c r="S319" s="55"/>
      <c r="T319" s="55"/>
      <c r="U319" s="55"/>
      <c r="V319" s="55"/>
      <c r="W319" s="116"/>
      <c r="X319" s="116"/>
      <c r="Y319" s="116"/>
      <c r="Z319" s="116"/>
      <c r="AA319" s="116"/>
      <c r="AB319" s="116"/>
      <c r="AC319" s="55"/>
      <c r="AD319" s="55"/>
    </row>
    <row r="320" ht="15.75" customHeight="1">
      <c r="A320" s="105" t="s">
        <v>2601</v>
      </c>
      <c r="B320" s="105" t="s">
        <v>2602</v>
      </c>
      <c r="C320" s="105" t="s">
        <v>1506</v>
      </c>
      <c r="D320" s="105" t="s">
        <v>1052</v>
      </c>
      <c r="E320" s="105" t="s">
        <v>114</v>
      </c>
      <c r="G320" s="55"/>
      <c r="J320" s="116">
        <v>43796.0</v>
      </c>
      <c r="K320" s="55"/>
      <c r="L320" s="55"/>
      <c r="M320" s="55"/>
      <c r="N320" s="55"/>
      <c r="O320" s="55"/>
      <c r="P320" s="55"/>
      <c r="Q320" s="55"/>
      <c r="R320" s="55"/>
      <c r="S320" s="55"/>
      <c r="T320" s="55"/>
      <c r="U320" s="55"/>
      <c r="V320" s="55"/>
      <c r="W320" s="116"/>
      <c r="X320" s="116"/>
      <c r="Y320" s="116"/>
      <c r="Z320" s="116"/>
      <c r="AA320" s="116"/>
      <c r="AB320" s="116"/>
      <c r="AC320" s="55"/>
      <c r="AD320" s="55"/>
    </row>
    <row r="321" ht="15.75" customHeight="1">
      <c r="A321" s="105" t="s">
        <v>2603</v>
      </c>
      <c r="B321" s="105" t="s">
        <v>2604</v>
      </c>
      <c r="C321" s="105" t="s">
        <v>966</v>
      </c>
      <c r="D321" s="105" t="s">
        <v>981</v>
      </c>
      <c r="E321" s="105" t="s">
        <v>177</v>
      </c>
      <c r="G321" s="55"/>
      <c r="J321" s="116">
        <v>43795.0</v>
      </c>
      <c r="K321" s="55"/>
      <c r="L321" s="55"/>
      <c r="M321" s="55"/>
      <c r="N321" s="55"/>
      <c r="O321" s="55"/>
      <c r="P321" s="55"/>
      <c r="Q321" s="55"/>
      <c r="R321" s="55"/>
      <c r="S321" s="55"/>
      <c r="T321" s="55"/>
      <c r="U321" s="55"/>
      <c r="V321" s="55"/>
      <c r="W321" s="116"/>
      <c r="X321" s="116"/>
      <c r="Y321" s="116"/>
      <c r="Z321" s="116"/>
      <c r="AA321" s="116"/>
      <c r="AB321" s="116"/>
      <c r="AC321" s="55"/>
      <c r="AD321" s="55"/>
    </row>
    <row r="322" ht="15.75" customHeight="1">
      <c r="A322" s="105" t="s">
        <v>2605</v>
      </c>
      <c r="B322" s="105" t="s">
        <v>2606</v>
      </c>
      <c r="C322" s="105" t="s">
        <v>1039</v>
      </c>
      <c r="D322" s="105" t="s">
        <v>1111</v>
      </c>
      <c r="E322" s="105" t="s">
        <v>993</v>
      </c>
      <c r="G322" s="55"/>
      <c r="J322" s="116">
        <v>43794.0</v>
      </c>
      <c r="K322" s="55"/>
      <c r="L322" s="55"/>
      <c r="M322" s="55"/>
      <c r="N322" s="55"/>
      <c r="O322" s="55"/>
      <c r="P322" s="55"/>
      <c r="Q322" s="55"/>
      <c r="R322" s="55"/>
      <c r="S322" s="55"/>
      <c r="T322" s="55"/>
      <c r="U322" s="55"/>
      <c r="V322" s="55"/>
      <c r="W322" s="116"/>
      <c r="X322" s="116"/>
      <c r="Y322" s="116"/>
      <c r="Z322" s="116"/>
      <c r="AA322" s="116"/>
      <c r="AB322" s="116"/>
      <c r="AC322" s="55"/>
      <c r="AD322" s="55"/>
    </row>
    <row r="323" ht="15.75" customHeight="1">
      <c r="A323" s="105" t="s">
        <v>2607</v>
      </c>
      <c r="B323" s="105" t="s">
        <v>2608</v>
      </c>
      <c r="C323" s="105" t="s">
        <v>1321</v>
      </c>
      <c r="D323" s="105" t="s">
        <v>958</v>
      </c>
      <c r="E323" s="105" t="s">
        <v>177</v>
      </c>
      <c r="G323" s="55"/>
      <c r="J323" s="116">
        <v>43788.0</v>
      </c>
      <c r="K323" s="55"/>
      <c r="L323" s="55"/>
      <c r="M323" s="55"/>
      <c r="N323" s="55"/>
      <c r="O323" s="55"/>
      <c r="P323" s="55"/>
      <c r="Q323" s="55"/>
      <c r="R323" s="55"/>
      <c r="S323" s="55"/>
      <c r="T323" s="55"/>
      <c r="U323" s="55"/>
      <c r="V323" s="55"/>
      <c r="W323" s="116"/>
      <c r="X323" s="116"/>
      <c r="Y323" s="116"/>
      <c r="Z323" s="116"/>
      <c r="AA323" s="116"/>
      <c r="AB323" s="116"/>
      <c r="AC323" s="55"/>
      <c r="AD323" s="55"/>
    </row>
    <row r="324" ht="15.75" customHeight="1">
      <c r="A324" s="105" t="s">
        <v>2609</v>
      </c>
      <c r="B324" s="105" t="s">
        <v>2610</v>
      </c>
      <c r="C324" s="105" t="s">
        <v>1107</v>
      </c>
      <c r="D324" s="105" t="s">
        <v>961</v>
      </c>
      <c r="E324" s="105" t="s">
        <v>177</v>
      </c>
      <c r="G324" s="55"/>
      <c r="J324" s="116">
        <v>43782.0</v>
      </c>
      <c r="K324" s="55"/>
      <c r="L324" s="55"/>
      <c r="M324" s="55"/>
      <c r="N324" s="55"/>
      <c r="O324" s="55"/>
      <c r="P324" s="55"/>
      <c r="Q324" s="55"/>
      <c r="R324" s="55"/>
      <c r="S324" s="55"/>
      <c r="T324" s="55"/>
      <c r="U324" s="55"/>
      <c r="V324" s="55"/>
      <c r="W324" s="116"/>
      <c r="X324" s="116"/>
      <c r="Y324" s="116"/>
      <c r="Z324" s="116"/>
      <c r="AA324" s="116"/>
      <c r="AB324" s="116"/>
      <c r="AC324" s="55"/>
      <c r="AD324" s="55"/>
    </row>
    <row r="325" ht="15.75" customHeight="1">
      <c r="A325" s="105" t="s">
        <v>2611</v>
      </c>
      <c r="B325" s="105" t="s">
        <v>2612</v>
      </c>
      <c r="C325" s="105" t="s">
        <v>1348</v>
      </c>
      <c r="D325" s="105" t="s">
        <v>958</v>
      </c>
      <c r="E325" s="105" t="s">
        <v>177</v>
      </c>
      <c r="G325" s="55"/>
      <c r="J325" s="116">
        <v>43776.0</v>
      </c>
      <c r="K325" s="55"/>
      <c r="L325" s="55"/>
      <c r="M325" s="55"/>
      <c r="N325" s="55"/>
      <c r="O325" s="55"/>
      <c r="P325" s="55"/>
      <c r="Q325" s="55"/>
      <c r="R325" s="55"/>
      <c r="S325" s="55"/>
      <c r="T325" s="55"/>
      <c r="U325" s="55"/>
      <c r="V325" s="55"/>
      <c r="W325" s="116"/>
      <c r="X325" s="116"/>
      <c r="Y325" s="116"/>
      <c r="Z325" s="116"/>
      <c r="AA325" s="116"/>
      <c r="AB325" s="116"/>
      <c r="AC325" s="55"/>
      <c r="AD325" s="55"/>
    </row>
    <row r="326" ht="15.75" customHeight="1">
      <c r="A326" s="105" t="s">
        <v>2613</v>
      </c>
      <c r="B326" s="105" t="s">
        <v>2614</v>
      </c>
      <c r="C326" s="105" t="s">
        <v>1446</v>
      </c>
      <c r="D326" s="105" t="s">
        <v>958</v>
      </c>
      <c r="E326" s="105" t="s">
        <v>177</v>
      </c>
      <c r="G326" s="55"/>
      <c r="J326" s="116">
        <v>43774.0</v>
      </c>
      <c r="K326" s="55"/>
      <c r="L326" s="55"/>
      <c r="M326" s="55"/>
      <c r="N326" s="55"/>
      <c r="O326" s="55"/>
      <c r="P326" s="55"/>
      <c r="Q326" s="55"/>
      <c r="R326" s="55"/>
      <c r="S326" s="55"/>
      <c r="T326" s="55"/>
      <c r="U326" s="55"/>
      <c r="V326" s="55"/>
      <c r="W326" s="116"/>
      <c r="X326" s="116"/>
      <c r="Y326" s="116"/>
      <c r="Z326" s="116"/>
      <c r="AA326" s="116"/>
      <c r="AB326" s="116"/>
      <c r="AC326" s="55"/>
      <c r="AD326" s="55"/>
    </row>
    <row r="327" ht="15.75" customHeight="1">
      <c r="A327" s="105" t="s">
        <v>2615</v>
      </c>
      <c r="B327" s="105" t="s">
        <v>2616</v>
      </c>
      <c r="C327" s="105" t="s">
        <v>1157</v>
      </c>
      <c r="D327" s="105" t="s">
        <v>958</v>
      </c>
      <c r="E327" s="105" t="s">
        <v>177</v>
      </c>
      <c r="G327" s="55"/>
      <c r="J327" s="116">
        <v>43774.0</v>
      </c>
      <c r="K327" s="55"/>
      <c r="L327" s="55"/>
      <c r="M327" s="55"/>
      <c r="N327" s="55"/>
      <c r="O327" s="55"/>
      <c r="P327" s="55"/>
      <c r="Q327" s="55"/>
      <c r="R327" s="55"/>
      <c r="S327" s="55"/>
      <c r="T327" s="55"/>
      <c r="U327" s="55"/>
      <c r="V327" s="55"/>
      <c r="W327" s="116"/>
      <c r="X327" s="116"/>
      <c r="Y327" s="116"/>
      <c r="Z327" s="116"/>
      <c r="AA327" s="116"/>
      <c r="AB327" s="116"/>
      <c r="AC327" s="55"/>
      <c r="AD327" s="55"/>
    </row>
    <row r="328" ht="15.75" customHeight="1">
      <c r="A328" s="105" t="s">
        <v>2617</v>
      </c>
      <c r="B328" s="105" t="s">
        <v>2618</v>
      </c>
      <c r="C328" s="105" t="s">
        <v>1207</v>
      </c>
      <c r="D328" s="105" t="s">
        <v>1152</v>
      </c>
      <c r="E328" s="105" t="s">
        <v>998</v>
      </c>
      <c r="F328" s="122" t="s">
        <v>3162</v>
      </c>
      <c r="G328" s="122"/>
      <c r="H328" s="122"/>
      <c r="J328" s="116">
        <v>43773.0</v>
      </c>
      <c r="K328" s="55"/>
      <c r="L328" s="55"/>
      <c r="M328" s="55"/>
      <c r="N328" s="55"/>
      <c r="O328" s="55"/>
      <c r="P328" s="55"/>
      <c r="Q328" s="55"/>
      <c r="R328" s="55"/>
      <c r="S328" s="55"/>
      <c r="T328" s="55"/>
      <c r="U328" s="55"/>
      <c r="V328" s="55"/>
      <c r="W328" s="116"/>
      <c r="X328" s="116"/>
      <c r="Y328" s="116"/>
      <c r="Z328" s="116"/>
      <c r="AA328" s="116"/>
      <c r="AB328" s="116"/>
      <c r="AC328" s="55"/>
      <c r="AD328" s="55"/>
    </row>
    <row r="329" ht="15.75" customHeight="1">
      <c r="A329" s="105" t="s">
        <v>2619</v>
      </c>
      <c r="B329" s="105" t="s">
        <v>2620</v>
      </c>
      <c r="C329" s="105" t="s">
        <v>1326</v>
      </c>
      <c r="D329" s="105" t="s">
        <v>1150</v>
      </c>
      <c r="E329" s="105" t="s">
        <v>984</v>
      </c>
      <c r="F329" s="122" t="s">
        <v>3163</v>
      </c>
      <c r="G329" s="122"/>
      <c r="H329" s="122"/>
      <c r="J329" s="116">
        <v>43770.0</v>
      </c>
      <c r="K329" s="55"/>
      <c r="L329" s="55"/>
      <c r="M329" s="55"/>
      <c r="N329" s="55"/>
      <c r="O329" s="55"/>
      <c r="P329" s="55"/>
      <c r="Q329" s="55"/>
      <c r="R329" s="55"/>
      <c r="S329" s="55"/>
      <c r="T329" s="55"/>
      <c r="U329" s="55"/>
      <c r="V329" s="55"/>
      <c r="W329" s="116"/>
      <c r="X329" s="116"/>
      <c r="Y329" s="116"/>
      <c r="Z329" s="116"/>
      <c r="AA329" s="116"/>
      <c r="AB329" s="116"/>
      <c r="AC329" s="55"/>
      <c r="AD329" s="55"/>
    </row>
    <row r="330" ht="15.75" customHeight="1">
      <c r="A330" s="105" t="s">
        <v>2621</v>
      </c>
      <c r="B330" s="105" t="s">
        <v>2622</v>
      </c>
      <c r="C330" s="105" t="s">
        <v>1243</v>
      </c>
      <c r="D330" s="105" t="s">
        <v>1056</v>
      </c>
      <c r="E330" s="105" t="s">
        <v>968</v>
      </c>
      <c r="G330" s="55"/>
      <c r="J330" s="116">
        <v>43770.0</v>
      </c>
      <c r="K330" s="55"/>
      <c r="L330" s="55"/>
      <c r="M330" s="55"/>
      <c r="N330" s="55"/>
      <c r="O330" s="55"/>
      <c r="P330" s="55"/>
      <c r="Q330" s="55"/>
      <c r="R330" s="55"/>
      <c r="S330" s="55"/>
      <c r="T330" s="55"/>
      <c r="U330" s="55"/>
      <c r="V330" s="55"/>
      <c r="W330" s="116"/>
      <c r="X330" s="116"/>
      <c r="Y330" s="116"/>
      <c r="Z330" s="116"/>
      <c r="AA330" s="116"/>
      <c r="AB330" s="116"/>
      <c r="AC330" s="55"/>
      <c r="AD330" s="55"/>
    </row>
    <row r="331" ht="15.75" customHeight="1">
      <c r="A331" s="105" t="s">
        <v>2623</v>
      </c>
      <c r="B331" s="105" t="s">
        <v>2624</v>
      </c>
      <c r="C331" s="105" t="s">
        <v>1386</v>
      </c>
      <c r="D331" s="105" t="s">
        <v>973</v>
      </c>
      <c r="E331" s="105" t="s">
        <v>177</v>
      </c>
      <c r="G331" s="55"/>
      <c r="J331" s="116">
        <v>43756.0</v>
      </c>
      <c r="K331" s="55"/>
      <c r="L331" s="55"/>
      <c r="M331" s="55"/>
      <c r="N331" s="55"/>
      <c r="O331" s="55"/>
      <c r="P331" s="55"/>
      <c r="Q331" s="55"/>
      <c r="R331" s="55"/>
      <c r="S331" s="55"/>
      <c r="T331" s="55"/>
      <c r="U331" s="55"/>
      <c r="V331" s="55"/>
      <c r="W331" s="116"/>
      <c r="X331" s="116"/>
      <c r="Y331" s="116"/>
      <c r="Z331" s="116"/>
      <c r="AA331" s="116"/>
      <c r="AB331" s="116"/>
      <c r="AC331" s="55"/>
      <c r="AD331" s="55"/>
    </row>
    <row r="332" ht="15.75" customHeight="1">
      <c r="A332" s="105" t="s">
        <v>2625</v>
      </c>
      <c r="B332" s="105" t="s">
        <v>2626</v>
      </c>
      <c r="C332" s="105" t="s">
        <v>1329</v>
      </c>
      <c r="D332" s="105" t="s">
        <v>958</v>
      </c>
      <c r="E332" s="105" t="s">
        <v>177</v>
      </c>
      <c r="G332" s="55"/>
      <c r="J332" s="116">
        <v>43755.0</v>
      </c>
      <c r="K332" s="55"/>
      <c r="L332" s="55"/>
      <c r="M332" s="55"/>
      <c r="N332" s="55"/>
      <c r="O332" s="55"/>
      <c r="P332" s="55"/>
      <c r="Q332" s="55"/>
      <c r="R332" s="55"/>
      <c r="S332" s="55"/>
      <c r="T332" s="55"/>
      <c r="U332" s="55"/>
      <c r="V332" s="55"/>
      <c r="W332" s="116"/>
      <c r="X332" s="116"/>
      <c r="Y332" s="116"/>
      <c r="Z332" s="116"/>
      <c r="AA332" s="116"/>
      <c r="AB332" s="116"/>
      <c r="AC332" s="55"/>
      <c r="AD332" s="55"/>
    </row>
    <row r="333" ht="15.75" customHeight="1">
      <c r="A333" s="105" t="s">
        <v>2627</v>
      </c>
      <c r="B333" s="105" t="s">
        <v>2628</v>
      </c>
      <c r="C333" s="105" t="s">
        <v>1217</v>
      </c>
      <c r="D333" s="105" t="s">
        <v>958</v>
      </c>
      <c r="E333" s="105" t="s">
        <v>177</v>
      </c>
      <c r="G333" s="55"/>
      <c r="J333" s="116">
        <v>43754.0</v>
      </c>
      <c r="K333" s="55"/>
      <c r="L333" s="55"/>
      <c r="M333" s="55"/>
      <c r="N333" s="55"/>
      <c r="O333" s="55"/>
      <c r="P333" s="55"/>
      <c r="Q333" s="55"/>
      <c r="R333" s="55"/>
      <c r="S333" s="55"/>
      <c r="T333" s="55"/>
      <c r="U333" s="55"/>
      <c r="V333" s="55"/>
      <c r="W333" s="116"/>
      <c r="X333" s="116"/>
      <c r="Y333" s="116"/>
      <c r="Z333" s="116"/>
      <c r="AA333" s="116"/>
      <c r="AB333" s="116"/>
      <c r="AC333" s="55"/>
      <c r="AD333" s="55"/>
    </row>
    <row r="334" ht="15.75" customHeight="1">
      <c r="A334" s="105" t="s">
        <v>2629</v>
      </c>
      <c r="B334" s="105" t="s">
        <v>2630</v>
      </c>
      <c r="C334" s="105" t="s">
        <v>1143</v>
      </c>
      <c r="D334" s="105" t="s">
        <v>1090</v>
      </c>
      <c r="E334" s="105" t="s">
        <v>177</v>
      </c>
      <c r="G334" s="55"/>
      <c r="J334" s="116">
        <v>43742.0</v>
      </c>
      <c r="K334" s="55"/>
      <c r="L334" s="55"/>
      <c r="M334" s="55"/>
      <c r="N334" s="55"/>
      <c r="O334" s="55"/>
      <c r="P334" s="55"/>
      <c r="Q334" s="55"/>
      <c r="R334" s="55"/>
      <c r="S334" s="55"/>
      <c r="T334" s="55"/>
      <c r="U334" s="55"/>
      <c r="V334" s="55"/>
      <c r="W334" s="116"/>
      <c r="X334" s="116"/>
      <c r="Y334" s="116"/>
      <c r="Z334" s="116"/>
      <c r="AA334" s="116"/>
      <c r="AB334" s="116"/>
      <c r="AC334" s="55"/>
      <c r="AD334" s="55"/>
    </row>
    <row r="335" ht="15.75" customHeight="1">
      <c r="A335" s="105" t="s">
        <v>2631</v>
      </c>
      <c r="B335" s="105" t="s">
        <v>2632</v>
      </c>
      <c r="C335" s="105" t="s">
        <v>1041</v>
      </c>
      <c r="D335" s="105" t="s">
        <v>986</v>
      </c>
      <c r="E335" s="105" t="s">
        <v>177</v>
      </c>
      <c r="G335" s="55"/>
      <c r="J335" s="116">
        <v>43742.0</v>
      </c>
      <c r="K335" s="55"/>
      <c r="L335" s="55"/>
      <c r="M335" s="55"/>
      <c r="N335" s="55"/>
      <c r="O335" s="55"/>
      <c r="P335" s="55"/>
      <c r="Q335" s="55"/>
      <c r="R335" s="55"/>
      <c r="S335" s="55"/>
      <c r="T335" s="55"/>
      <c r="U335" s="55"/>
      <c r="V335" s="55"/>
      <c r="W335" s="116"/>
      <c r="X335" s="116"/>
      <c r="Y335" s="116"/>
      <c r="Z335" s="116"/>
      <c r="AA335" s="116"/>
      <c r="AB335" s="116"/>
      <c r="AC335" s="55"/>
      <c r="AD335" s="55"/>
    </row>
    <row r="336" ht="15.75" customHeight="1">
      <c r="A336" s="105" t="s">
        <v>2633</v>
      </c>
      <c r="B336" s="105" t="s">
        <v>2634</v>
      </c>
      <c r="C336" s="105" t="s">
        <v>957</v>
      </c>
      <c r="D336" s="105" t="s">
        <v>983</v>
      </c>
      <c r="E336" s="105" t="s">
        <v>177</v>
      </c>
      <c r="G336" s="55"/>
      <c r="J336" s="116">
        <v>43726.0</v>
      </c>
      <c r="K336" s="55"/>
      <c r="L336" s="55"/>
      <c r="M336" s="55"/>
      <c r="N336" s="55"/>
      <c r="O336" s="55"/>
      <c r="P336" s="55"/>
      <c r="Q336" s="55"/>
      <c r="R336" s="55"/>
      <c r="S336" s="55"/>
      <c r="T336" s="55"/>
      <c r="U336" s="55"/>
      <c r="V336" s="55"/>
      <c r="W336" s="116"/>
      <c r="X336" s="116"/>
      <c r="Y336" s="116"/>
      <c r="Z336" s="116"/>
      <c r="AA336" s="116"/>
      <c r="AB336" s="116"/>
      <c r="AC336" s="55"/>
      <c r="AD336" s="55"/>
    </row>
    <row r="337" ht="15.75" customHeight="1">
      <c r="A337" s="105" t="s">
        <v>1875</v>
      </c>
      <c r="B337" s="105" t="s">
        <v>2635</v>
      </c>
      <c r="C337" s="105" t="s">
        <v>1232</v>
      </c>
      <c r="D337" s="105" t="s">
        <v>958</v>
      </c>
      <c r="E337" s="105" t="s">
        <v>177</v>
      </c>
      <c r="G337" s="55"/>
      <c r="J337" s="116">
        <v>43724.0</v>
      </c>
      <c r="K337" s="55"/>
      <c r="L337" s="55"/>
      <c r="M337" s="55"/>
      <c r="N337" s="55"/>
      <c r="O337" s="55"/>
      <c r="P337" s="55"/>
      <c r="Q337" s="55"/>
      <c r="R337" s="55"/>
      <c r="S337" s="55"/>
      <c r="T337" s="55"/>
      <c r="U337" s="55"/>
      <c r="V337" s="55"/>
      <c r="W337" s="116"/>
      <c r="X337" s="116"/>
      <c r="Y337" s="116"/>
      <c r="Z337" s="116"/>
      <c r="AA337" s="116"/>
      <c r="AB337" s="116"/>
      <c r="AC337" s="55"/>
      <c r="AD337" s="55"/>
    </row>
    <row r="338" ht="15.75" customHeight="1">
      <c r="A338" s="105" t="s">
        <v>2636</v>
      </c>
      <c r="B338" s="105" t="s">
        <v>2637</v>
      </c>
      <c r="C338" s="105" t="s">
        <v>988</v>
      </c>
      <c r="D338" s="105" t="s">
        <v>958</v>
      </c>
      <c r="E338" s="105" t="s">
        <v>177</v>
      </c>
      <c r="G338" s="55"/>
      <c r="J338" s="116">
        <v>43721.0</v>
      </c>
      <c r="K338" s="55"/>
      <c r="L338" s="55"/>
      <c r="M338" s="55"/>
      <c r="N338" s="55"/>
      <c r="O338" s="55"/>
      <c r="P338" s="55"/>
      <c r="Q338" s="55"/>
      <c r="R338" s="55"/>
      <c r="S338" s="55"/>
      <c r="T338" s="55"/>
      <c r="U338" s="55"/>
      <c r="V338" s="55"/>
      <c r="W338" s="116"/>
      <c r="X338" s="116"/>
      <c r="Y338" s="116"/>
      <c r="Z338" s="116"/>
      <c r="AA338" s="116"/>
      <c r="AB338" s="116"/>
      <c r="AC338" s="55"/>
      <c r="AD338" s="55"/>
    </row>
    <row r="339" ht="15.75" customHeight="1">
      <c r="A339" s="105" t="s">
        <v>2638</v>
      </c>
      <c r="B339" s="105" t="s">
        <v>2639</v>
      </c>
      <c r="C339" s="105" t="s">
        <v>1139</v>
      </c>
      <c r="D339" s="105" t="s">
        <v>1029</v>
      </c>
      <c r="E339" s="105" t="s">
        <v>31</v>
      </c>
      <c r="G339" s="55"/>
      <c r="J339" s="116">
        <v>43719.0</v>
      </c>
      <c r="K339" s="55"/>
      <c r="L339" s="55"/>
      <c r="M339" s="55"/>
      <c r="N339" s="55"/>
      <c r="O339" s="55"/>
      <c r="P339" s="55"/>
      <c r="Q339" s="55"/>
      <c r="R339" s="55"/>
      <c r="S339" s="55"/>
      <c r="T339" s="55"/>
      <c r="U339" s="55"/>
      <c r="V339" s="55"/>
      <c r="W339" s="116"/>
      <c r="X339" s="116"/>
      <c r="Y339" s="116"/>
      <c r="Z339" s="116"/>
      <c r="AA339" s="116"/>
      <c r="AB339" s="116"/>
      <c r="AC339" s="55"/>
      <c r="AD339" s="55"/>
    </row>
    <row r="340" ht="15.75" customHeight="1">
      <c r="A340" s="105" t="s">
        <v>2640</v>
      </c>
      <c r="B340" s="105" t="s">
        <v>2641</v>
      </c>
      <c r="C340" s="105" t="s">
        <v>1192</v>
      </c>
      <c r="D340" s="105" t="s">
        <v>1042</v>
      </c>
      <c r="E340" s="105" t="s">
        <v>114</v>
      </c>
      <c r="G340" s="55"/>
      <c r="J340" s="116">
        <v>43719.0</v>
      </c>
      <c r="K340" s="55"/>
      <c r="L340" s="55"/>
      <c r="M340" s="55"/>
      <c r="N340" s="55"/>
      <c r="O340" s="55"/>
      <c r="P340" s="55"/>
      <c r="Q340" s="55"/>
      <c r="R340" s="55"/>
      <c r="S340" s="55"/>
      <c r="T340" s="55"/>
      <c r="U340" s="55"/>
      <c r="V340" s="55"/>
      <c r="W340" s="116"/>
      <c r="X340" s="116"/>
      <c r="Y340" s="116"/>
      <c r="Z340" s="116"/>
      <c r="AA340" s="116"/>
      <c r="AB340" s="116"/>
      <c r="AC340" s="55"/>
      <c r="AD340" s="55"/>
    </row>
    <row r="341" ht="15.75" customHeight="1">
      <c r="A341" s="105" t="s">
        <v>1645</v>
      </c>
      <c r="B341" s="105" t="s">
        <v>2642</v>
      </c>
      <c r="C341" s="105" t="s">
        <v>957</v>
      </c>
      <c r="D341" s="105" t="s">
        <v>964</v>
      </c>
      <c r="E341" s="105" t="s">
        <v>177</v>
      </c>
      <c r="G341" s="55"/>
      <c r="J341" s="116">
        <v>43718.0</v>
      </c>
      <c r="K341" s="55"/>
      <c r="L341" s="55"/>
      <c r="M341" s="55"/>
      <c r="N341" s="55"/>
      <c r="O341" s="55"/>
      <c r="P341" s="55"/>
      <c r="Q341" s="55"/>
      <c r="R341" s="55"/>
      <c r="S341" s="55"/>
      <c r="T341" s="55"/>
      <c r="U341" s="55"/>
      <c r="V341" s="55"/>
      <c r="W341" s="116"/>
      <c r="X341" s="116"/>
      <c r="Y341" s="116"/>
      <c r="Z341" s="116"/>
      <c r="AA341" s="116"/>
      <c r="AB341" s="116"/>
      <c r="AC341" s="55"/>
      <c r="AD341" s="55"/>
    </row>
    <row r="342" ht="15.75" customHeight="1">
      <c r="A342" s="105" t="s">
        <v>2643</v>
      </c>
      <c r="B342" s="105" t="s">
        <v>2644</v>
      </c>
      <c r="C342" s="105" t="s">
        <v>1303</v>
      </c>
      <c r="D342" s="105" t="s">
        <v>1054</v>
      </c>
      <c r="E342" s="105" t="s">
        <v>114</v>
      </c>
      <c r="G342" s="55"/>
      <c r="J342" s="116">
        <v>43712.0</v>
      </c>
      <c r="K342" s="55"/>
      <c r="L342" s="55"/>
      <c r="M342" s="55"/>
      <c r="N342" s="55"/>
      <c r="O342" s="55"/>
      <c r="P342" s="55"/>
      <c r="Q342" s="55"/>
      <c r="R342" s="55"/>
      <c r="S342" s="55"/>
      <c r="T342" s="55"/>
      <c r="U342" s="55"/>
      <c r="V342" s="55"/>
      <c r="W342" s="116"/>
      <c r="X342" s="116"/>
      <c r="Y342" s="116"/>
      <c r="Z342" s="116"/>
      <c r="AA342" s="116"/>
      <c r="AB342" s="116"/>
      <c r="AC342" s="55"/>
      <c r="AD342" s="55"/>
    </row>
    <row r="343" ht="15.75" customHeight="1">
      <c r="A343" s="105" t="s">
        <v>2645</v>
      </c>
      <c r="B343" s="105" t="s">
        <v>2646</v>
      </c>
      <c r="C343" s="105" t="s">
        <v>1507</v>
      </c>
      <c r="D343" s="105" t="s">
        <v>958</v>
      </c>
      <c r="E343" s="105" t="s">
        <v>177</v>
      </c>
      <c r="G343" s="55"/>
      <c r="J343" s="116">
        <v>43706.0</v>
      </c>
      <c r="K343" s="55"/>
      <c r="L343" s="55"/>
      <c r="M343" s="55"/>
      <c r="N343" s="55"/>
      <c r="O343" s="55"/>
      <c r="P343" s="55"/>
      <c r="Q343" s="55"/>
      <c r="R343" s="55"/>
      <c r="S343" s="55"/>
      <c r="T343" s="55"/>
      <c r="U343" s="55"/>
      <c r="V343" s="55"/>
      <c r="W343" s="116"/>
      <c r="X343" s="116"/>
      <c r="Y343" s="116"/>
      <c r="Z343" s="116"/>
      <c r="AA343" s="116"/>
      <c r="AB343" s="116"/>
      <c r="AC343" s="55"/>
      <c r="AD343" s="55"/>
    </row>
    <row r="344" ht="15.75" customHeight="1">
      <c r="A344" s="105" t="s">
        <v>2123</v>
      </c>
      <c r="B344" s="105" t="s">
        <v>2647</v>
      </c>
      <c r="C344" s="105" t="s">
        <v>1010</v>
      </c>
      <c r="D344" s="105" t="s">
        <v>970</v>
      </c>
      <c r="E344" s="105" t="s">
        <v>177</v>
      </c>
      <c r="G344" s="55"/>
      <c r="J344" s="116">
        <v>43706.0</v>
      </c>
      <c r="K344" s="55"/>
      <c r="L344" s="55"/>
      <c r="M344" s="55"/>
      <c r="N344" s="55"/>
      <c r="O344" s="55"/>
      <c r="P344" s="55"/>
      <c r="Q344" s="55"/>
      <c r="R344" s="55"/>
      <c r="S344" s="55"/>
      <c r="T344" s="55"/>
      <c r="U344" s="55"/>
      <c r="V344" s="55"/>
      <c r="W344" s="116"/>
      <c r="X344" s="116"/>
      <c r="Y344" s="116"/>
      <c r="Z344" s="116"/>
      <c r="AA344" s="116"/>
      <c r="AB344" s="116"/>
      <c r="AC344" s="55"/>
      <c r="AD344" s="55"/>
    </row>
    <row r="345" ht="15.75" customHeight="1">
      <c r="A345" s="105" t="s">
        <v>2648</v>
      </c>
      <c r="B345" s="105" t="s">
        <v>2649</v>
      </c>
      <c r="C345" s="105" t="s">
        <v>1479</v>
      </c>
      <c r="D345" s="105" t="s">
        <v>1068</v>
      </c>
      <c r="E345" s="105" t="s">
        <v>31</v>
      </c>
      <c r="G345" s="55"/>
      <c r="J345" s="116">
        <v>43692.0</v>
      </c>
      <c r="K345" s="55"/>
      <c r="L345" s="55"/>
      <c r="M345" s="55"/>
      <c r="N345" s="55"/>
      <c r="O345" s="55"/>
      <c r="P345" s="55"/>
      <c r="Q345" s="55"/>
      <c r="R345" s="55"/>
      <c r="S345" s="55"/>
      <c r="T345" s="55"/>
      <c r="U345" s="55"/>
      <c r="V345" s="55"/>
      <c r="W345" s="116"/>
      <c r="X345" s="116"/>
      <c r="Y345" s="116"/>
      <c r="Z345" s="116"/>
      <c r="AA345" s="116"/>
      <c r="AB345" s="116"/>
      <c r="AC345" s="55"/>
      <c r="AD345" s="55"/>
    </row>
    <row r="346" ht="15.75" customHeight="1">
      <c r="A346" s="105" t="s">
        <v>2650</v>
      </c>
      <c r="B346" s="105" t="s">
        <v>2651</v>
      </c>
      <c r="C346" s="105" t="s">
        <v>1004</v>
      </c>
      <c r="D346" s="105" t="s">
        <v>1008</v>
      </c>
      <c r="E346" s="105" t="s">
        <v>31</v>
      </c>
      <c r="G346" s="55"/>
      <c r="J346" s="116">
        <v>43692.0</v>
      </c>
      <c r="K346" s="55"/>
      <c r="L346" s="55"/>
      <c r="M346" s="55"/>
      <c r="N346" s="55"/>
      <c r="O346" s="55"/>
      <c r="P346" s="55"/>
      <c r="Q346" s="55"/>
      <c r="R346" s="55"/>
      <c r="S346" s="55"/>
      <c r="T346" s="55"/>
      <c r="U346" s="55"/>
      <c r="V346" s="55"/>
      <c r="W346" s="116"/>
      <c r="X346" s="116"/>
      <c r="Y346" s="116"/>
      <c r="Z346" s="116"/>
      <c r="AA346" s="116"/>
      <c r="AB346" s="116"/>
      <c r="AC346" s="55"/>
      <c r="AD346" s="55"/>
    </row>
    <row r="347" ht="15.75" customHeight="1">
      <c r="A347" s="105" t="s">
        <v>2652</v>
      </c>
      <c r="B347" s="105" t="s">
        <v>2653</v>
      </c>
      <c r="C347" s="105" t="s">
        <v>972</v>
      </c>
      <c r="D347" s="105" t="s">
        <v>981</v>
      </c>
      <c r="E347" s="105" t="s">
        <v>177</v>
      </c>
      <c r="G347" s="55"/>
      <c r="J347" s="116">
        <v>43689.0</v>
      </c>
      <c r="K347" s="55"/>
      <c r="L347" s="55"/>
      <c r="M347" s="55"/>
      <c r="N347" s="55"/>
      <c r="O347" s="55"/>
      <c r="P347" s="55"/>
      <c r="Q347" s="55"/>
      <c r="R347" s="55"/>
      <c r="S347" s="55"/>
      <c r="T347" s="55"/>
      <c r="U347" s="55"/>
      <c r="V347" s="55"/>
      <c r="W347" s="116"/>
      <c r="X347" s="116"/>
      <c r="Y347" s="116"/>
      <c r="Z347" s="116"/>
      <c r="AA347" s="116"/>
      <c r="AB347" s="116"/>
      <c r="AC347" s="55"/>
      <c r="AD347" s="55"/>
    </row>
    <row r="348" ht="15.75" customHeight="1">
      <c r="A348" s="105" t="s">
        <v>2654</v>
      </c>
      <c r="B348" s="105" t="s">
        <v>2655</v>
      </c>
      <c r="C348" s="105" t="s">
        <v>1073</v>
      </c>
      <c r="D348" s="105" t="s">
        <v>958</v>
      </c>
      <c r="E348" s="105" t="s">
        <v>177</v>
      </c>
      <c r="G348" s="55"/>
      <c r="J348" s="116">
        <v>43682.0</v>
      </c>
      <c r="K348" s="55"/>
      <c r="L348" s="55"/>
      <c r="M348" s="55"/>
      <c r="N348" s="55"/>
      <c r="O348" s="55"/>
      <c r="P348" s="55"/>
      <c r="Q348" s="55"/>
      <c r="R348" s="55"/>
      <c r="S348" s="55"/>
      <c r="T348" s="55"/>
      <c r="U348" s="55"/>
      <c r="V348" s="55"/>
      <c r="W348" s="116"/>
      <c r="X348" s="116"/>
      <c r="Y348" s="116"/>
      <c r="Z348" s="116"/>
      <c r="AA348" s="116"/>
      <c r="AB348" s="116"/>
      <c r="AC348" s="55"/>
      <c r="AD348" s="55"/>
    </row>
    <row r="349" ht="15.75" customHeight="1">
      <c r="A349" s="105" t="s">
        <v>2656</v>
      </c>
      <c r="B349" s="105" t="s">
        <v>2657</v>
      </c>
      <c r="C349" s="105" t="s">
        <v>1159</v>
      </c>
      <c r="D349" s="105" t="s">
        <v>1166</v>
      </c>
      <c r="E349" s="105" t="s">
        <v>974</v>
      </c>
      <c r="G349" s="55"/>
      <c r="J349" s="116">
        <v>43672.0</v>
      </c>
      <c r="K349" s="55"/>
      <c r="L349" s="55"/>
      <c r="M349" s="55"/>
      <c r="N349" s="55"/>
      <c r="O349" s="55"/>
      <c r="P349" s="55"/>
      <c r="Q349" s="55"/>
      <c r="R349" s="55"/>
      <c r="S349" s="55"/>
      <c r="T349" s="55"/>
      <c r="U349" s="55"/>
      <c r="V349" s="55"/>
      <c r="W349" s="116"/>
      <c r="X349" s="116"/>
      <c r="Y349" s="116"/>
      <c r="Z349" s="116"/>
      <c r="AA349" s="116"/>
      <c r="AB349" s="116"/>
      <c r="AC349" s="55"/>
      <c r="AD349" s="55"/>
    </row>
    <row r="350" ht="15.75" customHeight="1">
      <c r="A350" s="105" t="s">
        <v>1851</v>
      </c>
      <c r="B350" s="105" t="s">
        <v>2658</v>
      </c>
      <c r="C350" s="105" t="s">
        <v>957</v>
      </c>
      <c r="D350" s="105" t="s">
        <v>964</v>
      </c>
      <c r="E350" s="105" t="s">
        <v>177</v>
      </c>
      <c r="G350" s="55"/>
      <c r="J350" s="116">
        <v>43672.0</v>
      </c>
      <c r="K350" s="55"/>
      <c r="L350" s="55"/>
      <c r="M350" s="55"/>
      <c r="N350" s="55"/>
      <c r="O350" s="55"/>
      <c r="P350" s="55"/>
      <c r="Q350" s="55"/>
      <c r="R350" s="55"/>
      <c r="S350" s="55"/>
      <c r="T350" s="55"/>
      <c r="U350" s="55"/>
      <c r="V350" s="55"/>
      <c r="W350" s="116"/>
      <c r="X350" s="116"/>
      <c r="Y350" s="116"/>
      <c r="Z350" s="116"/>
      <c r="AA350" s="116"/>
      <c r="AB350" s="116"/>
      <c r="AC350" s="55"/>
      <c r="AD350" s="55"/>
    </row>
    <row r="351" ht="15.75" customHeight="1">
      <c r="A351" s="105" t="s">
        <v>2659</v>
      </c>
      <c r="B351" s="105" t="s">
        <v>2660</v>
      </c>
      <c r="C351" s="105" t="s">
        <v>1209</v>
      </c>
      <c r="D351" s="105" t="s">
        <v>1138</v>
      </c>
      <c r="E351" s="105" t="s">
        <v>1009</v>
      </c>
      <c r="G351" s="55"/>
      <c r="J351" s="116">
        <v>43665.0</v>
      </c>
      <c r="K351" s="55"/>
      <c r="L351" s="55"/>
      <c r="M351" s="55"/>
      <c r="N351" s="55"/>
      <c r="O351" s="55"/>
      <c r="P351" s="55"/>
      <c r="Q351" s="55"/>
      <c r="R351" s="55"/>
      <c r="S351" s="55"/>
      <c r="T351" s="55"/>
      <c r="U351" s="55"/>
      <c r="V351" s="55"/>
      <c r="W351" s="116"/>
      <c r="X351" s="116"/>
      <c r="Y351" s="116"/>
      <c r="Z351" s="116"/>
      <c r="AA351" s="116"/>
      <c r="AB351" s="116"/>
      <c r="AC351" s="55"/>
      <c r="AD351" s="55"/>
    </row>
    <row r="352" ht="15.75" customHeight="1">
      <c r="A352" s="105" t="s">
        <v>2661</v>
      </c>
      <c r="B352" s="105" t="s">
        <v>2662</v>
      </c>
      <c r="C352" s="105" t="s">
        <v>1229</v>
      </c>
      <c r="D352" s="105" t="s">
        <v>958</v>
      </c>
      <c r="E352" s="105" t="s">
        <v>177</v>
      </c>
      <c r="G352" s="55"/>
      <c r="J352" s="116">
        <v>43658.0</v>
      </c>
      <c r="K352" s="55"/>
      <c r="L352" s="55"/>
      <c r="M352" s="55"/>
      <c r="N352" s="55"/>
      <c r="O352" s="55"/>
      <c r="P352" s="55"/>
      <c r="Q352" s="55"/>
      <c r="R352" s="55"/>
      <c r="S352" s="55"/>
      <c r="T352" s="55"/>
      <c r="U352" s="55"/>
      <c r="V352" s="55"/>
      <c r="W352" s="116"/>
      <c r="X352" s="116"/>
      <c r="Y352" s="116"/>
      <c r="Z352" s="116"/>
      <c r="AA352" s="116"/>
      <c r="AB352" s="116"/>
      <c r="AC352" s="55"/>
      <c r="AD352" s="55"/>
    </row>
    <row r="353" ht="15.75" customHeight="1">
      <c r="A353" s="105" t="s">
        <v>2663</v>
      </c>
      <c r="B353" s="105" t="s">
        <v>2664</v>
      </c>
      <c r="C353" s="105" t="s">
        <v>1428</v>
      </c>
      <c r="D353" s="105" t="s">
        <v>967</v>
      </c>
      <c r="E353" s="105" t="s">
        <v>177</v>
      </c>
      <c r="G353" s="55"/>
      <c r="J353" s="116">
        <v>43656.0</v>
      </c>
      <c r="K353" s="55"/>
      <c r="L353" s="55"/>
      <c r="M353" s="55"/>
      <c r="N353" s="55"/>
      <c r="O353" s="55"/>
      <c r="P353" s="55"/>
      <c r="Q353" s="55"/>
      <c r="R353" s="55"/>
      <c r="S353" s="55"/>
      <c r="T353" s="55"/>
      <c r="U353" s="55"/>
      <c r="V353" s="55"/>
      <c r="W353" s="116"/>
      <c r="X353" s="116"/>
      <c r="Y353" s="116"/>
      <c r="Z353" s="116"/>
      <c r="AA353" s="116"/>
      <c r="AB353" s="116"/>
      <c r="AC353" s="55"/>
      <c r="AD353" s="55"/>
    </row>
    <row r="354" ht="15.75" customHeight="1">
      <c r="A354" s="105" t="s">
        <v>2665</v>
      </c>
      <c r="B354" s="105" t="s">
        <v>2666</v>
      </c>
      <c r="C354" s="105" t="s">
        <v>1280</v>
      </c>
      <c r="D354" s="105" t="s">
        <v>1036</v>
      </c>
      <c r="E354" s="105" t="s">
        <v>31</v>
      </c>
      <c r="G354" s="55"/>
      <c r="J354" s="116">
        <v>43656.0</v>
      </c>
      <c r="K354" s="55"/>
      <c r="L354" s="55"/>
      <c r="M354" s="55"/>
      <c r="N354" s="55"/>
      <c r="O354" s="55"/>
      <c r="P354" s="55"/>
      <c r="Q354" s="55"/>
      <c r="R354" s="55"/>
      <c r="S354" s="55"/>
      <c r="T354" s="55"/>
      <c r="U354" s="55"/>
      <c r="V354" s="55"/>
      <c r="W354" s="116"/>
      <c r="X354" s="116"/>
      <c r="Y354" s="116"/>
      <c r="Z354" s="116"/>
      <c r="AA354" s="116"/>
      <c r="AB354" s="116"/>
      <c r="AC354" s="55"/>
      <c r="AD354" s="55"/>
    </row>
    <row r="355" ht="15.75" customHeight="1">
      <c r="A355" s="105" t="s">
        <v>2667</v>
      </c>
      <c r="B355" s="105" t="s">
        <v>2668</v>
      </c>
      <c r="C355" s="105" t="s">
        <v>2669</v>
      </c>
      <c r="D355" s="105" t="s">
        <v>983</v>
      </c>
      <c r="E355" s="105" t="s">
        <v>177</v>
      </c>
      <c r="G355" s="55"/>
      <c r="J355" s="116">
        <v>43654.0</v>
      </c>
      <c r="K355" s="55"/>
      <c r="L355" s="55"/>
      <c r="M355" s="55"/>
      <c r="N355" s="55"/>
      <c r="O355" s="55"/>
      <c r="P355" s="55"/>
      <c r="Q355" s="55"/>
      <c r="R355" s="55"/>
      <c r="S355" s="55"/>
      <c r="T355" s="55"/>
      <c r="U355" s="55"/>
      <c r="V355" s="55"/>
      <c r="W355" s="116"/>
      <c r="X355" s="116"/>
      <c r="Y355" s="116"/>
      <c r="Z355" s="116"/>
      <c r="AA355" s="116"/>
      <c r="AB355" s="116"/>
      <c r="AC355" s="55"/>
      <c r="AD355" s="55"/>
    </row>
    <row r="356" ht="15.75" customHeight="1">
      <c r="A356" s="105" t="s">
        <v>2670</v>
      </c>
      <c r="B356" s="105" t="s">
        <v>2671</v>
      </c>
      <c r="C356" s="105" t="s">
        <v>960</v>
      </c>
      <c r="D356" s="105" t="s">
        <v>964</v>
      </c>
      <c r="E356" s="105" t="s">
        <v>177</v>
      </c>
      <c r="G356" s="55"/>
      <c r="J356" s="116">
        <v>43651.0</v>
      </c>
      <c r="K356" s="55"/>
      <c r="L356" s="55"/>
      <c r="M356" s="55"/>
      <c r="N356" s="55"/>
      <c r="O356" s="55"/>
      <c r="P356" s="55"/>
      <c r="Q356" s="55"/>
      <c r="R356" s="55"/>
      <c r="S356" s="55"/>
      <c r="T356" s="55"/>
      <c r="U356" s="55"/>
      <c r="V356" s="55"/>
      <c r="W356" s="116"/>
      <c r="X356" s="116"/>
      <c r="Y356" s="116"/>
      <c r="Z356" s="116"/>
      <c r="AA356" s="116"/>
      <c r="AB356" s="116"/>
      <c r="AC356" s="55"/>
      <c r="AD356" s="55"/>
    </row>
    <row r="357" ht="15.75" customHeight="1">
      <c r="A357" s="105" t="s">
        <v>2672</v>
      </c>
      <c r="B357" s="105" t="s">
        <v>2673</v>
      </c>
      <c r="C357" s="105" t="s">
        <v>1155</v>
      </c>
      <c r="D357" s="105" t="s">
        <v>1003</v>
      </c>
      <c r="E357" s="105" t="s">
        <v>177</v>
      </c>
      <c r="G357" s="55"/>
      <c r="J357" s="116">
        <v>43649.0</v>
      </c>
      <c r="K357" s="55"/>
      <c r="L357" s="55"/>
      <c r="M357" s="55"/>
      <c r="N357" s="55"/>
      <c r="O357" s="55"/>
      <c r="P357" s="55"/>
      <c r="Q357" s="55"/>
      <c r="R357" s="55"/>
      <c r="S357" s="55"/>
      <c r="T357" s="55"/>
      <c r="U357" s="55"/>
      <c r="V357" s="55"/>
      <c r="W357" s="116"/>
      <c r="X357" s="116"/>
      <c r="Y357" s="116"/>
      <c r="Z357" s="116"/>
      <c r="AA357" s="116"/>
      <c r="AB357" s="116"/>
      <c r="AC357" s="55"/>
      <c r="AD357" s="55"/>
    </row>
    <row r="358" ht="15.75" customHeight="1">
      <c r="A358" s="105" t="s">
        <v>2674</v>
      </c>
      <c r="B358" s="105" t="s">
        <v>2675</v>
      </c>
      <c r="C358" s="105" t="s">
        <v>1137</v>
      </c>
      <c r="D358" s="105" t="s">
        <v>973</v>
      </c>
      <c r="E358" s="105" t="s">
        <v>177</v>
      </c>
      <c r="G358" s="55"/>
      <c r="J358" s="116">
        <v>43643.0</v>
      </c>
      <c r="K358" s="55"/>
      <c r="L358" s="55"/>
      <c r="M358" s="55"/>
      <c r="N358" s="55"/>
      <c r="O358" s="55"/>
      <c r="P358" s="55"/>
      <c r="Q358" s="55"/>
      <c r="R358" s="55"/>
      <c r="S358" s="55"/>
      <c r="T358" s="55"/>
      <c r="U358" s="55"/>
      <c r="V358" s="55"/>
      <c r="W358" s="116"/>
      <c r="X358" s="116"/>
      <c r="Y358" s="116"/>
      <c r="Z358" s="116"/>
      <c r="AA358" s="116"/>
      <c r="AB358" s="116"/>
      <c r="AC358" s="55"/>
      <c r="AD358" s="55"/>
    </row>
    <row r="359" ht="15.75" customHeight="1">
      <c r="A359" s="105" t="s">
        <v>2676</v>
      </c>
      <c r="B359" s="105" t="s">
        <v>2677</v>
      </c>
      <c r="C359" s="105" t="s">
        <v>1459</v>
      </c>
      <c r="D359" s="105" t="s">
        <v>1115</v>
      </c>
      <c r="E359" s="105" t="s">
        <v>971</v>
      </c>
      <c r="G359" s="55"/>
      <c r="J359" s="116">
        <v>43641.0</v>
      </c>
      <c r="K359" s="55"/>
      <c r="L359" s="55"/>
      <c r="M359" s="55"/>
      <c r="N359" s="55"/>
      <c r="O359" s="55"/>
      <c r="P359" s="55"/>
      <c r="Q359" s="55"/>
      <c r="R359" s="55"/>
      <c r="S359" s="55"/>
      <c r="T359" s="55"/>
      <c r="U359" s="55"/>
      <c r="V359" s="55"/>
      <c r="W359" s="116"/>
      <c r="X359" s="116"/>
      <c r="Y359" s="116"/>
      <c r="Z359" s="116"/>
      <c r="AA359" s="116"/>
      <c r="AB359" s="116"/>
      <c r="AC359" s="55"/>
      <c r="AD359" s="55"/>
    </row>
    <row r="360" ht="15.75" customHeight="1">
      <c r="A360" s="105" t="s">
        <v>2421</v>
      </c>
      <c r="B360" s="105" t="s">
        <v>2678</v>
      </c>
      <c r="C360" s="105" t="s">
        <v>2423</v>
      </c>
      <c r="D360" s="105" t="s">
        <v>983</v>
      </c>
      <c r="E360" s="105" t="s">
        <v>177</v>
      </c>
      <c r="G360" s="55"/>
      <c r="J360" s="116">
        <v>43635.0</v>
      </c>
      <c r="K360" s="55"/>
      <c r="L360" s="55"/>
      <c r="M360" s="55"/>
      <c r="N360" s="55"/>
      <c r="O360" s="55"/>
      <c r="P360" s="55"/>
      <c r="Q360" s="55"/>
      <c r="R360" s="55"/>
      <c r="S360" s="55"/>
      <c r="T360" s="55"/>
      <c r="U360" s="55"/>
      <c r="V360" s="55"/>
      <c r="W360" s="116"/>
      <c r="X360" s="116"/>
      <c r="Y360" s="116"/>
      <c r="Z360" s="116"/>
      <c r="AA360" s="116"/>
      <c r="AB360" s="116"/>
      <c r="AC360" s="55"/>
      <c r="AD360" s="55"/>
    </row>
    <row r="361" ht="15.75" customHeight="1">
      <c r="A361" s="105" t="s">
        <v>2679</v>
      </c>
      <c r="B361" s="105" t="s">
        <v>2680</v>
      </c>
      <c r="C361" s="105" t="s">
        <v>1049</v>
      </c>
      <c r="D361" s="105" t="s">
        <v>958</v>
      </c>
      <c r="E361" s="105" t="s">
        <v>177</v>
      </c>
      <c r="G361" s="55"/>
      <c r="J361" s="116">
        <v>43629.0</v>
      </c>
      <c r="K361" s="55"/>
      <c r="L361" s="55"/>
      <c r="M361" s="55"/>
      <c r="N361" s="55"/>
      <c r="O361" s="55"/>
      <c r="P361" s="55"/>
      <c r="Q361" s="55"/>
      <c r="R361" s="55"/>
      <c r="S361" s="55"/>
      <c r="T361" s="55"/>
      <c r="U361" s="55"/>
      <c r="V361" s="55"/>
      <c r="W361" s="116"/>
      <c r="X361" s="116"/>
      <c r="Y361" s="116"/>
      <c r="Z361" s="116"/>
      <c r="AA361" s="116"/>
      <c r="AB361" s="116"/>
      <c r="AC361" s="55"/>
      <c r="AD361" s="55"/>
    </row>
    <row r="362" ht="15.75" customHeight="1">
      <c r="A362" s="105" t="s">
        <v>2681</v>
      </c>
      <c r="B362" s="105" t="s">
        <v>2682</v>
      </c>
      <c r="C362" s="105" t="s">
        <v>966</v>
      </c>
      <c r="D362" s="105" t="s">
        <v>967</v>
      </c>
      <c r="E362" s="105" t="s">
        <v>177</v>
      </c>
      <c r="G362" s="55"/>
      <c r="J362" s="116">
        <v>43629.0</v>
      </c>
      <c r="K362" s="55"/>
      <c r="L362" s="55"/>
      <c r="M362" s="55"/>
      <c r="N362" s="55"/>
      <c r="O362" s="55"/>
      <c r="P362" s="55"/>
      <c r="Q362" s="55"/>
      <c r="R362" s="55"/>
      <c r="S362" s="55"/>
      <c r="T362" s="55"/>
      <c r="U362" s="55"/>
      <c r="V362" s="55"/>
      <c r="W362" s="116"/>
      <c r="X362" s="116"/>
      <c r="Y362" s="116"/>
      <c r="Z362" s="116"/>
      <c r="AA362" s="116"/>
      <c r="AB362" s="116"/>
      <c r="AC362" s="55"/>
      <c r="AD362" s="55"/>
    </row>
    <row r="363" ht="15.75" customHeight="1">
      <c r="A363" s="105" t="s">
        <v>2683</v>
      </c>
      <c r="B363" s="105" t="s">
        <v>2684</v>
      </c>
      <c r="C363" s="105" t="s">
        <v>960</v>
      </c>
      <c r="D363" s="105" t="s">
        <v>964</v>
      </c>
      <c r="E363" s="105" t="s">
        <v>177</v>
      </c>
      <c r="G363" s="55"/>
      <c r="J363" s="116">
        <v>43628.0</v>
      </c>
      <c r="K363" s="55"/>
      <c r="L363" s="55"/>
      <c r="M363" s="55"/>
      <c r="N363" s="55"/>
      <c r="O363" s="55"/>
      <c r="P363" s="55"/>
      <c r="Q363" s="55"/>
      <c r="R363" s="55"/>
      <c r="S363" s="55"/>
      <c r="T363" s="55"/>
      <c r="U363" s="55"/>
      <c r="V363" s="55"/>
      <c r="W363" s="116"/>
      <c r="X363" s="116"/>
      <c r="Y363" s="116"/>
      <c r="Z363" s="116"/>
      <c r="AA363" s="116"/>
      <c r="AB363" s="116"/>
      <c r="AC363" s="55"/>
      <c r="AD363" s="55"/>
    </row>
    <row r="364" ht="15.75" customHeight="1">
      <c r="A364" s="105" t="s">
        <v>1735</v>
      </c>
      <c r="B364" s="105" t="s">
        <v>2685</v>
      </c>
      <c r="C364" s="105" t="s">
        <v>963</v>
      </c>
      <c r="D364" s="105" t="s">
        <v>967</v>
      </c>
      <c r="E364" s="105" t="s">
        <v>177</v>
      </c>
      <c r="G364" s="55"/>
      <c r="J364" s="116">
        <v>43616.0</v>
      </c>
      <c r="K364" s="55"/>
      <c r="L364" s="55"/>
      <c r="M364" s="55"/>
      <c r="N364" s="55"/>
      <c r="O364" s="55"/>
      <c r="P364" s="55"/>
      <c r="Q364" s="55"/>
      <c r="R364" s="55"/>
      <c r="S364" s="55"/>
      <c r="T364" s="55"/>
      <c r="U364" s="55"/>
      <c r="V364" s="55"/>
      <c r="W364" s="116"/>
      <c r="X364" s="116"/>
      <c r="Y364" s="116"/>
      <c r="Z364" s="116"/>
      <c r="AA364" s="116"/>
      <c r="AB364" s="116"/>
      <c r="AC364" s="55"/>
      <c r="AD364" s="55"/>
    </row>
    <row r="365" ht="15.75" customHeight="1">
      <c r="A365" s="105" t="s">
        <v>2686</v>
      </c>
      <c r="B365" s="105" t="s">
        <v>2687</v>
      </c>
      <c r="C365" s="105" t="s">
        <v>1442</v>
      </c>
      <c r="D365" s="105" t="s">
        <v>1054</v>
      </c>
      <c r="E365" s="105" t="s">
        <v>114</v>
      </c>
      <c r="G365" s="55"/>
      <c r="J365" s="116">
        <v>43609.0</v>
      </c>
      <c r="K365" s="55"/>
      <c r="L365" s="55"/>
      <c r="M365" s="55"/>
      <c r="N365" s="55"/>
      <c r="O365" s="55"/>
      <c r="P365" s="55"/>
      <c r="Q365" s="55"/>
      <c r="R365" s="55"/>
      <c r="S365" s="55"/>
      <c r="T365" s="55"/>
      <c r="U365" s="55"/>
      <c r="V365" s="55"/>
      <c r="W365" s="116"/>
      <c r="X365" s="116"/>
      <c r="Y365" s="116"/>
      <c r="Z365" s="116"/>
      <c r="AA365" s="116"/>
      <c r="AB365" s="116"/>
      <c r="AC365" s="55"/>
      <c r="AD365" s="55"/>
    </row>
    <row r="366" ht="15.75" customHeight="1">
      <c r="A366" s="105" t="s">
        <v>2688</v>
      </c>
      <c r="B366" s="105" t="s">
        <v>2689</v>
      </c>
      <c r="C366" s="105" t="s">
        <v>1420</v>
      </c>
      <c r="D366" s="105" t="s">
        <v>1064</v>
      </c>
      <c r="E366" s="105" t="s">
        <v>31</v>
      </c>
      <c r="G366" s="55"/>
      <c r="J366" s="116">
        <v>43606.0</v>
      </c>
      <c r="K366" s="55"/>
      <c r="L366" s="55"/>
      <c r="M366" s="55"/>
      <c r="N366" s="55"/>
      <c r="O366" s="55"/>
      <c r="P366" s="55"/>
      <c r="Q366" s="55"/>
      <c r="R366" s="55"/>
      <c r="S366" s="55"/>
      <c r="T366" s="55"/>
      <c r="U366" s="55"/>
      <c r="V366" s="55"/>
      <c r="W366" s="116"/>
      <c r="X366" s="116"/>
      <c r="Y366" s="116"/>
      <c r="Z366" s="116"/>
      <c r="AA366" s="116"/>
      <c r="AB366" s="116"/>
      <c r="AC366" s="55"/>
      <c r="AD366" s="55"/>
    </row>
    <row r="367" ht="15.75" customHeight="1">
      <c r="A367" s="105" t="s">
        <v>2690</v>
      </c>
      <c r="B367" s="105" t="s">
        <v>2691</v>
      </c>
      <c r="C367" s="105" t="s">
        <v>1444</v>
      </c>
      <c r="D367" s="105" t="s">
        <v>1128</v>
      </c>
      <c r="E367" s="105" t="s">
        <v>86</v>
      </c>
      <c r="G367" s="55"/>
      <c r="J367" s="116">
        <v>43600.0</v>
      </c>
      <c r="K367" s="55"/>
      <c r="L367" s="55"/>
      <c r="M367" s="55"/>
      <c r="N367" s="55"/>
      <c r="O367" s="55"/>
      <c r="P367" s="55"/>
      <c r="Q367" s="55"/>
      <c r="R367" s="55"/>
      <c r="S367" s="55"/>
      <c r="T367" s="55"/>
      <c r="U367" s="55"/>
      <c r="V367" s="55"/>
      <c r="W367" s="116"/>
      <c r="X367" s="116"/>
      <c r="Y367" s="116"/>
      <c r="Z367" s="116"/>
      <c r="AA367" s="116"/>
      <c r="AB367" s="116"/>
      <c r="AC367" s="55"/>
      <c r="AD367" s="55"/>
    </row>
    <row r="368" ht="15.75" customHeight="1">
      <c r="A368" s="105" t="s">
        <v>2692</v>
      </c>
      <c r="B368" s="105" t="s">
        <v>2693</v>
      </c>
      <c r="C368" s="105" t="s">
        <v>1334</v>
      </c>
      <c r="D368" s="105" t="s">
        <v>958</v>
      </c>
      <c r="E368" s="105" t="s">
        <v>177</v>
      </c>
      <c r="G368" s="55"/>
      <c r="J368" s="116">
        <v>43598.0</v>
      </c>
      <c r="K368" s="55"/>
      <c r="L368" s="55"/>
      <c r="M368" s="55"/>
      <c r="N368" s="55"/>
      <c r="O368" s="55"/>
      <c r="P368" s="55"/>
      <c r="Q368" s="55"/>
      <c r="R368" s="55"/>
      <c r="S368" s="55"/>
      <c r="T368" s="55"/>
      <c r="U368" s="55"/>
      <c r="V368" s="55"/>
      <c r="W368" s="116"/>
      <c r="X368" s="116"/>
      <c r="Y368" s="116"/>
      <c r="Z368" s="116"/>
      <c r="AA368" s="116"/>
      <c r="AB368" s="116"/>
      <c r="AC368" s="55"/>
      <c r="AD368" s="55"/>
    </row>
    <row r="369" ht="15.75" customHeight="1">
      <c r="A369" s="105" t="s">
        <v>2694</v>
      </c>
      <c r="B369" s="105" t="s">
        <v>2695</v>
      </c>
      <c r="C369" s="105" t="s">
        <v>966</v>
      </c>
      <c r="D369" s="105" t="s">
        <v>981</v>
      </c>
      <c r="E369" s="105" t="s">
        <v>177</v>
      </c>
      <c r="G369" s="55"/>
      <c r="J369" s="116">
        <v>43591.0</v>
      </c>
      <c r="K369" s="55"/>
      <c r="L369" s="55"/>
      <c r="M369" s="55"/>
      <c r="N369" s="55"/>
      <c r="O369" s="55"/>
      <c r="P369" s="55"/>
      <c r="Q369" s="55"/>
      <c r="R369" s="55"/>
      <c r="S369" s="55"/>
      <c r="T369" s="55"/>
      <c r="U369" s="55"/>
      <c r="V369" s="55"/>
      <c r="W369" s="116"/>
      <c r="X369" s="116"/>
      <c r="Y369" s="116"/>
      <c r="Z369" s="116"/>
      <c r="AA369" s="116"/>
      <c r="AB369" s="116"/>
      <c r="AC369" s="55"/>
      <c r="AD369" s="55"/>
    </row>
    <row r="370" ht="15.75" customHeight="1">
      <c r="A370" s="105" t="s">
        <v>2696</v>
      </c>
      <c r="B370" s="105" t="s">
        <v>2697</v>
      </c>
      <c r="C370" s="105" t="s">
        <v>1374</v>
      </c>
      <c r="D370" s="105" t="s">
        <v>1140</v>
      </c>
      <c r="E370" s="105" t="s">
        <v>86</v>
      </c>
      <c r="G370" s="55"/>
      <c r="J370" s="116">
        <v>43577.0</v>
      </c>
      <c r="K370" s="55"/>
      <c r="L370" s="55"/>
      <c r="M370" s="55"/>
      <c r="N370" s="55"/>
      <c r="O370" s="55"/>
      <c r="P370" s="55"/>
      <c r="Q370" s="55"/>
      <c r="R370" s="55"/>
      <c r="S370" s="55"/>
      <c r="T370" s="55"/>
      <c r="U370" s="55"/>
      <c r="V370" s="55"/>
      <c r="W370" s="116"/>
      <c r="X370" s="116"/>
      <c r="Y370" s="116"/>
      <c r="Z370" s="116"/>
      <c r="AA370" s="116"/>
      <c r="AB370" s="116"/>
      <c r="AC370" s="55"/>
      <c r="AD370" s="55"/>
    </row>
    <row r="371" ht="15.75" customHeight="1">
      <c r="A371" s="105" t="s">
        <v>2698</v>
      </c>
      <c r="B371" s="105" t="s">
        <v>2699</v>
      </c>
      <c r="C371" s="105" t="s">
        <v>1195</v>
      </c>
      <c r="D371" s="105" t="s">
        <v>958</v>
      </c>
      <c r="E371" s="105" t="s">
        <v>177</v>
      </c>
      <c r="G371" s="55"/>
      <c r="J371" s="116">
        <v>43573.0</v>
      </c>
      <c r="K371" s="55"/>
      <c r="L371" s="55"/>
      <c r="M371" s="55"/>
      <c r="N371" s="55"/>
      <c r="O371" s="55"/>
      <c r="P371" s="55"/>
      <c r="Q371" s="55"/>
      <c r="R371" s="55"/>
      <c r="S371" s="55"/>
      <c r="T371" s="55"/>
      <c r="U371" s="55"/>
      <c r="V371" s="55"/>
      <c r="W371" s="116"/>
      <c r="X371" s="116"/>
      <c r="Y371" s="116"/>
      <c r="Z371" s="116"/>
      <c r="AA371" s="116"/>
      <c r="AB371" s="116"/>
      <c r="AC371" s="55"/>
      <c r="AD371" s="55"/>
    </row>
    <row r="372" ht="15.75" customHeight="1">
      <c r="A372" s="105" t="s">
        <v>2701</v>
      </c>
      <c r="B372" s="105" t="s">
        <v>2702</v>
      </c>
      <c r="C372" s="105" t="s">
        <v>1184</v>
      </c>
      <c r="D372" s="105" t="s">
        <v>1011</v>
      </c>
      <c r="E372" s="105" t="s">
        <v>31</v>
      </c>
      <c r="G372" s="55"/>
      <c r="J372" s="116">
        <v>43572.0</v>
      </c>
      <c r="K372" s="55"/>
      <c r="L372" s="55"/>
      <c r="M372" s="55"/>
      <c r="N372" s="55"/>
      <c r="O372" s="55"/>
      <c r="P372" s="55"/>
      <c r="Q372" s="55"/>
      <c r="R372" s="55"/>
      <c r="S372" s="55"/>
      <c r="T372" s="55"/>
      <c r="U372" s="55"/>
      <c r="V372" s="55"/>
      <c r="W372" s="116"/>
      <c r="X372" s="116"/>
      <c r="Y372" s="116"/>
      <c r="Z372" s="116"/>
      <c r="AA372" s="116"/>
      <c r="AB372" s="116"/>
      <c r="AC372" s="55"/>
      <c r="AD372" s="55"/>
    </row>
    <row r="373" ht="15.75" customHeight="1">
      <c r="A373" s="105" t="s">
        <v>2703</v>
      </c>
      <c r="B373" s="105" t="s">
        <v>2704</v>
      </c>
      <c r="C373" s="105" t="s">
        <v>963</v>
      </c>
      <c r="D373" s="105" t="s">
        <v>967</v>
      </c>
      <c r="E373" s="105" t="s">
        <v>177</v>
      </c>
      <c r="G373" s="55"/>
      <c r="J373" s="116">
        <v>43570.0</v>
      </c>
      <c r="K373" s="55"/>
      <c r="L373" s="55"/>
      <c r="M373" s="55"/>
      <c r="N373" s="55"/>
      <c r="O373" s="55"/>
      <c r="P373" s="55"/>
      <c r="Q373" s="55"/>
      <c r="R373" s="55"/>
      <c r="S373" s="55"/>
      <c r="T373" s="55"/>
      <c r="U373" s="55"/>
      <c r="V373" s="55"/>
      <c r="W373" s="116"/>
      <c r="X373" s="116"/>
      <c r="Y373" s="116"/>
      <c r="Z373" s="116"/>
      <c r="AA373" s="116"/>
      <c r="AB373" s="116"/>
      <c r="AC373" s="55"/>
      <c r="AD373" s="55"/>
    </row>
    <row r="374" ht="15.75" customHeight="1">
      <c r="A374" s="105" t="s">
        <v>1625</v>
      </c>
      <c r="B374" s="105" t="s">
        <v>2705</v>
      </c>
      <c r="C374" s="105" t="s">
        <v>972</v>
      </c>
      <c r="D374" s="105" t="s">
        <v>964</v>
      </c>
      <c r="E374" s="105" t="s">
        <v>177</v>
      </c>
      <c r="G374" s="55"/>
      <c r="J374" s="116">
        <v>43567.0</v>
      </c>
      <c r="K374" s="55"/>
      <c r="L374" s="55"/>
      <c r="M374" s="55"/>
      <c r="N374" s="55"/>
      <c r="O374" s="55"/>
      <c r="P374" s="55"/>
      <c r="Q374" s="55"/>
      <c r="R374" s="55"/>
      <c r="S374" s="55"/>
      <c r="T374" s="55"/>
      <c r="U374" s="55"/>
      <c r="V374" s="55"/>
      <c r="W374" s="116"/>
      <c r="X374" s="116"/>
      <c r="Y374" s="116"/>
      <c r="Z374" s="116"/>
      <c r="AA374" s="116"/>
      <c r="AB374" s="116"/>
      <c r="AC374" s="55"/>
      <c r="AD374" s="55"/>
    </row>
    <row r="375" ht="15.75" customHeight="1">
      <c r="A375" s="105" t="s">
        <v>2706</v>
      </c>
      <c r="B375" s="105" t="s">
        <v>2707</v>
      </c>
      <c r="C375" s="105" t="s">
        <v>977</v>
      </c>
      <c r="D375" s="105" t="s">
        <v>964</v>
      </c>
      <c r="E375" s="105" t="s">
        <v>177</v>
      </c>
      <c r="G375" s="55"/>
      <c r="J375" s="116">
        <v>43563.0</v>
      </c>
      <c r="K375" s="55"/>
      <c r="L375" s="55"/>
      <c r="M375" s="55"/>
      <c r="N375" s="55"/>
      <c r="O375" s="55"/>
      <c r="P375" s="55"/>
      <c r="Q375" s="55"/>
      <c r="R375" s="55"/>
      <c r="S375" s="55"/>
      <c r="T375" s="55"/>
      <c r="U375" s="55"/>
      <c r="V375" s="55"/>
      <c r="W375" s="116"/>
      <c r="X375" s="116"/>
      <c r="Y375" s="116"/>
      <c r="Z375" s="116"/>
      <c r="AA375" s="116"/>
      <c r="AB375" s="116"/>
      <c r="AC375" s="55"/>
      <c r="AD375" s="55"/>
    </row>
    <row r="376" ht="15.75" customHeight="1">
      <c r="A376" s="105" t="s">
        <v>2708</v>
      </c>
      <c r="B376" s="105" t="s">
        <v>2709</v>
      </c>
      <c r="C376" s="105" t="s">
        <v>1235</v>
      </c>
      <c r="D376" s="105" t="s">
        <v>1182</v>
      </c>
      <c r="E376" s="105" t="s">
        <v>31</v>
      </c>
      <c r="G376" s="55"/>
      <c r="J376" s="116">
        <v>43553.0</v>
      </c>
      <c r="K376" s="55"/>
      <c r="L376" s="55"/>
      <c r="M376" s="55"/>
      <c r="N376" s="55"/>
      <c r="O376" s="55"/>
      <c r="P376" s="55"/>
      <c r="Q376" s="55"/>
      <c r="R376" s="55"/>
      <c r="S376" s="55"/>
      <c r="T376" s="55"/>
      <c r="U376" s="55"/>
      <c r="V376" s="55"/>
      <c r="W376" s="116"/>
      <c r="X376" s="116"/>
      <c r="Y376" s="116"/>
      <c r="Z376" s="116"/>
      <c r="AA376" s="116"/>
      <c r="AB376" s="116"/>
      <c r="AC376" s="55"/>
      <c r="AD376" s="55"/>
    </row>
    <row r="377" ht="15.75" customHeight="1">
      <c r="A377" s="105" t="s">
        <v>2710</v>
      </c>
      <c r="B377" s="105" t="s">
        <v>2711</v>
      </c>
      <c r="C377" s="105" t="s">
        <v>988</v>
      </c>
      <c r="D377" s="105" t="s">
        <v>958</v>
      </c>
      <c r="E377" s="105" t="s">
        <v>177</v>
      </c>
      <c r="G377" s="55"/>
      <c r="J377" s="116">
        <v>43543.0</v>
      </c>
      <c r="K377" s="55"/>
      <c r="L377" s="55"/>
      <c r="M377" s="55"/>
      <c r="N377" s="55"/>
      <c r="O377" s="55"/>
      <c r="P377" s="55"/>
      <c r="Q377" s="55"/>
      <c r="R377" s="55"/>
      <c r="S377" s="55"/>
      <c r="T377" s="55"/>
      <c r="U377" s="55"/>
      <c r="V377" s="55"/>
      <c r="W377" s="116"/>
      <c r="X377" s="116"/>
      <c r="Y377" s="116"/>
      <c r="Z377" s="116"/>
      <c r="AA377" s="116"/>
      <c r="AB377" s="116"/>
      <c r="AC377" s="55"/>
      <c r="AD377" s="55"/>
    </row>
    <row r="378" ht="15.75" customHeight="1">
      <c r="A378" s="105" t="s">
        <v>2712</v>
      </c>
      <c r="B378" s="105" t="s">
        <v>2713</v>
      </c>
      <c r="C378" s="105" t="s">
        <v>1197</v>
      </c>
      <c r="D378" s="105" t="s">
        <v>989</v>
      </c>
      <c r="E378" s="105" t="s">
        <v>31</v>
      </c>
      <c r="G378" s="55"/>
      <c r="J378" s="116">
        <v>43535.0</v>
      </c>
      <c r="K378" s="55"/>
      <c r="L378" s="55"/>
      <c r="M378" s="55"/>
      <c r="N378" s="55"/>
      <c r="O378" s="55"/>
      <c r="P378" s="55"/>
      <c r="Q378" s="55"/>
      <c r="R378" s="55"/>
      <c r="S378" s="55"/>
      <c r="T378" s="55"/>
      <c r="U378" s="55"/>
      <c r="V378" s="55"/>
      <c r="W378" s="116"/>
      <c r="X378" s="116"/>
      <c r="Y378" s="116"/>
      <c r="Z378" s="116"/>
      <c r="AA378" s="116"/>
      <c r="AB378" s="116"/>
      <c r="AC378" s="55"/>
      <c r="AD378" s="55"/>
    </row>
    <row r="379" ht="15.75" customHeight="1">
      <c r="A379" s="105" t="s">
        <v>2714</v>
      </c>
      <c r="B379" s="105" t="s">
        <v>2715</v>
      </c>
      <c r="C379" s="105" t="s">
        <v>1431</v>
      </c>
      <c r="D379" s="105" t="s">
        <v>981</v>
      </c>
      <c r="E379" s="105" t="s">
        <v>177</v>
      </c>
      <c r="G379" s="55"/>
      <c r="J379" s="116">
        <v>43532.0</v>
      </c>
      <c r="K379" s="55"/>
      <c r="L379" s="55"/>
      <c r="M379" s="55"/>
      <c r="N379" s="55"/>
      <c r="O379" s="55"/>
      <c r="P379" s="55"/>
      <c r="Q379" s="55"/>
      <c r="R379" s="55"/>
      <c r="S379" s="55"/>
      <c r="T379" s="55"/>
      <c r="U379" s="55"/>
      <c r="V379" s="55"/>
      <c r="W379" s="116"/>
      <c r="X379" s="116"/>
      <c r="Y379" s="116"/>
      <c r="Z379" s="116"/>
      <c r="AA379" s="116"/>
      <c r="AB379" s="116"/>
      <c r="AC379" s="55"/>
      <c r="AD379" s="55"/>
    </row>
    <row r="380" ht="15.75" customHeight="1">
      <c r="A380" s="105" t="s">
        <v>2716</v>
      </c>
      <c r="B380" s="105" t="s">
        <v>2717</v>
      </c>
      <c r="C380" s="105" t="s">
        <v>1478</v>
      </c>
      <c r="D380" s="105" t="s">
        <v>989</v>
      </c>
      <c r="E380" s="105" t="s">
        <v>31</v>
      </c>
      <c r="G380" s="55"/>
      <c r="J380" s="116">
        <v>43531.0</v>
      </c>
      <c r="K380" s="55"/>
      <c r="L380" s="55"/>
      <c r="M380" s="55"/>
      <c r="N380" s="55"/>
      <c r="O380" s="55"/>
      <c r="P380" s="55"/>
      <c r="Q380" s="55"/>
      <c r="R380" s="55"/>
      <c r="S380" s="55"/>
      <c r="T380" s="55"/>
      <c r="U380" s="55"/>
      <c r="V380" s="55"/>
      <c r="W380" s="116"/>
      <c r="X380" s="116"/>
      <c r="Y380" s="116"/>
      <c r="Z380" s="116"/>
      <c r="AA380" s="116"/>
      <c r="AB380" s="116"/>
      <c r="AC380" s="55"/>
      <c r="AD380" s="55"/>
    </row>
    <row r="381" ht="15.75" customHeight="1">
      <c r="A381" s="105" t="s">
        <v>2718</v>
      </c>
      <c r="B381" s="105" t="s">
        <v>2719</v>
      </c>
      <c r="C381" s="105" t="s">
        <v>2720</v>
      </c>
      <c r="D381" s="105" t="s">
        <v>1024</v>
      </c>
      <c r="E381" s="105" t="s">
        <v>31</v>
      </c>
      <c r="G381" s="55"/>
      <c r="J381" s="116">
        <v>43512.0</v>
      </c>
      <c r="K381" s="55"/>
      <c r="L381" s="55"/>
      <c r="M381" s="55"/>
      <c r="N381" s="55"/>
      <c r="O381" s="55"/>
      <c r="P381" s="55"/>
      <c r="Q381" s="55"/>
      <c r="R381" s="55"/>
      <c r="S381" s="55"/>
      <c r="T381" s="55"/>
      <c r="U381" s="55"/>
      <c r="V381" s="55"/>
      <c r="W381" s="116"/>
      <c r="X381" s="116"/>
      <c r="Y381" s="116"/>
      <c r="Z381" s="116"/>
      <c r="AA381" s="116"/>
      <c r="AB381" s="116"/>
      <c r="AC381" s="55"/>
      <c r="AD381" s="55"/>
    </row>
    <row r="382" ht="15.75" customHeight="1">
      <c r="A382" s="105" t="s">
        <v>2721</v>
      </c>
      <c r="B382" s="105" t="s">
        <v>2722</v>
      </c>
      <c r="C382" s="105" t="s">
        <v>1385</v>
      </c>
      <c r="D382" s="105" t="s">
        <v>1084</v>
      </c>
      <c r="E382" s="105" t="s">
        <v>998</v>
      </c>
      <c r="G382" s="55"/>
      <c r="J382" s="116">
        <v>43500.0</v>
      </c>
      <c r="K382" s="55"/>
      <c r="L382" s="55"/>
      <c r="M382" s="55"/>
      <c r="N382" s="55"/>
      <c r="O382" s="55"/>
      <c r="P382" s="55"/>
      <c r="Q382" s="55"/>
      <c r="R382" s="55"/>
      <c r="S382" s="55"/>
      <c r="T382" s="55"/>
      <c r="U382" s="55"/>
      <c r="V382" s="55"/>
      <c r="W382" s="116"/>
      <c r="X382" s="116"/>
      <c r="Y382" s="116"/>
      <c r="Z382" s="116"/>
      <c r="AA382" s="116"/>
      <c r="AB382" s="116"/>
      <c r="AC382" s="55"/>
      <c r="AD382" s="55"/>
    </row>
    <row r="383" ht="15.75" customHeight="1">
      <c r="A383" s="105" t="s">
        <v>2723</v>
      </c>
      <c r="B383" s="105" t="s">
        <v>2724</v>
      </c>
      <c r="C383" s="105" t="s">
        <v>957</v>
      </c>
      <c r="D383" s="105" t="s">
        <v>958</v>
      </c>
      <c r="E383" s="105" t="s">
        <v>177</v>
      </c>
      <c r="G383" s="55"/>
      <c r="J383" s="116">
        <v>43497.0</v>
      </c>
      <c r="K383" s="55"/>
      <c r="L383" s="55"/>
      <c r="M383" s="55"/>
      <c r="N383" s="55"/>
      <c r="O383" s="55"/>
      <c r="P383" s="55"/>
      <c r="Q383" s="55"/>
      <c r="R383" s="55"/>
      <c r="S383" s="55"/>
      <c r="T383" s="55"/>
      <c r="U383" s="55"/>
      <c r="V383" s="55"/>
      <c r="W383" s="116"/>
      <c r="X383" s="116"/>
      <c r="Y383" s="116"/>
      <c r="Z383" s="116"/>
      <c r="AA383" s="116"/>
      <c r="AB383" s="116"/>
      <c r="AC383" s="55"/>
      <c r="AD383" s="55"/>
    </row>
    <row r="384" ht="15.75" customHeight="1">
      <c r="A384" s="105" t="s">
        <v>2725</v>
      </c>
      <c r="B384" s="105" t="s">
        <v>2726</v>
      </c>
      <c r="C384" s="105" t="s">
        <v>972</v>
      </c>
      <c r="D384" s="105" t="s">
        <v>973</v>
      </c>
      <c r="E384" s="105" t="s">
        <v>177</v>
      </c>
      <c r="G384" s="55"/>
      <c r="J384" s="116">
        <v>43483.0</v>
      </c>
      <c r="K384" s="55"/>
      <c r="L384" s="55"/>
      <c r="M384" s="55"/>
      <c r="N384" s="55"/>
      <c r="O384" s="55"/>
      <c r="P384" s="55"/>
      <c r="Q384" s="55"/>
      <c r="R384" s="55"/>
      <c r="S384" s="55"/>
      <c r="T384" s="55"/>
      <c r="U384" s="55"/>
      <c r="V384" s="55"/>
      <c r="W384" s="116"/>
      <c r="X384" s="116"/>
      <c r="Y384" s="116"/>
      <c r="Z384" s="116"/>
      <c r="AA384" s="116"/>
      <c r="AB384" s="116"/>
      <c r="AC384" s="55"/>
      <c r="AD384" s="55"/>
    </row>
    <row r="385" ht="15.75" customHeight="1">
      <c r="A385" s="105" t="s">
        <v>2727</v>
      </c>
      <c r="B385" s="105" t="s">
        <v>2728</v>
      </c>
      <c r="C385" s="105" t="s">
        <v>2729</v>
      </c>
      <c r="D385" s="105" t="s">
        <v>1024</v>
      </c>
      <c r="E385" s="105" t="s">
        <v>31</v>
      </c>
      <c r="G385" s="55"/>
      <c r="J385" s="116">
        <v>43482.0</v>
      </c>
      <c r="K385" s="55"/>
      <c r="L385" s="55"/>
      <c r="M385" s="55"/>
      <c r="N385" s="55"/>
      <c r="O385" s="55"/>
      <c r="P385" s="55"/>
      <c r="Q385" s="55"/>
      <c r="R385" s="55"/>
      <c r="S385" s="55"/>
      <c r="T385" s="55"/>
      <c r="U385" s="55"/>
      <c r="V385" s="55"/>
      <c r="W385" s="116"/>
      <c r="X385" s="116"/>
      <c r="Y385" s="116"/>
      <c r="Z385" s="116"/>
      <c r="AA385" s="116"/>
      <c r="AB385" s="116"/>
      <c r="AC385" s="55"/>
      <c r="AD385" s="55"/>
    </row>
    <row r="386" ht="15.75" customHeight="1">
      <c r="A386" s="105" t="s">
        <v>2730</v>
      </c>
      <c r="B386" s="105" t="s">
        <v>2731</v>
      </c>
      <c r="C386" s="105" t="s">
        <v>1137</v>
      </c>
      <c r="D386" s="105" t="s">
        <v>958</v>
      </c>
      <c r="E386" s="105" t="s">
        <v>177</v>
      </c>
      <c r="G386" s="55"/>
      <c r="J386" s="116">
        <v>43474.0</v>
      </c>
      <c r="K386" s="55"/>
      <c r="L386" s="55"/>
      <c r="M386" s="55"/>
      <c r="N386" s="55"/>
      <c r="O386" s="55"/>
      <c r="P386" s="55"/>
      <c r="Q386" s="55"/>
      <c r="R386" s="55"/>
      <c r="S386" s="55"/>
      <c r="T386" s="55"/>
      <c r="U386" s="55"/>
      <c r="V386" s="55"/>
      <c r="W386" s="116"/>
      <c r="X386" s="116"/>
      <c r="Y386" s="116"/>
      <c r="Z386" s="116"/>
      <c r="AA386" s="116"/>
      <c r="AB386" s="116"/>
      <c r="AC386" s="55"/>
      <c r="AD386" s="55"/>
    </row>
    <row r="387" ht="15.75" customHeight="1">
      <c r="A387" s="105" t="s">
        <v>2732</v>
      </c>
      <c r="B387" s="105" t="s">
        <v>2733</v>
      </c>
      <c r="C387" s="105" t="s">
        <v>1306</v>
      </c>
      <c r="D387" s="105" t="s">
        <v>1117</v>
      </c>
      <c r="E387" s="105" t="s">
        <v>114</v>
      </c>
      <c r="G387" s="55"/>
      <c r="J387" s="116">
        <v>43462.0</v>
      </c>
      <c r="K387" s="55"/>
      <c r="L387" s="55"/>
      <c r="M387" s="55"/>
      <c r="N387" s="55"/>
      <c r="O387" s="55"/>
      <c r="P387" s="55"/>
      <c r="Q387" s="55"/>
      <c r="R387" s="55"/>
      <c r="S387" s="55"/>
      <c r="T387" s="55"/>
      <c r="U387" s="55"/>
      <c r="V387" s="55"/>
      <c r="W387" s="116"/>
      <c r="X387" s="116"/>
      <c r="Y387" s="116"/>
      <c r="Z387" s="116"/>
      <c r="AA387" s="116"/>
      <c r="AB387" s="116"/>
      <c r="AC387" s="55"/>
      <c r="AD387" s="55"/>
    </row>
    <row r="388" ht="15.75" customHeight="1">
      <c r="A388" s="105" t="s">
        <v>2734</v>
      </c>
      <c r="B388" s="105" t="s">
        <v>2735</v>
      </c>
      <c r="C388" s="105" t="s">
        <v>1097</v>
      </c>
      <c r="D388" s="105" t="s">
        <v>958</v>
      </c>
      <c r="E388" s="105" t="s">
        <v>177</v>
      </c>
      <c r="G388" s="55"/>
      <c r="J388" s="116">
        <v>43462.0</v>
      </c>
      <c r="K388" s="55"/>
      <c r="L388" s="55"/>
      <c r="M388" s="55"/>
      <c r="N388" s="55"/>
      <c r="O388" s="55"/>
      <c r="P388" s="55"/>
      <c r="Q388" s="55"/>
      <c r="R388" s="55"/>
      <c r="S388" s="55"/>
      <c r="T388" s="55"/>
      <c r="U388" s="55"/>
      <c r="V388" s="55"/>
      <c r="W388" s="116"/>
      <c r="X388" s="116"/>
      <c r="Y388" s="116"/>
      <c r="Z388" s="116"/>
      <c r="AA388" s="116"/>
      <c r="AB388" s="116"/>
      <c r="AC388" s="55"/>
      <c r="AD388" s="55"/>
    </row>
    <row r="389" ht="15.75" customHeight="1">
      <c r="A389" s="105" t="s">
        <v>2736</v>
      </c>
      <c r="B389" s="105" t="s">
        <v>2737</v>
      </c>
      <c r="C389" s="105" t="s">
        <v>1365</v>
      </c>
      <c r="D389" s="105" t="s">
        <v>958</v>
      </c>
      <c r="E389" s="105" t="s">
        <v>177</v>
      </c>
      <c r="G389" s="55"/>
      <c r="J389" s="116">
        <v>43461.0</v>
      </c>
      <c r="K389" s="55"/>
      <c r="L389" s="55"/>
      <c r="M389" s="55"/>
      <c r="N389" s="55"/>
      <c r="O389" s="55"/>
      <c r="P389" s="55"/>
      <c r="Q389" s="55"/>
      <c r="R389" s="55"/>
      <c r="S389" s="55"/>
      <c r="T389" s="55"/>
      <c r="U389" s="55"/>
      <c r="V389" s="55"/>
      <c r="W389" s="116"/>
      <c r="X389" s="116"/>
      <c r="Y389" s="116"/>
      <c r="Z389" s="116"/>
      <c r="AA389" s="116"/>
      <c r="AB389" s="116"/>
      <c r="AC389" s="55"/>
      <c r="AD389" s="55"/>
    </row>
    <row r="390" ht="15.75" customHeight="1">
      <c r="A390" s="105" t="s">
        <v>2065</v>
      </c>
      <c r="B390" s="105" t="s">
        <v>2738</v>
      </c>
      <c r="C390" s="105" t="s">
        <v>996</v>
      </c>
      <c r="D390" s="105" t="s">
        <v>958</v>
      </c>
      <c r="E390" s="105" t="s">
        <v>177</v>
      </c>
      <c r="G390" s="55"/>
      <c r="J390" s="116">
        <v>43461.0</v>
      </c>
      <c r="K390" s="55"/>
      <c r="L390" s="55"/>
      <c r="M390" s="55"/>
      <c r="N390" s="55"/>
      <c r="O390" s="55"/>
      <c r="P390" s="55"/>
      <c r="Q390" s="55"/>
      <c r="R390" s="55"/>
      <c r="S390" s="55"/>
      <c r="T390" s="55"/>
      <c r="U390" s="55"/>
      <c r="V390" s="55"/>
      <c r="W390" s="116"/>
      <c r="X390" s="116"/>
      <c r="Y390" s="116"/>
      <c r="Z390" s="116"/>
      <c r="AA390" s="116"/>
      <c r="AB390" s="116"/>
      <c r="AC390" s="55"/>
      <c r="AD390" s="55"/>
    </row>
    <row r="391" ht="15.75" customHeight="1">
      <c r="A391" s="105" t="s">
        <v>2739</v>
      </c>
      <c r="B391" s="105" t="s">
        <v>2740</v>
      </c>
      <c r="C391" s="105" t="s">
        <v>1411</v>
      </c>
      <c r="D391" s="105" t="s">
        <v>958</v>
      </c>
      <c r="E391" s="105" t="s">
        <v>177</v>
      </c>
      <c r="G391" s="55"/>
      <c r="J391" s="116">
        <v>43455.0</v>
      </c>
      <c r="K391" s="55"/>
      <c r="L391" s="55"/>
      <c r="M391" s="55"/>
      <c r="N391" s="55"/>
      <c r="O391" s="55"/>
      <c r="P391" s="55"/>
      <c r="Q391" s="55"/>
      <c r="R391" s="55"/>
      <c r="S391" s="55"/>
      <c r="T391" s="55"/>
      <c r="U391" s="55"/>
      <c r="V391" s="55"/>
      <c r="W391" s="116"/>
      <c r="X391" s="116"/>
      <c r="Y391" s="116"/>
      <c r="Z391" s="116"/>
      <c r="AA391" s="116"/>
      <c r="AB391" s="116"/>
      <c r="AC391" s="55"/>
      <c r="AD391" s="55"/>
    </row>
    <row r="392" ht="15.75" customHeight="1">
      <c r="A392" s="105" t="s">
        <v>2741</v>
      </c>
      <c r="B392" s="105" t="s">
        <v>2742</v>
      </c>
      <c r="C392" s="105" t="s">
        <v>1410</v>
      </c>
      <c r="D392" s="105" t="s">
        <v>1130</v>
      </c>
      <c r="E392" s="105" t="s">
        <v>114</v>
      </c>
      <c r="G392" s="55"/>
      <c r="J392" s="116">
        <v>43454.0</v>
      </c>
      <c r="K392" s="55"/>
      <c r="L392" s="55"/>
      <c r="M392" s="55"/>
      <c r="N392" s="55"/>
      <c r="O392" s="55"/>
      <c r="P392" s="55"/>
      <c r="Q392" s="55"/>
      <c r="R392" s="55"/>
      <c r="S392" s="55"/>
      <c r="T392" s="55"/>
      <c r="U392" s="55"/>
      <c r="V392" s="55"/>
      <c r="W392" s="116"/>
      <c r="X392" s="116"/>
      <c r="Y392" s="116"/>
      <c r="Z392" s="116"/>
      <c r="AA392" s="116"/>
      <c r="AB392" s="116"/>
      <c r="AC392" s="55"/>
      <c r="AD392" s="55"/>
    </row>
    <row r="393" ht="15.75" customHeight="1">
      <c r="A393" s="105" t="s">
        <v>2743</v>
      </c>
      <c r="B393" s="105" t="s">
        <v>2744</v>
      </c>
      <c r="C393" s="105" t="s">
        <v>1191</v>
      </c>
      <c r="D393" s="105" t="s">
        <v>1061</v>
      </c>
      <c r="E393" s="105" t="s">
        <v>31</v>
      </c>
      <c r="F393" s="122" t="s">
        <v>3164</v>
      </c>
      <c r="G393" s="122"/>
      <c r="H393" s="122"/>
      <c r="J393" s="116">
        <v>43453.0</v>
      </c>
      <c r="K393" s="55"/>
      <c r="L393" s="55"/>
      <c r="M393" s="55"/>
      <c r="N393" s="55"/>
      <c r="O393" s="55"/>
      <c r="P393" s="55"/>
      <c r="Q393" s="55"/>
      <c r="R393" s="55"/>
      <c r="S393" s="55"/>
      <c r="T393" s="55"/>
      <c r="U393" s="55"/>
      <c r="V393" s="55"/>
      <c r="W393" s="116"/>
      <c r="X393" s="116"/>
      <c r="Y393" s="116"/>
      <c r="Z393" s="116"/>
      <c r="AA393" s="116"/>
      <c r="AB393" s="116"/>
      <c r="AC393" s="55"/>
      <c r="AD393" s="55"/>
    </row>
    <row r="394" ht="15.75" customHeight="1">
      <c r="A394" s="105" t="s">
        <v>2745</v>
      </c>
      <c r="B394" s="105" t="s">
        <v>2746</v>
      </c>
      <c r="C394" s="105" t="s">
        <v>1043</v>
      </c>
      <c r="D394" s="105" t="s">
        <v>958</v>
      </c>
      <c r="E394" s="105" t="s">
        <v>177</v>
      </c>
      <c r="F394" s="122" t="s">
        <v>3165</v>
      </c>
      <c r="G394" s="122"/>
      <c r="H394" s="122"/>
      <c r="J394" s="116">
        <v>43448.0</v>
      </c>
      <c r="K394" s="55"/>
      <c r="L394" s="55"/>
      <c r="M394" s="55"/>
      <c r="N394" s="55"/>
      <c r="O394" s="55"/>
      <c r="P394" s="55"/>
      <c r="Q394" s="55"/>
      <c r="R394" s="55"/>
      <c r="S394" s="55"/>
      <c r="T394" s="55"/>
      <c r="U394" s="55"/>
      <c r="V394" s="55"/>
      <c r="W394" s="116"/>
      <c r="X394" s="116"/>
      <c r="Y394" s="116"/>
      <c r="Z394" s="116"/>
      <c r="AA394" s="116"/>
      <c r="AB394" s="116"/>
      <c r="AC394" s="55"/>
      <c r="AD394" s="55"/>
    </row>
    <row r="395" ht="15.75" customHeight="1">
      <c r="A395" s="105" t="s">
        <v>2747</v>
      </c>
      <c r="B395" s="105" t="s">
        <v>2748</v>
      </c>
      <c r="C395" s="105" t="s">
        <v>1464</v>
      </c>
      <c r="D395" s="105" t="s">
        <v>1036</v>
      </c>
      <c r="E395" s="105" t="s">
        <v>31</v>
      </c>
      <c r="G395" s="55"/>
      <c r="J395" s="116">
        <v>43448.0</v>
      </c>
      <c r="K395" s="55"/>
      <c r="L395" s="55"/>
      <c r="M395" s="55"/>
      <c r="N395" s="55"/>
      <c r="O395" s="55"/>
      <c r="P395" s="55"/>
      <c r="Q395" s="55"/>
      <c r="R395" s="55"/>
      <c r="S395" s="55"/>
      <c r="T395" s="55"/>
      <c r="U395" s="55"/>
      <c r="V395" s="55"/>
      <c r="W395" s="116"/>
      <c r="X395" s="116"/>
      <c r="Y395" s="116"/>
      <c r="Z395" s="116"/>
      <c r="AA395" s="116"/>
      <c r="AB395" s="116"/>
      <c r="AC395" s="55"/>
      <c r="AD395" s="55"/>
    </row>
    <row r="396" ht="15.75" customHeight="1">
      <c r="A396" s="105" t="s">
        <v>2749</v>
      </c>
      <c r="B396" s="105" t="s">
        <v>2750</v>
      </c>
      <c r="C396" s="105" t="s">
        <v>1495</v>
      </c>
      <c r="D396" s="105" t="s">
        <v>973</v>
      </c>
      <c r="E396" s="105" t="s">
        <v>177</v>
      </c>
      <c r="G396" s="55"/>
      <c r="J396" s="116">
        <v>43440.0</v>
      </c>
      <c r="K396" s="55"/>
      <c r="L396" s="55"/>
      <c r="M396" s="55"/>
      <c r="N396" s="55"/>
      <c r="O396" s="55"/>
      <c r="P396" s="55"/>
      <c r="Q396" s="55"/>
      <c r="R396" s="55"/>
      <c r="S396" s="55"/>
      <c r="T396" s="55"/>
      <c r="U396" s="55"/>
      <c r="V396" s="55"/>
      <c r="W396" s="116"/>
      <c r="X396" s="116"/>
      <c r="Y396" s="116"/>
      <c r="Z396" s="116"/>
      <c r="AA396" s="116"/>
      <c r="AB396" s="116"/>
      <c r="AC396" s="55"/>
      <c r="AD396" s="55"/>
    </row>
    <row r="397" ht="15.75" customHeight="1">
      <c r="A397" s="105" t="s">
        <v>2751</v>
      </c>
      <c r="B397" s="105" t="s">
        <v>2752</v>
      </c>
      <c r="C397" s="105" t="s">
        <v>1041</v>
      </c>
      <c r="D397" s="105" t="s">
        <v>986</v>
      </c>
      <c r="E397" s="105" t="s">
        <v>177</v>
      </c>
      <c r="G397" s="55"/>
      <c r="J397" s="116">
        <v>43440.0</v>
      </c>
      <c r="K397" s="55"/>
      <c r="L397" s="55"/>
      <c r="M397" s="55"/>
      <c r="N397" s="55"/>
      <c r="O397" s="55"/>
      <c r="P397" s="55"/>
      <c r="Q397" s="55"/>
      <c r="R397" s="55"/>
      <c r="S397" s="55"/>
      <c r="T397" s="55"/>
      <c r="U397" s="55"/>
      <c r="V397" s="55"/>
      <c r="W397" s="116"/>
      <c r="X397" s="116"/>
      <c r="Y397" s="116"/>
      <c r="Z397" s="116"/>
      <c r="AA397" s="116"/>
      <c r="AB397" s="116"/>
      <c r="AC397" s="55"/>
      <c r="AD397" s="55"/>
    </row>
    <row r="398" ht="15.75" customHeight="1">
      <c r="A398" s="105" t="s">
        <v>2753</v>
      </c>
      <c r="B398" s="105" t="s">
        <v>2754</v>
      </c>
      <c r="C398" s="105" t="s">
        <v>1004</v>
      </c>
      <c r="D398" s="105" t="s">
        <v>1008</v>
      </c>
      <c r="E398" s="105" t="s">
        <v>31</v>
      </c>
      <c r="G398" s="55"/>
      <c r="J398" s="116">
        <v>43440.0</v>
      </c>
      <c r="K398" s="55"/>
      <c r="L398" s="55"/>
      <c r="M398" s="55"/>
      <c r="N398" s="55"/>
      <c r="O398" s="55"/>
      <c r="P398" s="55"/>
      <c r="Q398" s="55"/>
      <c r="R398" s="55"/>
      <c r="S398" s="55"/>
      <c r="T398" s="55"/>
      <c r="U398" s="55"/>
      <c r="V398" s="55"/>
      <c r="W398" s="116"/>
      <c r="X398" s="116"/>
      <c r="Y398" s="116"/>
      <c r="Z398" s="116"/>
      <c r="AA398" s="116"/>
      <c r="AB398" s="116"/>
      <c r="AC398" s="55"/>
      <c r="AD398" s="55"/>
    </row>
    <row r="399" ht="15.75" customHeight="1">
      <c r="A399" s="105" t="s">
        <v>2755</v>
      </c>
      <c r="B399" s="105" t="s">
        <v>2756</v>
      </c>
      <c r="C399" s="105" t="s">
        <v>1269</v>
      </c>
      <c r="D399" s="105" t="s">
        <v>1072</v>
      </c>
      <c r="E399" s="105" t="s">
        <v>177</v>
      </c>
      <c r="G399" s="55"/>
      <c r="J399" s="116">
        <v>43434.0</v>
      </c>
      <c r="K399" s="55"/>
      <c r="L399" s="55"/>
      <c r="M399" s="55"/>
      <c r="N399" s="55"/>
      <c r="O399" s="55"/>
      <c r="P399" s="55"/>
      <c r="Q399" s="55"/>
      <c r="R399" s="55"/>
      <c r="S399" s="55"/>
      <c r="T399" s="55"/>
      <c r="U399" s="55"/>
      <c r="V399" s="55"/>
      <c r="W399" s="116"/>
      <c r="X399" s="116"/>
      <c r="Y399" s="116"/>
      <c r="Z399" s="116"/>
      <c r="AA399" s="116"/>
      <c r="AB399" s="116"/>
      <c r="AC399" s="55"/>
      <c r="AD399" s="55"/>
    </row>
    <row r="400" ht="15.75" customHeight="1">
      <c r="A400" s="105" t="s">
        <v>2146</v>
      </c>
      <c r="B400" s="105" t="s">
        <v>2757</v>
      </c>
      <c r="C400" s="105" t="s">
        <v>1023</v>
      </c>
      <c r="D400" s="105" t="s">
        <v>992</v>
      </c>
      <c r="E400" s="105" t="s">
        <v>177</v>
      </c>
      <c r="G400" s="55"/>
      <c r="J400" s="116">
        <v>43434.0</v>
      </c>
      <c r="K400" s="55"/>
      <c r="L400" s="55"/>
      <c r="M400" s="55"/>
      <c r="N400" s="55"/>
      <c r="O400" s="55"/>
      <c r="P400" s="55"/>
      <c r="Q400" s="55"/>
      <c r="R400" s="55"/>
      <c r="S400" s="55"/>
      <c r="T400" s="55"/>
      <c r="U400" s="55"/>
      <c r="V400" s="55"/>
      <c r="W400" s="116"/>
      <c r="X400" s="116"/>
      <c r="Y400" s="116"/>
      <c r="Z400" s="116"/>
      <c r="AA400" s="116"/>
      <c r="AB400" s="116"/>
      <c r="AC400" s="55"/>
      <c r="AD400" s="55"/>
    </row>
    <row r="401" ht="15.75" customHeight="1">
      <c r="A401" s="105" t="s">
        <v>2758</v>
      </c>
      <c r="B401" s="105" t="s">
        <v>2759</v>
      </c>
      <c r="C401" s="105" t="s">
        <v>1288</v>
      </c>
      <c r="D401" s="105" t="s">
        <v>1074</v>
      </c>
      <c r="E401" s="105" t="s">
        <v>114</v>
      </c>
      <c r="G401" s="55"/>
      <c r="J401" s="116">
        <v>43433.0</v>
      </c>
      <c r="K401" s="55"/>
      <c r="L401" s="55"/>
      <c r="M401" s="55"/>
      <c r="N401" s="55"/>
      <c r="O401" s="55"/>
      <c r="P401" s="55"/>
      <c r="Q401" s="55"/>
      <c r="R401" s="55"/>
      <c r="S401" s="55"/>
      <c r="T401" s="55"/>
      <c r="U401" s="55"/>
      <c r="V401" s="55"/>
      <c r="W401" s="116"/>
      <c r="X401" s="116"/>
      <c r="Y401" s="116"/>
      <c r="Z401" s="116"/>
      <c r="AA401" s="116"/>
      <c r="AB401" s="116"/>
      <c r="AC401" s="55"/>
      <c r="AD401" s="55"/>
    </row>
    <row r="402" ht="15.75" customHeight="1">
      <c r="A402" s="105" t="s">
        <v>2552</v>
      </c>
      <c r="B402" s="105" t="s">
        <v>2760</v>
      </c>
      <c r="C402" s="105" t="s">
        <v>1258</v>
      </c>
      <c r="D402" s="105" t="s">
        <v>986</v>
      </c>
      <c r="E402" s="105" t="s">
        <v>177</v>
      </c>
      <c r="G402" s="55"/>
      <c r="J402" s="116">
        <v>43425.0</v>
      </c>
      <c r="K402" s="55"/>
      <c r="L402" s="55"/>
      <c r="M402" s="55"/>
      <c r="N402" s="55"/>
      <c r="O402" s="55"/>
      <c r="P402" s="55"/>
      <c r="Q402" s="55"/>
      <c r="R402" s="55"/>
      <c r="S402" s="55"/>
      <c r="T402" s="55"/>
      <c r="U402" s="55"/>
      <c r="V402" s="55"/>
      <c r="W402" s="116"/>
      <c r="X402" s="116"/>
      <c r="Y402" s="116"/>
      <c r="Z402" s="116"/>
      <c r="AA402" s="116"/>
      <c r="AB402" s="116"/>
      <c r="AC402" s="55"/>
      <c r="AD402" s="55"/>
    </row>
    <row r="403" ht="15.75" customHeight="1">
      <c r="A403" s="105" t="s">
        <v>2761</v>
      </c>
      <c r="B403" s="105" t="s">
        <v>2762</v>
      </c>
      <c r="C403" s="105" t="s">
        <v>1210</v>
      </c>
      <c r="D403" s="105" t="s">
        <v>958</v>
      </c>
      <c r="E403" s="105" t="s">
        <v>177</v>
      </c>
      <c r="G403" s="55"/>
      <c r="J403" s="116">
        <v>43424.0</v>
      </c>
      <c r="K403" s="55"/>
      <c r="L403" s="55"/>
      <c r="M403" s="55"/>
      <c r="N403" s="55"/>
      <c r="O403" s="55"/>
      <c r="P403" s="55"/>
      <c r="Q403" s="55"/>
      <c r="R403" s="55"/>
      <c r="S403" s="55"/>
      <c r="T403" s="55"/>
      <c r="U403" s="55"/>
      <c r="V403" s="55"/>
      <c r="W403" s="116"/>
      <c r="X403" s="116"/>
      <c r="Y403" s="116"/>
      <c r="Z403" s="116"/>
      <c r="AA403" s="116"/>
      <c r="AB403" s="116"/>
      <c r="AC403" s="55"/>
      <c r="AD403" s="55"/>
    </row>
    <row r="404" ht="15.75" customHeight="1">
      <c r="A404" s="105" t="s">
        <v>2763</v>
      </c>
      <c r="B404" s="105" t="s">
        <v>2764</v>
      </c>
      <c r="C404" s="105" t="s">
        <v>1252</v>
      </c>
      <c r="D404" s="105" t="s">
        <v>989</v>
      </c>
      <c r="E404" s="105" t="s">
        <v>31</v>
      </c>
      <c r="G404" s="55"/>
      <c r="J404" s="116">
        <v>43423.0</v>
      </c>
      <c r="K404" s="55"/>
      <c r="L404" s="55"/>
      <c r="M404" s="55"/>
      <c r="N404" s="55"/>
      <c r="O404" s="55"/>
      <c r="P404" s="55"/>
      <c r="Q404" s="55"/>
      <c r="R404" s="55"/>
      <c r="S404" s="55"/>
      <c r="T404" s="55"/>
      <c r="U404" s="55"/>
      <c r="V404" s="55"/>
      <c r="W404" s="116"/>
      <c r="X404" s="116"/>
      <c r="Y404" s="116"/>
      <c r="Z404" s="116"/>
      <c r="AA404" s="116"/>
      <c r="AB404" s="116"/>
      <c r="AC404" s="55"/>
      <c r="AD404" s="55"/>
    </row>
    <row r="405" ht="15.75" customHeight="1">
      <c r="A405" s="105" t="s">
        <v>2766</v>
      </c>
      <c r="B405" s="105" t="s">
        <v>2767</v>
      </c>
      <c r="C405" s="105" t="s">
        <v>1194</v>
      </c>
      <c r="D405" s="105" t="s">
        <v>1066</v>
      </c>
      <c r="E405" s="105" t="s">
        <v>968</v>
      </c>
      <c r="G405" s="55"/>
      <c r="J405" s="116">
        <v>43420.0</v>
      </c>
      <c r="K405" s="55"/>
      <c r="L405" s="55"/>
      <c r="M405" s="55"/>
      <c r="N405" s="55"/>
      <c r="O405" s="55"/>
      <c r="P405" s="55"/>
      <c r="Q405" s="55"/>
      <c r="R405" s="55"/>
      <c r="S405" s="55"/>
      <c r="T405" s="55"/>
      <c r="U405" s="55"/>
      <c r="V405" s="55"/>
      <c r="W405" s="116"/>
      <c r="X405" s="116"/>
      <c r="Y405" s="116"/>
      <c r="Z405" s="116"/>
      <c r="AA405" s="116"/>
      <c r="AB405" s="116"/>
      <c r="AC405" s="55"/>
      <c r="AD405" s="55"/>
    </row>
    <row r="406" ht="15.75" customHeight="1">
      <c r="A406" s="105" t="s">
        <v>2592</v>
      </c>
      <c r="B406" s="105" t="s">
        <v>2768</v>
      </c>
      <c r="C406" s="105" t="s">
        <v>1069</v>
      </c>
      <c r="D406" s="105" t="s">
        <v>958</v>
      </c>
      <c r="E406" s="105" t="s">
        <v>177</v>
      </c>
      <c r="G406" s="55"/>
      <c r="J406" s="116">
        <v>43410.0</v>
      </c>
      <c r="K406" s="55"/>
      <c r="L406" s="55"/>
      <c r="M406" s="55"/>
      <c r="N406" s="55"/>
      <c r="O406" s="55"/>
      <c r="P406" s="55"/>
      <c r="Q406" s="55"/>
      <c r="R406" s="55"/>
      <c r="S406" s="55"/>
      <c r="T406" s="55"/>
      <c r="U406" s="55"/>
      <c r="V406" s="55"/>
      <c r="W406" s="116"/>
      <c r="X406" s="116"/>
      <c r="Y406" s="116"/>
      <c r="Z406" s="116"/>
      <c r="AA406" s="116"/>
      <c r="AB406" s="116"/>
      <c r="AC406" s="55"/>
      <c r="AD406" s="55"/>
    </row>
    <row r="407" ht="15.75" customHeight="1">
      <c r="A407" s="105" t="s">
        <v>2769</v>
      </c>
      <c r="B407" s="105" t="s">
        <v>2770</v>
      </c>
      <c r="C407" s="105" t="s">
        <v>1491</v>
      </c>
      <c r="D407" s="105" t="s">
        <v>1056</v>
      </c>
      <c r="E407" s="105" t="s">
        <v>968</v>
      </c>
      <c r="G407" s="55"/>
      <c r="J407" s="116">
        <v>43409.0</v>
      </c>
      <c r="K407" s="55"/>
      <c r="L407" s="55"/>
      <c r="M407" s="55"/>
      <c r="N407" s="55"/>
      <c r="O407" s="55"/>
      <c r="P407" s="55"/>
      <c r="Q407" s="55"/>
      <c r="R407" s="55"/>
      <c r="S407" s="55"/>
      <c r="T407" s="55"/>
      <c r="U407" s="55"/>
      <c r="V407" s="55"/>
      <c r="W407" s="116"/>
      <c r="X407" s="116"/>
      <c r="Y407" s="116"/>
      <c r="Z407" s="116"/>
      <c r="AA407" s="116"/>
      <c r="AB407" s="116"/>
      <c r="AC407" s="55"/>
      <c r="AD407" s="55"/>
    </row>
    <row r="408" ht="15.75" customHeight="1">
      <c r="A408" s="105" t="s">
        <v>2771</v>
      </c>
      <c r="B408" s="105" t="s">
        <v>2772</v>
      </c>
      <c r="C408" s="105" t="s">
        <v>1311</v>
      </c>
      <c r="D408" s="105" t="s">
        <v>1081</v>
      </c>
      <c r="E408" s="105" t="s">
        <v>984</v>
      </c>
      <c r="G408" s="55"/>
      <c r="J408" s="116">
        <v>43406.0</v>
      </c>
      <c r="K408" s="55"/>
      <c r="L408" s="55"/>
      <c r="M408" s="55"/>
      <c r="N408" s="55"/>
      <c r="O408" s="55"/>
      <c r="P408" s="55"/>
      <c r="Q408" s="55"/>
      <c r="R408" s="55"/>
      <c r="S408" s="55"/>
      <c r="T408" s="55"/>
      <c r="U408" s="55"/>
      <c r="V408" s="55"/>
      <c r="W408" s="116"/>
      <c r="X408" s="116"/>
      <c r="Y408" s="116"/>
      <c r="Z408" s="116"/>
      <c r="AA408" s="116"/>
      <c r="AB408" s="116"/>
      <c r="AC408" s="55"/>
      <c r="AD408" s="55"/>
    </row>
    <row r="409" ht="15.75" customHeight="1">
      <c r="A409" s="105" t="s">
        <v>2458</v>
      </c>
      <c r="B409" s="105" t="s">
        <v>2773</v>
      </c>
      <c r="C409" s="105" t="s">
        <v>1353</v>
      </c>
      <c r="D409" s="105" t="s">
        <v>967</v>
      </c>
      <c r="E409" s="105" t="s">
        <v>177</v>
      </c>
      <c r="G409" s="55"/>
      <c r="J409" s="116">
        <v>43399.0</v>
      </c>
      <c r="K409" s="55"/>
      <c r="L409" s="55"/>
      <c r="M409" s="55"/>
      <c r="N409" s="55"/>
      <c r="O409" s="55"/>
      <c r="P409" s="55"/>
      <c r="Q409" s="55"/>
      <c r="R409" s="55"/>
      <c r="S409" s="55"/>
      <c r="T409" s="55"/>
      <c r="U409" s="55"/>
      <c r="V409" s="55"/>
      <c r="W409" s="116"/>
      <c r="X409" s="116"/>
      <c r="Y409" s="116"/>
      <c r="Z409" s="116"/>
      <c r="AA409" s="116"/>
      <c r="AB409" s="116"/>
      <c r="AC409" s="55"/>
      <c r="AD409" s="55"/>
    </row>
    <row r="410" ht="15.75" customHeight="1">
      <c r="A410" s="105" t="s">
        <v>1910</v>
      </c>
      <c r="B410" s="105" t="s">
        <v>2774</v>
      </c>
      <c r="C410" s="105" t="s">
        <v>985</v>
      </c>
      <c r="D410" s="105" t="s">
        <v>970</v>
      </c>
      <c r="E410" s="105" t="s">
        <v>177</v>
      </c>
      <c r="G410" s="55"/>
      <c r="J410" s="116">
        <v>43398.0</v>
      </c>
      <c r="K410" s="55"/>
      <c r="L410" s="55"/>
      <c r="M410" s="55"/>
      <c r="N410" s="55"/>
      <c r="O410" s="55"/>
      <c r="P410" s="55"/>
      <c r="Q410" s="55"/>
      <c r="R410" s="55"/>
      <c r="S410" s="55"/>
      <c r="T410" s="55"/>
      <c r="U410" s="55"/>
      <c r="V410" s="55"/>
      <c r="W410" s="116"/>
      <c r="X410" s="116"/>
      <c r="Y410" s="116"/>
      <c r="Z410" s="116"/>
      <c r="AA410" s="116"/>
      <c r="AB410" s="116"/>
      <c r="AC410" s="55"/>
      <c r="AD410" s="55"/>
    </row>
    <row r="411" ht="15.75" customHeight="1">
      <c r="A411" s="105" t="s">
        <v>2026</v>
      </c>
      <c r="B411" s="105" t="s">
        <v>2775</v>
      </c>
      <c r="C411" s="105" t="s">
        <v>1021</v>
      </c>
      <c r="D411" s="105" t="s">
        <v>958</v>
      </c>
      <c r="E411" s="105" t="s">
        <v>177</v>
      </c>
      <c r="G411" s="55"/>
      <c r="J411" s="116">
        <v>43390.0</v>
      </c>
      <c r="K411" s="55"/>
      <c r="L411" s="55"/>
      <c r="M411" s="55"/>
      <c r="N411" s="55"/>
      <c r="O411" s="55"/>
      <c r="P411" s="55"/>
      <c r="Q411" s="55"/>
      <c r="R411" s="55"/>
      <c r="S411" s="55"/>
      <c r="T411" s="55"/>
      <c r="U411" s="55"/>
      <c r="V411" s="55"/>
      <c r="W411" s="116"/>
      <c r="X411" s="116"/>
      <c r="Y411" s="116"/>
      <c r="Z411" s="116"/>
      <c r="AA411" s="116"/>
      <c r="AB411" s="116"/>
      <c r="AC411" s="55"/>
      <c r="AD411" s="55"/>
    </row>
    <row r="412" ht="15.75" customHeight="1">
      <c r="A412" s="105" t="s">
        <v>2776</v>
      </c>
      <c r="B412" s="105" t="s">
        <v>2777</v>
      </c>
      <c r="C412" s="105" t="s">
        <v>1201</v>
      </c>
      <c r="D412" s="105" t="s">
        <v>958</v>
      </c>
      <c r="E412" s="105" t="s">
        <v>177</v>
      </c>
      <c r="G412" s="55"/>
      <c r="J412" s="116">
        <v>43382.0</v>
      </c>
      <c r="K412" s="55"/>
      <c r="L412" s="55"/>
      <c r="M412" s="55"/>
      <c r="N412" s="55"/>
      <c r="O412" s="55"/>
      <c r="P412" s="55"/>
      <c r="Q412" s="55"/>
      <c r="R412" s="55"/>
      <c r="S412" s="55"/>
      <c r="T412" s="55"/>
      <c r="U412" s="55"/>
      <c r="V412" s="55"/>
      <c r="W412" s="116"/>
      <c r="X412" s="116"/>
      <c r="Y412" s="116"/>
      <c r="Z412" s="116"/>
      <c r="AA412" s="116"/>
      <c r="AB412" s="116"/>
      <c r="AC412" s="55"/>
      <c r="AD412" s="55"/>
    </row>
    <row r="413" ht="15.75" customHeight="1">
      <c r="A413" s="105" t="s">
        <v>2778</v>
      </c>
      <c r="B413" s="105" t="s">
        <v>2779</v>
      </c>
      <c r="C413" s="105" t="s">
        <v>1372</v>
      </c>
      <c r="D413" s="105" t="s">
        <v>1054</v>
      </c>
      <c r="E413" s="105" t="s">
        <v>114</v>
      </c>
      <c r="G413" s="55"/>
      <c r="J413" s="116">
        <v>43378.0</v>
      </c>
      <c r="K413" s="55"/>
      <c r="L413" s="55"/>
      <c r="M413" s="55"/>
      <c r="N413" s="55"/>
      <c r="O413" s="55"/>
      <c r="P413" s="55"/>
      <c r="Q413" s="55"/>
      <c r="R413" s="55"/>
      <c r="S413" s="55"/>
      <c r="T413" s="55"/>
      <c r="U413" s="55"/>
      <c r="V413" s="55"/>
      <c r="W413" s="116"/>
      <c r="X413" s="116"/>
      <c r="Y413" s="116"/>
      <c r="Z413" s="116"/>
      <c r="AA413" s="116"/>
      <c r="AB413" s="116"/>
      <c r="AC413" s="55"/>
      <c r="AD413" s="55"/>
    </row>
    <row r="414" ht="15.75" customHeight="1">
      <c r="A414" s="105" t="s">
        <v>2780</v>
      </c>
      <c r="B414" s="105" t="s">
        <v>2781</v>
      </c>
      <c r="C414" s="105" t="s">
        <v>1278</v>
      </c>
      <c r="D414" s="105" t="s">
        <v>1024</v>
      </c>
      <c r="E414" s="105" t="s">
        <v>31</v>
      </c>
      <c r="G414" s="55"/>
      <c r="J414" s="116">
        <v>43371.0</v>
      </c>
      <c r="K414" s="55"/>
      <c r="L414" s="55"/>
      <c r="M414" s="55"/>
      <c r="N414" s="55"/>
      <c r="O414" s="55"/>
      <c r="P414" s="55"/>
      <c r="Q414" s="55"/>
      <c r="R414" s="55"/>
      <c r="S414" s="55"/>
      <c r="T414" s="55"/>
      <c r="U414" s="55"/>
      <c r="V414" s="55"/>
      <c r="W414" s="116"/>
      <c r="X414" s="116"/>
      <c r="Y414" s="116"/>
      <c r="Z414" s="116"/>
      <c r="AA414" s="116"/>
      <c r="AB414" s="116"/>
      <c r="AC414" s="55"/>
      <c r="AD414" s="55"/>
    </row>
    <row r="415" ht="15.75" customHeight="1">
      <c r="A415" s="105" t="s">
        <v>2782</v>
      </c>
      <c r="B415" s="105" t="s">
        <v>2783</v>
      </c>
      <c r="C415" s="105" t="s">
        <v>1267</v>
      </c>
      <c r="D415" s="105" t="s">
        <v>1174</v>
      </c>
      <c r="E415" s="105" t="s">
        <v>971</v>
      </c>
      <c r="G415" s="55"/>
      <c r="J415" s="116">
        <v>43371.0</v>
      </c>
      <c r="K415" s="55"/>
      <c r="L415" s="55"/>
      <c r="M415" s="55"/>
      <c r="N415" s="55"/>
      <c r="O415" s="55"/>
      <c r="P415" s="55"/>
      <c r="Q415" s="55"/>
      <c r="R415" s="55"/>
      <c r="S415" s="55"/>
      <c r="T415" s="55"/>
      <c r="U415" s="55"/>
      <c r="V415" s="55"/>
      <c r="W415" s="116"/>
      <c r="X415" s="116"/>
      <c r="Y415" s="116"/>
      <c r="Z415" s="116"/>
      <c r="AA415" s="116"/>
      <c r="AB415" s="116"/>
      <c r="AC415" s="55"/>
      <c r="AD415" s="55"/>
    </row>
    <row r="416" ht="15.75" customHeight="1">
      <c r="A416" s="105" t="s">
        <v>2220</v>
      </c>
      <c r="B416" s="105" t="s">
        <v>2784</v>
      </c>
      <c r="C416" s="105" t="s">
        <v>1101</v>
      </c>
      <c r="D416" s="105" t="s">
        <v>958</v>
      </c>
      <c r="E416" s="105" t="s">
        <v>177</v>
      </c>
      <c r="G416" s="55"/>
      <c r="J416" s="116">
        <v>43364.0</v>
      </c>
      <c r="K416" s="55"/>
      <c r="L416" s="55"/>
      <c r="M416" s="55"/>
      <c r="N416" s="55"/>
      <c r="O416" s="55"/>
      <c r="P416" s="55"/>
      <c r="Q416" s="55"/>
      <c r="R416" s="55"/>
      <c r="S416" s="55"/>
      <c r="T416" s="55"/>
      <c r="U416" s="55"/>
      <c r="V416" s="55"/>
      <c r="W416" s="116"/>
      <c r="X416" s="116"/>
      <c r="Y416" s="116"/>
      <c r="Z416" s="116"/>
      <c r="AA416" s="116"/>
      <c r="AB416" s="116"/>
      <c r="AC416" s="55"/>
      <c r="AD416" s="55"/>
    </row>
    <row r="417" ht="15.75" customHeight="1">
      <c r="A417" s="105" t="s">
        <v>2785</v>
      </c>
      <c r="B417" s="105" t="s">
        <v>2786</v>
      </c>
      <c r="C417" s="105" t="s">
        <v>2787</v>
      </c>
      <c r="D417" s="105" t="s">
        <v>989</v>
      </c>
      <c r="E417" s="105" t="s">
        <v>31</v>
      </c>
      <c r="G417" s="55"/>
      <c r="J417" s="116">
        <v>43341.0</v>
      </c>
      <c r="K417" s="55"/>
      <c r="L417" s="55"/>
      <c r="M417" s="55"/>
      <c r="N417" s="55"/>
      <c r="O417" s="55"/>
      <c r="P417" s="55"/>
      <c r="Q417" s="55"/>
      <c r="R417" s="55"/>
      <c r="S417" s="55"/>
      <c r="T417" s="55"/>
      <c r="U417" s="55"/>
      <c r="V417" s="55"/>
      <c r="W417" s="116"/>
      <c r="X417" s="116"/>
      <c r="Y417" s="116"/>
      <c r="Z417" s="116"/>
      <c r="AA417" s="116"/>
      <c r="AB417" s="116"/>
      <c r="AC417" s="55"/>
      <c r="AD417" s="55"/>
    </row>
    <row r="418" ht="15.75" customHeight="1">
      <c r="A418" s="105" t="s">
        <v>1735</v>
      </c>
      <c r="B418" s="105" t="s">
        <v>2788</v>
      </c>
      <c r="C418" s="105" t="s">
        <v>963</v>
      </c>
      <c r="D418" s="105" t="s">
        <v>967</v>
      </c>
      <c r="E418" s="105" t="s">
        <v>177</v>
      </c>
      <c r="G418" s="55"/>
      <c r="J418" s="116">
        <v>43313.0</v>
      </c>
      <c r="K418" s="55"/>
      <c r="L418" s="55"/>
      <c r="M418" s="55"/>
      <c r="N418" s="55"/>
      <c r="O418" s="55"/>
      <c r="P418" s="55"/>
      <c r="Q418" s="55"/>
      <c r="R418" s="55"/>
      <c r="S418" s="55"/>
      <c r="T418" s="55"/>
      <c r="U418" s="55"/>
      <c r="V418" s="55"/>
      <c r="W418" s="116"/>
      <c r="X418" s="116"/>
      <c r="Y418" s="116"/>
      <c r="Z418" s="116"/>
      <c r="AA418" s="116"/>
      <c r="AB418" s="116"/>
      <c r="AC418" s="55"/>
      <c r="AD418" s="55"/>
    </row>
    <row r="419" ht="15.75" customHeight="1">
      <c r="A419" s="105" t="s">
        <v>2789</v>
      </c>
      <c r="B419" s="105" t="s">
        <v>2790</v>
      </c>
      <c r="C419" s="105" t="s">
        <v>1497</v>
      </c>
      <c r="D419" s="105" t="s">
        <v>958</v>
      </c>
      <c r="E419" s="105" t="s">
        <v>177</v>
      </c>
      <c r="G419" s="55"/>
      <c r="J419" s="116">
        <v>43304.0</v>
      </c>
      <c r="K419" s="55"/>
      <c r="L419" s="55"/>
      <c r="M419" s="55"/>
      <c r="N419" s="55"/>
      <c r="O419" s="55"/>
      <c r="P419" s="55"/>
      <c r="Q419" s="55"/>
      <c r="R419" s="55"/>
      <c r="S419" s="55"/>
      <c r="T419" s="55"/>
      <c r="U419" s="55"/>
      <c r="V419" s="55"/>
      <c r="W419" s="116"/>
      <c r="X419" s="116"/>
      <c r="Y419" s="116"/>
      <c r="Z419" s="116"/>
      <c r="AA419" s="116"/>
      <c r="AB419" s="116"/>
      <c r="AC419" s="55"/>
      <c r="AD419" s="55"/>
    </row>
    <row r="420" ht="15.75" customHeight="1">
      <c r="A420" s="105" t="s">
        <v>2791</v>
      </c>
      <c r="B420" s="105" t="s">
        <v>2792</v>
      </c>
      <c r="C420" s="105" t="s">
        <v>2793</v>
      </c>
      <c r="D420" s="105" t="s">
        <v>1164</v>
      </c>
      <c r="E420" s="105" t="s">
        <v>974</v>
      </c>
      <c r="G420" s="55"/>
      <c r="J420" s="116">
        <v>43299.0</v>
      </c>
      <c r="K420" s="55"/>
      <c r="L420" s="55"/>
      <c r="M420" s="55"/>
      <c r="N420" s="55"/>
      <c r="O420" s="55"/>
      <c r="P420" s="55"/>
      <c r="Q420" s="55"/>
      <c r="R420" s="55"/>
      <c r="S420" s="55"/>
      <c r="T420" s="55"/>
      <c r="U420" s="55"/>
      <c r="V420" s="55"/>
      <c r="W420" s="116"/>
      <c r="X420" s="116"/>
      <c r="Y420" s="116"/>
      <c r="Z420" s="116"/>
      <c r="AA420" s="116"/>
      <c r="AB420" s="116"/>
      <c r="AC420" s="55"/>
      <c r="AD420" s="55"/>
    </row>
    <row r="421" ht="15.75" customHeight="1">
      <c r="A421" s="105" t="s">
        <v>2794</v>
      </c>
      <c r="B421" s="105" t="s">
        <v>2795</v>
      </c>
      <c r="C421" s="105" t="s">
        <v>1324</v>
      </c>
      <c r="D421" s="105" t="s">
        <v>978</v>
      </c>
      <c r="E421" s="105" t="s">
        <v>177</v>
      </c>
      <c r="G421" s="55"/>
      <c r="J421" s="116">
        <v>43291.0</v>
      </c>
      <c r="K421" s="55"/>
      <c r="L421" s="55"/>
      <c r="M421" s="55"/>
      <c r="N421" s="55"/>
      <c r="O421" s="55"/>
      <c r="P421" s="55"/>
      <c r="Q421" s="55"/>
      <c r="R421" s="55"/>
      <c r="S421" s="55"/>
      <c r="T421" s="55"/>
      <c r="U421" s="55"/>
      <c r="V421" s="55"/>
      <c r="W421" s="116"/>
      <c r="X421" s="116"/>
      <c r="Y421" s="116"/>
      <c r="Z421" s="116"/>
      <c r="AA421" s="116"/>
      <c r="AB421" s="116"/>
      <c r="AC421" s="55"/>
      <c r="AD421" s="55"/>
    </row>
    <row r="422" ht="15.75" customHeight="1">
      <c r="A422" s="105" t="s">
        <v>2796</v>
      </c>
      <c r="B422" s="105" t="s">
        <v>2797</v>
      </c>
      <c r="C422" s="105" t="s">
        <v>1078</v>
      </c>
      <c r="D422" s="105" t="s">
        <v>1034</v>
      </c>
      <c r="E422" s="105" t="s">
        <v>177</v>
      </c>
      <c r="G422" s="55"/>
      <c r="J422" s="116">
        <v>43291.0</v>
      </c>
      <c r="K422" s="55"/>
      <c r="L422" s="55"/>
      <c r="M422" s="55"/>
      <c r="N422" s="55"/>
      <c r="O422" s="55"/>
      <c r="P422" s="55"/>
      <c r="Q422" s="55"/>
      <c r="R422" s="55"/>
      <c r="S422" s="55"/>
      <c r="T422" s="55"/>
      <c r="U422" s="55"/>
      <c r="V422" s="55"/>
      <c r="W422" s="116"/>
      <c r="X422" s="116"/>
      <c r="Y422" s="116"/>
      <c r="Z422" s="116"/>
      <c r="AA422" s="116"/>
      <c r="AB422" s="116"/>
      <c r="AC422" s="55"/>
      <c r="AD422" s="55"/>
    </row>
    <row r="423" ht="15.75" customHeight="1">
      <c r="A423" s="105" t="s">
        <v>2798</v>
      </c>
      <c r="B423" s="105" t="s">
        <v>2799</v>
      </c>
      <c r="C423" s="105" t="s">
        <v>1309</v>
      </c>
      <c r="D423" s="105" t="s">
        <v>1142</v>
      </c>
      <c r="E423" s="105" t="s">
        <v>1006</v>
      </c>
      <c r="G423" s="55"/>
      <c r="J423" s="116">
        <v>43280.0</v>
      </c>
      <c r="K423" s="55"/>
      <c r="L423" s="55"/>
      <c r="M423" s="55"/>
      <c r="N423" s="55"/>
      <c r="O423" s="55"/>
      <c r="P423" s="55"/>
      <c r="Q423" s="55"/>
      <c r="R423" s="55"/>
      <c r="S423" s="55"/>
      <c r="T423" s="55"/>
      <c r="U423" s="55"/>
      <c r="V423" s="55"/>
      <c r="W423" s="116"/>
      <c r="X423" s="116"/>
      <c r="Y423" s="116"/>
      <c r="Z423" s="116"/>
      <c r="AA423" s="116"/>
      <c r="AB423" s="116"/>
      <c r="AC423" s="55"/>
      <c r="AD423" s="55"/>
    </row>
    <row r="424" ht="15.75" customHeight="1">
      <c r="A424" s="105" t="s">
        <v>2800</v>
      </c>
      <c r="B424" s="105" t="s">
        <v>2801</v>
      </c>
      <c r="C424" s="105" t="s">
        <v>1234</v>
      </c>
      <c r="D424" s="105" t="s">
        <v>958</v>
      </c>
      <c r="E424" s="105" t="s">
        <v>177</v>
      </c>
      <c r="G424" s="55"/>
      <c r="J424" s="116">
        <v>43277.0</v>
      </c>
      <c r="K424" s="55"/>
      <c r="L424" s="55"/>
      <c r="M424" s="55"/>
      <c r="N424" s="55"/>
      <c r="O424" s="55"/>
      <c r="P424" s="55"/>
      <c r="Q424" s="55"/>
      <c r="R424" s="55"/>
      <c r="S424" s="55"/>
      <c r="T424" s="55"/>
      <c r="U424" s="55"/>
      <c r="V424" s="55"/>
      <c r="W424" s="116"/>
      <c r="X424" s="116"/>
      <c r="Y424" s="116"/>
      <c r="Z424" s="116"/>
      <c r="AA424" s="116"/>
      <c r="AB424" s="116"/>
      <c r="AC424" s="55"/>
      <c r="AD424" s="55"/>
    </row>
    <row r="425" ht="15.75" customHeight="1">
      <c r="A425" s="105" t="s">
        <v>2802</v>
      </c>
      <c r="B425" s="105" t="s">
        <v>2803</v>
      </c>
      <c r="C425" s="105" t="s">
        <v>1196</v>
      </c>
      <c r="D425" s="105" t="s">
        <v>958</v>
      </c>
      <c r="E425" s="105" t="s">
        <v>177</v>
      </c>
      <c r="G425" s="55"/>
      <c r="J425" s="116">
        <v>43265.0</v>
      </c>
      <c r="K425" s="55"/>
      <c r="L425" s="55"/>
      <c r="M425" s="55"/>
      <c r="N425" s="55"/>
      <c r="O425" s="55"/>
      <c r="P425" s="55"/>
      <c r="Q425" s="55"/>
      <c r="R425" s="55"/>
      <c r="S425" s="55"/>
      <c r="T425" s="55"/>
      <c r="U425" s="55"/>
      <c r="V425" s="55"/>
      <c r="W425" s="116"/>
      <c r="X425" s="116"/>
      <c r="Y425" s="116"/>
      <c r="Z425" s="116"/>
      <c r="AA425" s="116"/>
      <c r="AB425" s="116"/>
      <c r="AC425" s="55"/>
      <c r="AD425" s="55"/>
    </row>
    <row r="426" ht="15.75" customHeight="1">
      <c r="A426" s="105" t="s">
        <v>2804</v>
      </c>
      <c r="B426" s="105" t="s">
        <v>2805</v>
      </c>
      <c r="C426" s="105" t="s">
        <v>966</v>
      </c>
      <c r="D426" s="105" t="s">
        <v>964</v>
      </c>
      <c r="E426" s="105" t="s">
        <v>177</v>
      </c>
      <c r="G426" s="55"/>
      <c r="J426" s="116">
        <v>43264.0</v>
      </c>
      <c r="K426" s="55"/>
      <c r="L426" s="55"/>
      <c r="M426" s="55"/>
      <c r="N426" s="55"/>
      <c r="O426" s="55"/>
      <c r="P426" s="55"/>
      <c r="Q426" s="55"/>
      <c r="R426" s="55"/>
      <c r="S426" s="55"/>
      <c r="T426" s="55"/>
      <c r="U426" s="55"/>
      <c r="V426" s="55"/>
      <c r="W426" s="116"/>
      <c r="X426" s="116"/>
      <c r="Y426" s="116"/>
      <c r="Z426" s="116"/>
      <c r="AA426" s="116"/>
      <c r="AB426" s="116"/>
      <c r="AC426" s="55"/>
      <c r="AD426" s="55"/>
    </row>
    <row r="427" ht="15.75" customHeight="1">
      <c r="A427" s="105" t="s">
        <v>2806</v>
      </c>
      <c r="B427" s="105" t="s">
        <v>2807</v>
      </c>
      <c r="C427" s="105" t="s">
        <v>1424</v>
      </c>
      <c r="D427" s="105" t="s">
        <v>1121</v>
      </c>
      <c r="E427" s="105" t="s">
        <v>974</v>
      </c>
      <c r="G427" s="55"/>
      <c r="J427" s="116">
        <v>43263.0</v>
      </c>
      <c r="K427" s="55"/>
      <c r="L427" s="55"/>
      <c r="M427" s="55"/>
      <c r="N427" s="55"/>
      <c r="O427" s="55"/>
      <c r="P427" s="55"/>
      <c r="Q427" s="55"/>
      <c r="R427" s="55"/>
      <c r="S427" s="55"/>
      <c r="T427" s="55"/>
      <c r="U427" s="55"/>
      <c r="V427" s="55"/>
      <c r="W427" s="116"/>
      <c r="X427" s="116"/>
      <c r="Y427" s="116"/>
      <c r="Z427" s="116"/>
      <c r="AA427" s="116"/>
      <c r="AB427" s="116"/>
      <c r="AC427" s="55"/>
      <c r="AD427" s="55"/>
    </row>
    <row r="428" ht="15.75" customHeight="1">
      <c r="A428" s="105" t="s">
        <v>2808</v>
      </c>
      <c r="B428" s="105" t="s">
        <v>2809</v>
      </c>
      <c r="C428" s="105" t="s">
        <v>1226</v>
      </c>
      <c r="D428" s="105" t="s">
        <v>964</v>
      </c>
      <c r="E428" s="105" t="s">
        <v>177</v>
      </c>
      <c r="G428" s="55"/>
      <c r="J428" s="116">
        <v>43256.0</v>
      </c>
      <c r="K428" s="55"/>
      <c r="L428" s="55"/>
      <c r="M428" s="55"/>
      <c r="N428" s="55"/>
      <c r="O428" s="55"/>
      <c r="P428" s="55"/>
      <c r="Q428" s="55"/>
      <c r="R428" s="55"/>
      <c r="S428" s="55"/>
      <c r="T428" s="55"/>
      <c r="U428" s="55"/>
      <c r="V428" s="55"/>
      <c r="W428" s="116"/>
      <c r="X428" s="116"/>
      <c r="Y428" s="116"/>
      <c r="Z428" s="116"/>
      <c r="AA428" s="116"/>
      <c r="AB428" s="116"/>
      <c r="AC428" s="55"/>
      <c r="AD428" s="55"/>
    </row>
    <row r="429" ht="15.75" customHeight="1">
      <c r="A429" s="105" t="s">
        <v>2810</v>
      </c>
      <c r="B429" s="105" t="s">
        <v>2811</v>
      </c>
      <c r="C429" s="105" t="s">
        <v>1224</v>
      </c>
      <c r="D429" s="105" t="s">
        <v>1148</v>
      </c>
      <c r="E429" s="105" t="s">
        <v>984</v>
      </c>
      <c r="G429" s="55"/>
      <c r="J429" s="116">
        <v>43245.0</v>
      </c>
      <c r="K429" s="55"/>
      <c r="L429" s="55"/>
      <c r="M429" s="55"/>
      <c r="N429" s="55"/>
      <c r="O429" s="55"/>
      <c r="P429" s="55"/>
      <c r="Q429" s="55"/>
      <c r="R429" s="55"/>
      <c r="S429" s="55"/>
      <c r="T429" s="55"/>
      <c r="U429" s="55"/>
      <c r="V429" s="55"/>
      <c r="W429" s="116"/>
      <c r="X429" s="116"/>
      <c r="Y429" s="116"/>
      <c r="Z429" s="116"/>
      <c r="AA429" s="116"/>
      <c r="AB429" s="116"/>
      <c r="AC429" s="55"/>
      <c r="AD429" s="55"/>
    </row>
    <row r="430" ht="15.75" customHeight="1">
      <c r="A430" s="105" t="s">
        <v>2813</v>
      </c>
      <c r="B430" s="105" t="s">
        <v>2814</v>
      </c>
      <c r="C430" s="105" t="s">
        <v>1067</v>
      </c>
      <c r="D430" s="105" t="s">
        <v>1016</v>
      </c>
      <c r="E430" s="105" t="s">
        <v>177</v>
      </c>
      <c r="G430" s="55"/>
      <c r="J430" s="116">
        <v>43244.0</v>
      </c>
      <c r="K430" s="55"/>
      <c r="L430" s="55"/>
      <c r="M430" s="55"/>
      <c r="N430" s="55"/>
      <c r="O430" s="55"/>
      <c r="P430" s="55"/>
      <c r="Q430" s="55"/>
      <c r="R430" s="55"/>
      <c r="S430" s="55"/>
      <c r="T430" s="55"/>
      <c r="U430" s="55"/>
      <c r="V430" s="55"/>
      <c r="W430" s="116"/>
      <c r="X430" s="116"/>
      <c r="Y430" s="116"/>
      <c r="Z430" s="116"/>
      <c r="AA430" s="116"/>
      <c r="AB430" s="116"/>
      <c r="AC430" s="55"/>
      <c r="AD430" s="55"/>
    </row>
    <row r="431" ht="15.75" customHeight="1">
      <c r="A431" s="105" t="s">
        <v>2815</v>
      </c>
      <c r="B431" s="105" t="s">
        <v>2816</v>
      </c>
      <c r="C431" s="105" t="s">
        <v>1216</v>
      </c>
      <c r="D431" s="105" t="s">
        <v>970</v>
      </c>
      <c r="E431" s="105" t="s">
        <v>177</v>
      </c>
      <c r="G431" s="55"/>
      <c r="J431" s="116">
        <v>43234.0</v>
      </c>
      <c r="K431" s="55"/>
      <c r="L431" s="55"/>
      <c r="M431" s="55"/>
      <c r="N431" s="55"/>
      <c r="O431" s="55"/>
      <c r="P431" s="55"/>
      <c r="Q431" s="55"/>
      <c r="R431" s="55"/>
      <c r="S431" s="55"/>
      <c r="T431" s="55"/>
      <c r="U431" s="55"/>
      <c r="V431" s="55"/>
      <c r="W431" s="116"/>
      <c r="X431" s="116"/>
      <c r="Y431" s="116"/>
      <c r="Z431" s="116"/>
      <c r="AA431" s="116"/>
      <c r="AB431" s="116"/>
      <c r="AC431" s="55"/>
      <c r="AD431" s="55"/>
    </row>
    <row r="432" ht="15.75" customHeight="1">
      <c r="A432" s="105" t="s">
        <v>2123</v>
      </c>
      <c r="B432" s="105" t="s">
        <v>2817</v>
      </c>
      <c r="C432" s="105" t="s">
        <v>1010</v>
      </c>
      <c r="D432" s="105" t="s">
        <v>970</v>
      </c>
      <c r="E432" s="105" t="s">
        <v>177</v>
      </c>
      <c r="G432" s="55"/>
      <c r="J432" s="116">
        <v>43234.0</v>
      </c>
      <c r="K432" s="55"/>
      <c r="L432" s="55"/>
      <c r="M432" s="55"/>
      <c r="N432" s="55"/>
      <c r="O432" s="55"/>
      <c r="P432" s="55"/>
      <c r="Q432" s="55"/>
      <c r="R432" s="55"/>
      <c r="S432" s="55"/>
      <c r="T432" s="55"/>
      <c r="U432" s="55"/>
      <c r="V432" s="55"/>
      <c r="W432" s="116"/>
      <c r="X432" s="116"/>
      <c r="Y432" s="116"/>
      <c r="Z432" s="116"/>
      <c r="AA432" s="116"/>
      <c r="AB432" s="116"/>
      <c r="AC432" s="55"/>
      <c r="AD432" s="55"/>
    </row>
    <row r="433" ht="15.75" customHeight="1">
      <c r="A433" s="105" t="s">
        <v>1940</v>
      </c>
      <c r="B433" s="105" t="s">
        <v>2818</v>
      </c>
      <c r="C433" s="105" t="s">
        <v>985</v>
      </c>
      <c r="D433" s="105" t="s">
        <v>970</v>
      </c>
      <c r="E433" s="105" t="s">
        <v>177</v>
      </c>
      <c r="G433" s="55"/>
      <c r="J433" s="116">
        <v>43222.0</v>
      </c>
      <c r="K433" s="55"/>
      <c r="L433" s="55"/>
      <c r="M433" s="55"/>
      <c r="N433" s="55"/>
      <c r="O433" s="55"/>
      <c r="P433" s="55"/>
      <c r="Q433" s="55"/>
      <c r="R433" s="55"/>
      <c r="S433" s="55"/>
      <c r="T433" s="55"/>
      <c r="U433" s="55"/>
      <c r="V433" s="55"/>
      <c r="W433" s="116"/>
      <c r="X433" s="116"/>
      <c r="Y433" s="116"/>
      <c r="Z433" s="116"/>
      <c r="AA433" s="116"/>
      <c r="AB433" s="116"/>
      <c r="AC433" s="55"/>
      <c r="AD433" s="55"/>
    </row>
    <row r="434" ht="15.75" customHeight="1">
      <c r="A434" s="105" t="s">
        <v>2819</v>
      </c>
      <c r="B434" s="105" t="s">
        <v>2820</v>
      </c>
      <c r="C434" s="105" t="s">
        <v>1139</v>
      </c>
      <c r="D434" s="105" t="s">
        <v>1029</v>
      </c>
      <c r="E434" s="105" t="s">
        <v>31</v>
      </c>
      <c r="G434" s="55"/>
      <c r="J434" s="116">
        <v>43221.0</v>
      </c>
      <c r="K434" s="55"/>
      <c r="L434" s="55"/>
      <c r="M434" s="55"/>
      <c r="N434" s="55"/>
      <c r="O434" s="55"/>
      <c r="P434" s="55"/>
      <c r="Q434" s="55"/>
      <c r="R434" s="55"/>
      <c r="S434" s="55"/>
      <c r="T434" s="55"/>
      <c r="U434" s="55"/>
      <c r="V434" s="55"/>
      <c r="W434" s="116"/>
      <c r="X434" s="116"/>
      <c r="Y434" s="116"/>
      <c r="Z434" s="116"/>
      <c r="AA434" s="116"/>
      <c r="AB434" s="116"/>
      <c r="AC434" s="55"/>
      <c r="AD434" s="55"/>
    </row>
    <row r="435" ht="15.75" customHeight="1">
      <c r="A435" s="105" t="s">
        <v>2821</v>
      </c>
      <c r="B435" s="105" t="s">
        <v>2822</v>
      </c>
      <c r="C435" s="105" t="s">
        <v>980</v>
      </c>
      <c r="D435" s="105" t="s">
        <v>958</v>
      </c>
      <c r="E435" s="105" t="s">
        <v>177</v>
      </c>
      <c r="G435" s="55"/>
      <c r="J435" s="116">
        <v>43210.0</v>
      </c>
      <c r="K435" s="55"/>
      <c r="L435" s="55"/>
      <c r="M435" s="55"/>
      <c r="N435" s="55"/>
      <c r="O435" s="55"/>
      <c r="P435" s="55"/>
      <c r="Q435" s="55"/>
      <c r="R435" s="55"/>
      <c r="S435" s="55"/>
      <c r="T435" s="55"/>
      <c r="U435" s="55"/>
      <c r="V435" s="55"/>
      <c r="W435" s="116"/>
      <c r="X435" s="116"/>
      <c r="Y435" s="116"/>
      <c r="Z435" s="116"/>
      <c r="AA435" s="116"/>
      <c r="AB435" s="116"/>
      <c r="AC435" s="55"/>
      <c r="AD435" s="55"/>
    </row>
    <row r="436" ht="15.75" customHeight="1">
      <c r="A436" s="105" t="s">
        <v>2605</v>
      </c>
      <c r="B436" s="105" t="s">
        <v>2823</v>
      </c>
      <c r="C436" s="105" t="s">
        <v>1039</v>
      </c>
      <c r="D436" s="105" t="s">
        <v>1079</v>
      </c>
      <c r="E436" s="105" t="s">
        <v>993</v>
      </c>
      <c r="G436" s="55"/>
      <c r="J436" s="116">
        <v>43206.0</v>
      </c>
      <c r="K436" s="55"/>
      <c r="L436" s="55"/>
      <c r="M436" s="55"/>
      <c r="N436" s="55"/>
      <c r="O436" s="55"/>
      <c r="P436" s="55"/>
      <c r="Q436" s="55"/>
      <c r="R436" s="55"/>
      <c r="S436" s="55"/>
      <c r="T436" s="55"/>
      <c r="U436" s="55"/>
      <c r="V436" s="55"/>
      <c r="W436" s="116"/>
      <c r="X436" s="116"/>
      <c r="Y436" s="116"/>
      <c r="Z436" s="116"/>
      <c r="AA436" s="116"/>
      <c r="AB436" s="116"/>
      <c r="AC436" s="55"/>
      <c r="AD436" s="55"/>
    </row>
    <row r="437" ht="15.75" customHeight="1">
      <c r="A437" s="105" t="s">
        <v>2259</v>
      </c>
      <c r="B437" s="105" t="s">
        <v>2824</v>
      </c>
      <c r="C437" s="105" t="s">
        <v>1382</v>
      </c>
      <c r="D437" s="105" t="s">
        <v>1018</v>
      </c>
      <c r="E437" s="105" t="s">
        <v>971</v>
      </c>
      <c r="G437" s="55"/>
      <c r="J437" s="116">
        <v>43201.0</v>
      </c>
      <c r="K437" s="55"/>
      <c r="L437" s="55"/>
      <c r="M437" s="55"/>
      <c r="N437" s="55"/>
      <c r="O437" s="55"/>
      <c r="P437" s="55"/>
      <c r="Q437" s="55"/>
      <c r="R437" s="55"/>
      <c r="S437" s="55"/>
      <c r="T437" s="55"/>
      <c r="U437" s="55"/>
      <c r="V437" s="55"/>
      <c r="W437" s="116"/>
      <c r="X437" s="116"/>
      <c r="Y437" s="116"/>
      <c r="Z437" s="116"/>
      <c r="AA437" s="116"/>
      <c r="AB437" s="116"/>
      <c r="AC437" s="55"/>
      <c r="AD437" s="55"/>
    </row>
    <row r="438" ht="15.75" customHeight="1">
      <c r="A438" s="105" t="s">
        <v>2825</v>
      </c>
      <c r="B438" s="105" t="s">
        <v>2826</v>
      </c>
      <c r="C438" s="105" t="s">
        <v>1501</v>
      </c>
      <c r="D438" s="105" t="s">
        <v>1090</v>
      </c>
      <c r="E438" s="105" t="s">
        <v>177</v>
      </c>
      <c r="G438" s="55"/>
      <c r="J438" s="116">
        <v>43195.0</v>
      </c>
      <c r="K438" s="55"/>
      <c r="L438" s="55"/>
      <c r="M438" s="55"/>
      <c r="N438" s="55"/>
      <c r="O438" s="55"/>
      <c r="P438" s="55"/>
      <c r="Q438" s="55"/>
      <c r="R438" s="55"/>
      <c r="S438" s="55"/>
      <c r="T438" s="55"/>
      <c r="U438" s="55"/>
      <c r="V438" s="55"/>
      <c r="W438" s="116"/>
      <c r="X438" s="116"/>
      <c r="Y438" s="116"/>
      <c r="Z438" s="116"/>
      <c r="AA438" s="116"/>
      <c r="AB438" s="116"/>
      <c r="AC438" s="55"/>
      <c r="AD438" s="55"/>
    </row>
    <row r="439" ht="15.75" customHeight="1">
      <c r="A439" s="105" t="s">
        <v>2827</v>
      </c>
      <c r="B439" s="105" t="s">
        <v>2828</v>
      </c>
      <c r="C439" s="105" t="s">
        <v>1418</v>
      </c>
      <c r="D439" s="105" t="s">
        <v>1064</v>
      </c>
      <c r="E439" s="105" t="s">
        <v>31</v>
      </c>
      <c r="G439" s="55"/>
      <c r="J439" s="116">
        <v>43175.0</v>
      </c>
      <c r="K439" s="55"/>
      <c r="L439" s="55"/>
      <c r="M439" s="55"/>
      <c r="N439" s="55"/>
      <c r="O439" s="55"/>
      <c r="P439" s="55"/>
      <c r="Q439" s="55"/>
      <c r="R439" s="55"/>
      <c r="S439" s="55"/>
      <c r="T439" s="55"/>
      <c r="U439" s="55"/>
      <c r="V439" s="55"/>
      <c r="W439" s="116"/>
      <c r="X439" s="116"/>
      <c r="Y439" s="116"/>
      <c r="Z439" s="116"/>
      <c r="AA439" s="116"/>
      <c r="AB439" s="116"/>
      <c r="AC439" s="55"/>
      <c r="AD439" s="55"/>
    </row>
    <row r="440" ht="15.75" customHeight="1">
      <c r="A440" s="105" t="s">
        <v>2829</v>
      </c>
      <c r="B440" s="105" t="s">
        <v>2830</v>
      </c>
      <c r="C440" s="105" t="s">
        <v>996</v>
      </c>
      <c r="D440" s="105" t="s">
        <v>958</v>
      </c>
      <c r="E440" s="105" t="s">
        <v>177</v>
      </c>
      <c r="G440" s="55"/>
      <c r="J440" s="116">
        <v>43168.0</v>
      </c>
      <c r="K440" s="55"/>
      <c r="L440" s="55"/>
      <c r="M440" s="55"/>
      <c r="N440" s="55"/>
      <c r="O440" s="55"/>
      <c r="P440" s="55"/>
      <c r="Q440" s="55"/>
      <c r="R440" s="55"/>
      <c r="S440" s="55"/>
      <c r="T440" s="55"/>
      <c r="U440" s="55"/>
      <c r="V440" s="55"/>
      <c r="W440" s="116"/>
      <c r="X440" s="116"/>
      <c r="Y440" s="116"/>
      <c r="Z440" s="116"/>
      <c r="AA440" s="116"/>
      <c r="AB440" s="116"/>
      <c r="AC440" s="55"/>
      <c r="AD440" s="55"/>
    </row>
    <row r="441" ht="15.75" customHeight="1">
      <c r="A441" s="105" t="s">
        <v>2831</v>
      </c>
      <c r="B441" s="105" t="s">
        <v>2832</v>
      </c>
      <c r="C441" s="105" t="s">
        <v>1350</v>
      </c>
      <c r="D441" s="105" t="s">
        <v>958</v>
      </c>
      <c r="E441" s="105" t="s">
        <v>177</v>
      </c>
      <c r="G441" s="55"/>
      <c r="J441" s="116">
        <v>43167.0</v>
      </c>
      <c r="K441" s="55"/>
      <c r="L441" s="55"/>
      <c r="M441" s="55"/>
      <c r="N441" s="55"/>
      <c r="O441" s="55"/>
      <c r="P441" s="55"/>
      <c r="Q441" s="55"/>
      <c r="R441" s="55"/>
      <c r="S441" s="55"/>
      <c r="T441" s="55"/>
      <c r="U441" s="55"/>
      <c r="V441" s="55"/>
      <c r="W441" s="116"/>
      <c r="X441" s="116"/>
      <c r="Y441" s="116"/>
      <c r="Z441" s="116"/>
      <c r="AA441" s="116"/>
      <c r="AB441" s="116"/>
      <c r="AC441" s="55"/>
      <c r="AD441" s="55"/>
    </row>
    <row r="442" ht="15.75" customHeight="1">
      <c r="A442" s="105" t="s">
        <v>2833</v>
      </c>
      <c r="B442" s="105" t="s">
        <v>2834</v>
      </c>
      <c r="C442" s="105" t="s">
        <v>1181</v>
      </c>
      <c r="D442" s="105" t="s">
        <v>958</v>
      </c>
      <c r="E442" s="105" t="s">
        <v>177</v>
      </c>
      <c r="G442" s="55"/>
      <c r="J442" s="116">
        <v>43154.0</v>
      </c>
      <c r="K442" s="55"/>
      <c r="L442" s="55"/>
      <c r="M442" s="55"/>
      <c r="N442" s="55"/>
      <c r="O442" s="55"/>
      <c r="P442" s="55"/>
      <c r="Q442" s="55"/>
      <c r="R442" s="55"/>
      <c r="S442" s="55"/>
      <c r="T442" s="55"/>
      <c r="U442" s="55"/>
      <c r="V442" s="55"/>
      <c r="W442" s="116"/>
      <c r="X442" s="116"/>
      <c r="Y442" s="116"/>
      <c r="Z442" s="116"/>
      <c r="AA442" s="116"/>
      <c r="AB442" s="116"/>
      <c r="AC442" s="55"/>
      <c r="AD442" s="55"/>
    </row>
    <row r="443" ht="15.75" customHeight="1">
      <c r="A443" s="105" t="s">
        <v>2835</v>
      </c>
      <c r="B443" s="105" t="s">
        <v>2836</v>
      </c>
      <c r="C443" s="105" t="s">
        <v>1208</v>
      </c>
      <c r="D443" s="105" t="s">
        <v>967</v>
      </c>
      <c r="E443" s="105" t="s">
        <v>177</v>
      </c>
      <c r="G443" s="55"/>
      <c r="J443" s="116">
        <v>43144.0</v>
      </c>
      <c r="K443" s="55"/>
      <c r="L443" s="55"/>
      <c r="M443" s="55"/>
      <c r="N443" s="55"/>
      <c r="O443" s="55"/>
      <c r="P443" s="55"/>
      <c r="Q443" s="55"/>
      <c r="R443" s="55"/>
      <c r="S443" s="55"/>
      <c r="T443" s="55"/>
      <c r="U443" s="55"/>
      <c r="V443" s="55"/>
      <c r="W443" s="116"/>
      <c r="X443" s="116"/>
      <c r="Y443" s="116"/>
      <c r="Z443" s="116"/>
      <c r="AA443" s="116"/>
      <c r="AB443" s="116"/>
      <c r="AC443" s="55"/>
      <c r="AD443" s="55"/>
    </row>
    <row r="444" ht="15.75" customHeight="1">
      <c r="A444" s="105" t="s">
        <v>2837</v>
      </c>
      <c r="B444" s="105" t="s">
        <v>2838</v>
      </c>
      <c r="C444" s="105" t="s">
        <v>1149</v>
      </c>
      <c r="D444" s="105" t="s">
        <v>958</v>
      </c>
      <c r="E444" s="105" t="s">
        <v>177</v>
      </c>
      <c r="G444" s="55"/>
      <c r="J444" s="116">
        <v>43139.0</v>
      </c>
      <c r="K444" s="55"/>
      <c r="L444" s="55"/>
      <c r="M444" s="55"/>
      <c r="N444" s="55"/>
      <c r="O444" s="55"/>
      <c r="P444" s="55"/>
      <c r="Q444" s="55"/>
      <c r="R444" s="55"/>
      <c r="S444" s="55"/>
      <c r="T444" s="55"/>
      <c r="U444" s="55"/>
      <c r="V444" s="55"/>
      <c r="W444" s="116"/>
      <c r="X444" s="116"/>
      <c r="Y444" s="116"/>
      <c r="Z444" s="116"/>
      <c r="AA444" s="116"/>
      <c r="AB444" s="116"/>
      <c r="AC444" s="55"/>
      <c r="AD444" s="55"/>
    </row>
    <row r="445" ht="15.75" customHeight="1">
      <c r="A445" s="105" t="s">
        <v>2839</v>
      </c>
      <c r="B445" s="105" t="s">
        <v>2840</v>
      </c>
      <c r="C445" s="105" t="s">
        <v>1021</v>
      </c>
      <c r="D445" s="105" t="s">
        <v>958</v>
      </c>
      <c r="E445" s="105" t="s">
        <v>177</v>
      </c>
      <c r="G445" s="55"/>
      <c r="J445" s="116">
        <v>43125.0</v>
      </c>
      <c r="K445" s="55"/>
      <c r="L445" s="55"/>
      <c r="M445" s="55"/>
      <c r="N445" s="55"/>
      <c r="O445" s="55"/>
      <c r="P445" s="55"/>
      <c r="Q445" s="55"/>
      <c r="R445" s="55"/>
      <c r="S445" s="55"/>
      <c r="T445" s="55"/>
      <c r="U445" s="55"/>
      <c r="V445" s="55"/>
      <c r="W445" s="116"/>
      <c r="X445" s="116"/>
      <c r="Y445" s="116"/>
      <c r="Z445" s="116"/>
      <c r="AA445" s="116"/>
      <c r="AB445" s="116"/>
      <c r="AC445" s="55"/>
      <c r="AD445" s="55"/>
    </row>
    <row r="446" ht="15.75" customHeight="1">
      <c r="A446" s="105" t="s">
        <v>2841</v>
      </c>
      <c r="B446" s="105" t="s">
        <v>2842</v>
      </c>
      <c r="C446" s="105" t="s">
        <v>1283</v>
      </c>
      <c r="D446" s="105" t="s">
        <v>958</v>
      </c>
      <c r="E446" s="105" t="s">
        <v>177</v>
      </c>
      <c r="G446" s="55"/>
      <c r="J446" s="116">
        <v>43112.0</v>
      </c>
      <c r="K446" s="55"/>
      <c r="L446" s="55"/>
      <c r="M446" s="55"/>
      <c r="N446" s="55"/>
      <c r="O446" s="55"/>
      <c r="P446" s="55"/>
      <c r="Q446" s="55"/>
      <c r="R446" s="55"/>
      <c r="S446" s="55"/>
      <c r="T446" s="55"/>
      <c r="U446" s="55"/>
      <c r="V446" s="55"/>
      <c r="W446" s="116"/>
      <c r="X446" s="116"/>
      <c r="Y446" s="116"/>
      <c r="Z446" s="116"/>
      <c r="AA446" s="116"/>
      <c r="AB446" s="116"/>
      <c r="AC446" s="55"/>
      <c r="AD446" s="55"/>
    </row>
    <row r="447" ht="15.75" customHeight="1">
      <c r="A447" s="105" t="s">
        <v>2843</v>
      </c>
      <c r="B447" s="105" t="s">
        <v>2844</v>
      </c>
      <c r="C447" s="105" t="s">
        <v>1426</v>
      </c>
      <c r="D447" s="105" t="s">
        <v>1132</v>
      </c>
      <c r="E447" s="105" t="s">
        <v>54</v>
      </c>
      <c r="G447" s="55"/>
      <c r="J447" s="116">
        <v>43111.0</v>
      </c>
      <c r="K447" s="55"/>
      <c r="L447" s="55"/>
      <c r="M447" s="55"/>
      <c r="N447" s="55"/>
      <c r="O447" s="55"/>
      <c r="P447" s="55"/>
      <c r="Q447" s="55"/>
      <c r="R447" s="55"/>
      <c r="S447" s="55"/>
      <c r="T447" s="55"/>
      <c r="U447" s="55"/>
      <c r="V447" s="55"/>
      <c r="W447" s="116"/>
      <c r="X447" s="116"/>
      <c r="Y447" s="116"/>
      <c r="Z447" s="116"/>
      <c r="AA447" s="116"/>
      <c r="AB447" s="116"/>
      <c r="AC447" s="55"/>
      <c r="AD447" s="55"/>
    </row>
    <row r="448" ht="15.75" customHeight="1">
      <c r="A448" s="105" t="s">
        <v>2845</v>
      </c>
      <c r="B448" s="105" t="s">
        <v>2846</v>
      </c>
      <c r="C448" s="105" t="s">
        <v>1440</v>
      </c>
      <c r="D448" s="105" t="s">
        <v>958</v>
      </c>
      <c r="E448" s="105" t="s">
        <v>177</v>
      </c>
      <c r="G448" s="55"/>
      <c r="J448" s="116">
        <v>43108.0</v>
      </c>
      <c r="K448" s="55"/>
      <c r="L448" s="55"/>
      <c r="M448" s="55"/>
      <c r="N448" s="55"/>
      <c r="O448" s="55"/>
      <c r="P448" s="55"/>
      <c r="Q448" s="55"/>
      <c r="R448" s="55"/>
      <c r="S448" s="55"/>
      <c r="T448" s="55"/>
      <c r="U448" s="55"/>
      <c r="V448" s="55"/>
      <c r="W448" s="116"/>
      <c r="X448" s="116"/>
      <c r="Y448" s="116"/>
      <c r="Z448" s="116"/>
      <c r="AA448" s="116"/>
      <c r="AB448" s="116"/>
      <c r="AC448" s="55"/>
      <c r="AD448" s="55"/>
    </row>
    <row r="449" ht="15.75" customHeight="1">
      <c r="A449" s="105" t="s">
        <v>2847</v>
      </c>
      <c r="B449" s="105" t="s">
        <v>2848</v>
      </c>
      <c r="C449" s="105" t="s">
        <v>1408</v>
      </c>
      <c r="D449" s="105" t="s">
        <v>1029</v>
      </c>
      <c r="E449" s="105" t="s">
        <v>31</v>
      </c>
      <c r="G449" s="55"/>
      <c r="J449" s="116">
        <v>43104.0</v>
      </c>
      <c r="K449" s="55"/>
      <c r="L449" s="55"/>
      <c r="M449" s="55"/>
      <c r="N449" s="55"/>
      <c r="O449" s="55"/>
      <c r="P449" s="55"/>
      <c r="Q449" s="55"/>
      <c r="R449" s="55"/>
      <c r="S449" s="55"/>
      <c r="T449" s="55"/>
      <c r="U449" s="55"/>
      <c r="V449" s="55"/>
      <c r="W449" s="116"/>
      <c r="X449" s="116"/>
      <c r="Y449" s="116"/>
      <c r="Z449" s="116"/>
      <c r="AA449" s="116"/>
      <c r="AB449" s="116"/>
      <c r="AC449" s="55"/>
      <c r="AD449" s="55"/>
    </row>
    <row r="450" ht="15.75" customHeight="1">
      <c r="A450" s="105" t="s">
        <v>2849</v>
      </c>
      <c r="B450" s="105" t="s">
        <v>2850</v>
      </c>
      <c r="C450" s="105" t="s">
        <v>1328</v>
      </c>
      <c r="D450" s="105" t="s">
        <v>958</v>
      </c>
      <c r="E450" s="105" t="s">
        <v>177</v>
      </c>
      <c r="G450" s="55"/>
      <c r="J450" s="116">
        <v>43096.0</v>
      </c>
      <c r="K450" s="55"/>
      <c r="L450" s="55"/>
      <c r="M450" s="55"/>
      <c r="N450" s="55"/>
      <c r="O450" s="55"/>
      <c r="P450" s="55"/>
      <c r="Q450" s="55"/>
      <c r="R450" s="55"/>
      <c r="S450" s="55"/>
      <c r="T450" s="55"/>
      <c r="U450" s="55"/>
      <c r="V450" s="55"/>
      <c r="W450" s="116"/>
      <c r="X450" s="116"/>
      <c r="Y450" s="116"/>
      <c r="Z450" s="116"/>
      <c r="AA450" s="116"/>
      <c r="AB450" s="116"/>
      <c r="AC450" s="55"/>
      <c r="AD450" s="55"/>
    </row>
    <row r="451" ht="15.75" customHeight="1">
      <c r="A451" s="105" t="s">
        <v>2605</v>
      </c>
      <c r="B451" s="105" t="s">
        <v>2851</v>
      </c>
      <c r="C451" s="105" t="s">
        <v>1039</v>
      </c>
      <c r="D451" s="105" t="s">
        <v>1180</v>
      </c>
      <c r="E451" s="105" t="s">
        <v>31</v>
      </c>
      <c r="G451" s="55"/>
      <c r="J451" s="116">
        <v>43091.0</v>
      </c>
      <c r="K451" s="55"/>
      <c r="L451" s="55"/>
      <c r="M451" s="55"/>
      <c r="N451" s="55"/>
      <c r="O451" s="55"/>
      <c r="P451" s="55"/>
      <c r="Q451" s="55"/>
      <c r="R451" s="55"/>
      <c r="S451" s="55"/>
      <c r="T451" s="55"/>
      <c r="U451" s="55"/>
      <c r="V451" s="55"/>
      <c r="W451" s="116"/>
      <c r="X451" s="116"/>
      <c r="Y451" s="116"/>
      <c r="Z451" s="116"/>
      <c r="AA451" s="116"/>
      <c r="AB451" s="116"/>
      <c r="AC451" s="55"/>
      <c r="AD451" s="55"/>
    </row>
    <row r="452" ht="15.75" customHeight="1">
      <c r="A452" s="105" t="s">
        <v>2852</v>
      </c>
      <c r="B452" s="105" t="s">
        <v>2853</v>
      </c>
      <c r="C452" s="105" t="s">
        <v>1261</v>
      </c>
      <c r="D452" s="105" t="s">
        <v>1092</v>
      </c>
      <c r="E452" s="105" t="s">
        <v>31</v>
      </c>
      <c r="G452" s="55"/>
      <c r="J452" s="116">
        <v>43046.0</v>
      </c>
      <c r="K452" s="55"/>
      <c r="L452" s="55"/>
      <c r="M452" s="55"/>
      <c r="N452" s="55"/>
      <c r="O452" s="55"/>
      <c r="P452" s="55"/>
      <c r="Q452" s="55"/>
      <c r="R452" s="55"/>
      <c r="S452" s="55"/>
      <c r="T452" s="55"/>
      <c r="U452" s="55"/>
      <c r="V452" s="55"/>
      <c r="W452" s="116"/>
      <c r="X452" s="116"/>
      <c r="Y452" s="116"/>
      <c r="Z452" s="116"/>
      <c r="AA452" s="116"/>
      <c r="AB452" s="116"/>
      <c r="AC452" s="55"/>
      <c r="AD452" s="55"/>
    </row>
    <row r="453" ht="15.75" customHeight="1">
      <c r="A453" s="105" t="s">
        <v>2854</v>
      </c>
      <c r="B453" s="105" t="s">
        <v>2855</v>
      </c>
      <c r="C453" s="105" t="s">
        <v>1371</v>
      </c>
      <c r="D453" s="105" t="s">
        <v>958</v>
      </c>
      <c r="E453" s="105" t="s">
        <v>177</v>
      </c>
      <c r="G453" s="55"/>
      <c r="J453" s="116">
        <v>43035.0</v>
      </c>
      <c r="K453" s="55"/>
      <c r="L453" s="55"/>
      <c r="M453" s="55"/>
      <c r="N453" s="55"/>
      <c r="O453" s="55"/>
      <c r="P453" s="55"/>
      <c r="Q453" s="55"/>
      <c r="R453" s="55"/>
      <c r="S453" s="55"/>
      <c r="T453" s="55"/>
      <c r="U453" s="55"/>
      <c r="V453" s="55"/>
      <c r="W453" s="116"/>
      <c r="X453" s="116"/>
      <c r="Y453" s="116"/>
      <c r="Z453" s="116"/>
      <c r="AA453" s="116"/>
      <c r="AB453" s="116"/>
      <c r="AC453" s="55"/>
      <c r="AD453" s="55"/>
    </row>
    <row r="454" ht="15.75" customHeight="1">
      <c r="A454" s="105" t="s">
        <v>2856</v>
      </c>
      <c r="B454" s="105" t="s">
        <v>2857</v>
      </c>
      <c r="C454" s="105" t="s">
        <v>1002</v>
      </c>
      <c r="D454" s="105" t="s">
        <v>958</v>
      </c>
      <c r="E454" s="105" t="s">
        <v>177</v>
      </c>
      <c r="G454" s="55"/>
      <c r="J454" s="116">
        <v>43028.0</v>
      </c>
      <c r="K454" s="55"/>
      <c r="L454" s="55"/>
      <c r="M454" s="55"/>
      <c r="N454" s="55"/>
      <c r="O454" s="55"/>
      <c r="P454" s="55"/>
      <c r="Q454" s="55"/>
      <c r="R454" s="55"/>
      <c r="S454" s="55"/>
      <c r="T454" s="55"/>
      <c r="U454" s="55"/>
      <c r="V454" s="55"/>
      <c r="W454" s="116"/>
      <c r="X454" s="116"/>
      <c r="Y454" s="116"/>
      <c r="Z454" s="116"/>
      <c r="AA454" s="116"/>
      <c r="AB454" s="116"/>
      <c r="AC454" s="55"/>
      <c r="AD454" s="55"/>
    </row>
    <row r="455" ht="15.75" customHeight="1">
      <c r="A455" s="105" t="s">
        <v>2858</v>
      </c>
      <c r="B455" s="105" t="s">
        <v>2859</v>
      </c>
      <c r="C455" s="105" t="s">
        <v>1291</v>
      </c>
      <c r="D455" s="105" t="s">
        <v>1178</v>
      </c>
      <c r="E455" s="105" t="s">
        <v>31</v>
      </c>
      <c r="G455" s="55"/>
      <c r="J455" s="116">
        <v>43005.0</v>
      </c>
      <c r="K455" s="55"/>
      <c r="L455" s="55"/>
      <c r="M455" s="55"/>
      <c r="N455" s="55"/>
      <c r="O455" s="55"/>
      <c r="P455" s="55"/>
      <c r="Q455" s="55"/>
      <c r="R455" s="55"/>
      <c r="S455" s="55"/>
      <c r="T455" s="55"/>
      <c r="U455" s="55"/>
      <c r="V455" s="55"/>
      <c r="W455" s="116"/>
      <c r="X455" s="116"/>
      <c r="Y455" s="116"/>
      <c r="Z455" s="116"/>
      <c r="AA455" s="116"/>
      <c r="AB455" s="116"/>
      <c r="AC455" s="55"/>
      <c r="AD455" s="55"/>
    </row>
    <row r="456" ht="15.75" customHeight="1">
      <c r="A456" s="105" t="s">
        <v>2860</v>
      </c>
      <c r="B456" s="105" t="s">
        <v>2861</v>
      </c>
      <c r="C456" s="105" t="s">
        <v>1215</v>
      </c>
      <c r="D456" s="105" t="s">
        <v>1034</v>
      </c>
      <c r="E456" s="105" t="s">
        <v>177</v>
      </c>
      <c r="G456" s="55"/>
      <c r="J456" s="116">
        <v>42993.0</v>
      </c>
      <c r="K456" s="55"/>
      <c r="L456" s="55"/>
      <c r="M456" s="55"/>
      <c r="N456" s="55"/>
      <c r="O456" s="55"/>
      <c r="P456" s="55"/>
      <c r="Q456" s="55"/>
      <c r="R456" s="55"/>
      <c r="S456" s="55"/>
      <c r="T456" s="55"/>
      <c r="U456" s="55"/>
      <c r="V456" s="55"/>
      <c r="W456" s="116"/>
      <c r="X456" s="116"/>
      <c r="Y456" s="116"/>
      <c r="Z456" s="116"/>
      <c r="AA456" s="116"/>
      <c r="AB456" s="116"/>
      <c r="AC456" s="55"/>
      <c r="AD456" s="55"/>
    </row>
    <row r="457" ht="15.75" customHeight="1">
      <c r="A457" s="105" t="s">
        <v>2862</v>
      </c>
      <c r="B457" s="105" t="s">
        <v>2863</v>
      </c>
      <c r="C457" s="105" t="s">
        <v>1010</v>
      </c>
      <c r="D457" s="105" t="s">
        <v>970</v>
      </c>
      <c r="E457" s="105" t="s">
        <v>177</v>
      </c>
      <c r="G457" s="55"/>
      <c r="J457" s="116">
        <v>42992.0</v>
      </c>
      <c r="K457" s="55"/>
      <c r="L457" s="55"/>
      <c r="M457" s="55"/>
      <c r="N457" s="55"/>
      <c r="O457" s="55"/>
      <c r="P457" s="55"/>
      <c r="Q457" s="55"/>
      <c r="R457" s="55"/>
      <c r="S457" s="55"/>
      <c r="T457" s="55"/>
      <c r="U457" s="55"/>
      <c r="V457" s="55"/>
      <c r="W457" s="116"/>
      <c r="X457" s="116"/>
      <c r="Y457" s="116"/>
      <c r="Z457" s="116"/>
      <c r="AA457" s="116"/>
      <c r="AB457" s="116"/>
      <c r="AC457" s="55"/>
      <c r="AD457" s="55"/>
    </row>
    <row r="458" ht="15.75" customHeight="1">
      <c r="A458" s="105" t="s">
        <v>2864</v>
      </c>
      <c r="B458" s="105" t="s">
        <v>2865</v>
      </c>
      <c r="C458" s="105" t="s">
        <v>1436</v>
      </c>
      <c r="D458" s="105" t="s">
        <v>958</v>
      </c>
      <c r="E458" s="105" t="s">
        <v>177</v>
      </c>
      <c r="G458" s="55"/>
      <c r="J458" s="116">
        <v>42985.0</v>
      </c>
      <c r="K458" s="55"/>
      <c r="L458" s="55"/>
      <c r="M458" s="55"/>
      <c r="N458" s="55"/>
      <c r="O458" s="55"/>
      <c r="P458" s="55"/>
      <c r="Q458" s="55"/>
      <c r="R458" s="55"/>
      <c r="S458" s="55"/>
      <c r="T458" s="55"/>
      <c r="U458" s="55"/>
      <c r="V458" s="55"/>
      <c r="W458" s="116"/>
      <c r="X458" s="116"/>
      <c r="Y458" s="116"/>
      <c r="Z458" s="116"/>
      <c r="AA458" s="116"/>
      <c r="AB458" s="116"/>
      <c r="AC458" s="55"/>
      <c r="AD458" s="55"/>
    </row>
    <row r="459" ht="15.75" customHeight="1">
      <c r="A459" s="105" t="s">
        <v>2866</v>
      </c>
      <c r="B459" s="105" t="s">
        <v>2867</v>
      </c>
      <c r="C459" s="105" t="s">
        <v>1237</v>
      </c>
      <c r="D459" s="105" t="s">
        <v>1185</v>
      </c>
      <c r="E459" s="105" t="s">
        <v>31</v>
      </c>
      <c r="F459" s="122" t="s">
        <v>3166</v>
      </c>
      <c r="G459" s="122"/>
      <c r="H459" s="122"/>
      <c r="J459" s="116">
        <v>42964.0</v>
      </c>
      <c r="K459" s="55"/>
      <c r="L459" s="55"/>
      <c r="M459" s="55"/>
      <c r="N459" s="55"/>
      <c r="O459" s="55"/>
      <c r="P459" s="55"/>
      <c r="Q459" s="55"/>
      <c r="R459" s="55"/>
      <c r="S459" s="55"/>
      <c r="T459" s="55"/>
      <c r="U459" s="55"/>
      <c r="V459" s="55"/>
      <c r="W459" s="116"/>
      <c r="X459" s="116"/>
      <c r="Y459" s="116"/>
      <c r="Z459" s="116"/>
      <c r="AA459" s="116"/>
      <c r="AB459" s="116"/>
      <c r="AC459" s="55"/>
      <c r="AD459" s="55"/>
    </row>
    <row r="460" ht="15.75" customHeight="1">
      <c r="A460" s="105" t="s">
        <v>2605</v>
      </c>
      <c r="B460" s="105" t="s">
        <v>2868</v>
      </c>
      <c r="C460" s="105" t="s">
        <v>1039</v>
      </c>
      <c r="D460" s="105" t="s">
        <v>1079</v>
      </c>
      <c r="E460" s="105" t="s">
        <v>993</v>
      </c>
      <c r="F460" s="122" t="s">
        <v>3167</v>
      </c>
      <c r="G460" s="122"/>
      <c r="H460" s="122"/>
      <c r="J460" s="116">
        <v>42958.0</v>
      </c>
      <c r="K460" s="55"/>
      <c r="L460" s="55"/>
      <c r="M460" s="55"/>
      <c r="N460" s="55"/>
      <c r="O460" s="55"/>
      <c r="P460" s="55"/>
      <c r="Q460" s="55"/>
      <c r="R460" s="55"/>
      <c r="S460" s="55"/>
      <c r="T460" s="55"/>
      <c r="U460" s="55"/>
      <c r="V460" s="55"/>
      <c r="W460" s="116"/>
      <c r="X460" s="116"/>
      <c r="Y460" s="116"/>
      <c r="Z460" s="116"/>
      <c r="AA460" s="116"/>
      <c r="AB460" s="116"/>
      <c r="AC460" s="55"/>
      <c r="AD460" s="55"/>
    </row>
    <row r="461" ht="15.75" customHeight="1">
      <c r="A461" s="105" t="s">
        <v>2869</v>
      </c>
      <c r="B461" s="105" t="s">
        <v>2870</v>
      </c>
      <c r="C461" s="105" t="s">
        <v>1087</v>
      </c>
      <c r="D461" s="105" t="s">
        <v>1000</v>
      </c>
      <c r="E461" s="105" t="s">
        <v>968</v>
      </c>
      <c r="G461" s="55"/>
      <c r="J461" s="116">
        <v>42948.0</v>
      </c>
      <c r="K461" s="55"/>
      <c r="L461" s="55"/>
      <c r="M461" s="55"/>
      <c r="N461" s="55"/>
      <c r="O461" s="55"/>
      <c r="P461" s="55"/>
      <c r="Q461" s="55"/>
      <c r="R461" s="55"/>
      <c r="S461" s="55"/>
      <c r="T461" s="55"/>
      <c r="U461" s="55"/>
      <c r="V461" s="55"/>
      <c r="W461" s="116"/>
      <c r="X461" s="116"/>
      <c r="Y461" s="116"/>
      <c r="Z461" s="116"/>
      <c r="AA461" s="116"/>
      <c r="AB461" s="116"/>
      <c r="AC461" s="55"/>
      <c r="AD461" s="55"/>
    </row>
    <row r="462" ht="15.75" customHeight="1">
      <c r="A462" s="105" t="s">
        <v>2871</v>
      </c>
      <c r="B462" s="105" t="s">
        <v>2872</v>
      </c>
      <c r="C462" s="105" t="s">
        <v>1276</v>
      </c>
      <c r="D462" s="105" t="s">
        <v>1003</v>
      </c>
      <c r="E462" s="105" t="s">
        <v>177</v>
      </c>
      <c r="G462" s="55"/>
      <c r="J462" s="116">
        <v>42935.0</v>
      </c>
      <c r="K462" s="55"/>
      <c r="L462" s="55"/>
      <c r="M462" s="55"/>
      <c r="N462" s="55"/>
      <c r="O462" s="55"/>
      <c r="P462" s="55"/>
      <c r="Q462" s="55"/>
      <c r="R462" s="55"/>
      <c r="S462" s="55"/>
      <c r="T462" s="55"/>
      <c r="U462" s="55"/>
      <c r="V462" s="55"/>
      <c r="W462" s="116"/>
      <c r="X462" s="116"/>
      <c r="Y462" s="116"/>
      <c r="Z462" s="116"/>
      <c r="AA462" s="116"/>
      <c r="AB462" s="116"/>
      <c r="AC462" s="55"/>
      <c r="AD462" s="55"/>
    </row>
    <row r="463" ht="15.75" customHeight="1">
      <c r="A463" s="105" t="s">
        <v>2873</v>
      </c>
      <c r="B463" s="105" t="s">
        <v>2874</v>
      </c>
      <c r="C463" s="105" t="s">
        <v>1463</v>
      </c>
      <c r="D463" s="105" t="s">
        <v>1036</v>
      </c>
      <c r="E463" s="105" t="s">
        <v>31</v>
      </c>
      <c r="G463" s="55"/>
      <c r="J463" s="116">
        <v>42912.0</v>
      </c>
      <c r="K463" s="55"/>
      <c r="L463" s="55"/>
      <c r="M463" s="55"/>
      <c r="N463" s="55"/>
      <c r="O463" s="55"/>
      <c r="P463" s="55"/>
      <c r="Q463" s="55"/>
      <c r="R463" s="55"/>
      <c r="S463" s="55"/>
      <c r="T463" s="55"/>
      <c r="U463" s="55"/>
      <c r="V463" s="55"/>
      <c r="W463" s="116"/>
      <c r="X463" s="116"/>
      <c r="Y463" s="116"/>
      <c r="Z463" s="116"/>
      <c r="AA463" s="116"/>
      <c r="AB463" s="116"/>
      <c r="AC463" s="55"/>
      <c r="AD463" s="55"/>
    </row>
    <row r="464" ht="15.75" customHeight="1">
      <c r="A464" s="105" t="s">
        <v>2875</v>
      </c>
      <c r="B464" s="105" t="s">
        <v>2876</v>
      </c>
      <c r="C464" s="105" t="s">
        <v>1244</v>
      </c>
      <c r="D464" s="105" t="s">
        <v>958</v>
      </c>
      <c r="E464" s="105" t="s">
        <v>177</v>
      </c>
      <c r="G464" s="55"/>
      <c r="J464" s="116">
        <v>42895.0</v>
      </c>
      <c r="K464" s="55"/>
      <c r="L464" s="55"/>
      <c r="M464" s="55"/>
      <c r="N464" s="55"/>
      <c r="O464" s="55"/>
      <c r="P464" s="55"/>
      <c r="Q464" s="55"/>
      <c r="R464" s="55"/>
      <c r="S464" s="55"/>
      <c r="T464" s="55"/>
      <c r="U464" s="55"/>
      <c r="V464" s="55"/>
      <c r="W464" s="116"/>
      <c r="X464" s="116"/>
      <c r="Y464" s="116"/>
      <c r="Z464" s="116"/>
      <c r="AA464" s="116"/>
      <c r="AB464" s="116"/>
      <c r="AC464" s="55"/>
      <c r="AD464" s="55"/>
    </row>
    <row r="465" ht="15.75" customHeight="1">
      <c r="A465" s="105" t="s">
        <v>2877</v>
      </c>
      <c r="B465" s="105" t="s">
        <v>2878</v>
      </c>
      <c r="C465" s="105" t="s">
        <v>1241</v>
      </c>
      <c r="D465" s="105" t="s">
        <v>958</v>
      </c>
      <c r="E465" s="105" t="s">
        <v>177</v>
      </c>
      <c r="G465" s="55"/>
      <c r="J465" s="116">
        <v>42893.0</v>
      </c>
      <c r="K465" s="55"/>
      <c r="L465" s="55"/>
      <c r="M465" s="55"/>
      <c r="N465" s="55"/>
      <c r="O465" s="55"/>
      <c r="P465" s="55"/>
      <c r="Q465" s="55"/>
      <c r="R465" s="55"/>
      <c r="S465" s="55"/>
      <c r="T465" s="55"/>
      <c r="U465" s="55"/>
      <c r="V465" s="55"/>
      <c r="W465" s="116"/>
      <c r="X465" s="116"/>
      <c r="Y465" s="116"/>
      <c r="Z465" s="116"/>
      <c r="AA465" s="116"/>
      <c r="AB465" s="116"/>
      <c r="AC465" s="55"/>
      <c r="AD465" s="55"/>
    </row>
    <row r="466" ht="15.75" customHeight="1">
      <c r="A466" s="105" t="s">
        <v>2070</v>
      </c>
      <c r="B466" s="105" t="s">
        <v>2879</v>
      </c>
      <c r="C466" s="105" t="s">
        <v>1149</v>
      </c>
      <c r="D466" s="105" t="s">
        <v>958</v>
      </c>
      <c r="E466" s="105" t="s">
        <v>177</v>
      </c>
      <c r="G466" s="55"/>
      <c r="J466" s="116">
        <v>42879.0</v>
      </c>
      <c r="K466" s="55"/>
      <c r="L466" s="55"/>
      <c r="M466" s="55"/>
      <c r="N466" s="55"/>
      <c r="O466" s="55"/>
      <c r="P466" s="55"/>
      <c r="Q466" s="55"/>
      <c r="R466" s="55"/>
      <c r="S466" s="55"/>
      <c r="T466" s="55"/>
      <c r="U466" s="55"/>
      <c r="V466" s="55"/>
      <c r="W466" s="116"/>
      <c r="X466" s="116"/>
      <c r="Y466" s="116"/>
      <c r="Z466" s="116"/>
      <c r="AA466" s="116"/>
      <c r="AB466" s="116"/>
      <c r="AC466" s="55"/>
      <c r="AD466" s="55"/>
    </row>
    <row r="467" ht="15.75" customHeight="1">
      <c r="A467" s="105" t="s">
        <v>2880</v>
      </c>
      <c r="B467" s="105" t="s">
        <v>2881</v>
      </c>
      <c r="C467" s="105" t="s">
        <v>1195</v>
      </c>
      <c r="D467" s="105" t="s">
        <v>958</v>
      </c>
      <c r="E467" s="105" t="s">
        <v>177</v>
      </c>
      <c r="G467" s="55"/>
      <c r="J467" s="116">
        <v>42866.0</v>
      </c>
      <c r="K467" s="55"/>
      <c r="L467" s="55"/>
      <c r="M467" s="55"/>
      <c r="N467" s="55"/>
      <c r="O467" s="55"/>
      <c r="P467" s="55"/>
      <c r="Q467" s="55"/>
      <c r="R467" s="55"/>
      <c r="S467" s="55"/>
      <c r="T467" s="55"/>
      <c r="U467" s="55"/>
      <c r="V467" s="55"/>
      <c r="W467" s="116"/>
      <c r="X467" s="116"/>
      <c r="Y467" s="116"/>
      <c r="Z467" s="116"/>
      <c r="AA467" s="116"/>
      <c r="AB467" s="116"/>
      <c r="AC467" s="55"/>
      <c r="AD467" s="55"/>
    </row>
    <row r="468" ht="15.75" customHeight="1">
      <c r="A468" s="105" t="s">
        <v>2882</v>
      </c>
      <c r="B468" s="105" t="s">
        <v>2883</v>
      </c>
      <c r="C468" s="105" t="s">
        <v>1203</v>
      </c>
      <c r="D468" s="105" t="s">
        <v>1032</v>
      </c>
      <c r="E468" s="105" t="s">
        <v>979</v>
      </c>
      <c r="G468" s="55"/>
      <c r="J468" s="116">
        <v>42860.0</v>
      </c>
      <c r="K468" s="55"/>
      <c r="L468" s="55"/>
      <c r="M468" s="55"/>
      <c r="N468" s="55"/>
      <c r="O468" s="55"/>
      <c r="P468" s="55"/>
      <c r="Q468" s="55"/>
      <c r="R468" s="55"/>
      <c r="S468" s="55"/>
      <c r="T468" s="55"/>
      <c r="U468" s="55"/>
      <c r="V468" s="55"/>
      <c r="W468" s="116"/>
      <c r="X468" s="116"/>
      <c r="Y468" s="116"/>
      <c r="Z468" s="116"/>
      <c r="AA468" s="116"/>
      <c r="AB468" s="116"/>
      <c r="AC468" s="55"/>
      <c r="AD468" s="55"/>
    </row>
    <row r="469" ht="15.75" customHeight="1">
      <c r="A469" s="105" t="s">
        <v>2884</v>
      </c>
      <c r="B469" s="105" t="s">
        <v>2885</v>
      </c>
      <c r="C469" s="105" t="s">
        <v>1097</v>
      </c>
      <c r="D469" s="105" t="s">
        <v>958</v>
      </c>
      <c r="E469" s="105" t="s">
        <v>177</v>
      </c>
      <c r="G469" s="55"/>
      <c r="J469" s="116">
        <v>42851.0</v>
      </c>
      <c r="K469" s="55"/>
      <c r="L469" s="55"/>
      <c r="M469" s="55"/>
      <c r="N469" s="55"/>
      <c r="O469" s="55"/>
      <c r="P469" s="55"/>
      <c r="Q469" s="55"/>
      <c r="R469" s="55"/>
      <c r="S469" s="55"/>
      <c r="T469" s="55"/>
      <c r="U469" s="55"/>
      <c r="V469" s="55"/>
      <c r="W469" s="116"/>
      <c r="X469" s="116"/>
      <c r="Y469" s="116"/>
      <c r="Z469" s="116"/>
      <c r="AA469" s="116"/>
      <c r="AB469" s="116"/>
      <c r="AC469" s="55"/>
      <c r="AD469" s="55"/>
    </row>
    <row r="470" ht="15.75" customHeight="1">
      <c r="A470" s="105" t="s">
        <v>2886</v>
      </c>
      <c r="B470" s="105" t="s">
        <v>2887</v>
      </c>
      <c r="C470" s="105" t="s">
        <v>1508</v>
      </c>
      <c r="D470" s="105" t="s">
        <v>1124</v>
      </c>
      <c r="E470" s="105" t="s">
        <v>968</v>
      </c>
      <c r="G470" s="55"/>
      <c r="J470" s="116">
        <v>42831.0</v>
      </c>
      <c r="K470" s="55"/>
      <c r="L470" s="55"/>
      <c r="M470" s="55"/>
      <c r="N470" s="55"/>
      <c r="O470" s="55"/>
      <c r="P470" s="55"/>
      <c r="Q470" s="55"/>
      <c r="R470" s="55"/>
      <c r="S470" s="55"/>
      <c r="T470" s="55"/>
      <c r="U470" s="55"/>
      <c r="V470" s="55"/>
      <c r="W470" s="116"/>
      <c r="X470" s="116"/>
      <c r="Y470" s="116"/>
      <c r="Z470" s="116"/>
      <c r="AA470" s="116"/>
      <c r="AB470" s="116"/>
      <c r="AC470" s="55"/>
      <c r="AD470" s="55"/>
    </row>
    <row r="471" ht="15.75" customHeight="1">
      <c r="A471" s="105" t="s">
        <v>2252</v>
      </c>
      <c r="B471" s="105" t="s">
        <v>2888</v>
      </c>
      <c r="C471" s="105" t="s">
        <v>1173</v>
      </c>
      <c r="D471" s="105" t="s">
        <v>1047</v>
      </c>
      <c r="E471" s="105" t="s">
        <v>114</v>
      </c>
      <c r="G471" s="55"/>
      <c r="J471" s="116">
        <v>42825.0</v>
      </c>
      <c r="K471" s="55"/>
      <c r="L471" s="55"/>
      <c r="M471" s="55"/>
      <c r="N471" s="55"/>
      <c r="O471" s="55"/>
      <c r="P471" s="55"/>
      <c r="Q471" s="55"/>
      <c r="R471" s="55"/>
      <c r="S471" s="55"/>
      <c r="T471" s="55"/>
      <c r="U471" s="55"/>
      <c r="V471" s="55"/>
      <c r="W471" s="116"/>
      <c r="X471" s="116"/>
      <c r="Y471" s="116"/>
      <c r="Z471" s="116"/>
      <c r="AA471" s="116"/>
      <c r="AB471" s="116"/>
      <c r="AC471" s="55"/>
      <c r="AD471" s="55"/>
    </row>
    <row r="472" ht="15.75" customHeight="1">
      <c r="A472" s="105" t="s">
        <v>2889</v>
      </c>
      <c r="B472" s="105" t="s">
        <v>2890</v>
      </c>
      <c r="C472" s="105" t="s">
        <v>1015</v>
      </c>
      <c r="D472" s="105" t="s">
        <v>1022</v>
      </c>
      <c r="E472" s="105" t="s">
        <v>31</v>
      </c>
      <c r="G472" s="55"/>
      <c r="J472" s="116">
        <v>42789.0</v>
      </c>
      <c r="K472" s="55"/>
      <c r="L472" s="55"/>
      <c r="M472" s="55"/>
      <c r="N472" s="55"/>
      <c r="O472" s="55"/>
      <c r="P472" s="55"/>
      <c r="Q472" s="55"/>
      <c r="R472" s="55"/>
      <c r="S472" s="55"/>
      <c r="T472" s="55"/>
      <c r="U472" s="55"/>
      <c r="V472" s="55"/>
      <c r="W472" s="116"/>
      <c r="X472" s="116"/>
      <c r="Y472" s="116"/>
      <c r="Z472" s="116"/>
      <c r="AA472" s="116"/>
      <c r="AB472" s="116"/>
      <c r="AC472" s="55"/>
      <c r="AD472" s="55"/>
    </row>
    <row r="473" ht="15.75" customHeight="1">
      <c r="A473" s="105" t="s">
        <v>2891</v>
      </c>
      <c r="B473" s="105" t="s">
        <v>2892</v>
      </c>
      <c r="C473" s="105" t="s">
        <v>988</v>
      </c>
      <c r="D473" s="105" t="s">
        <v>958</v>
      </c>
      <c r="E473" s="105" t="s">
        <v>177</v>
      </c>
      <c r="G473" s="55"/>
      <c r="J473" s="116">
        <v>42780.0</v>
      </c>
      <c r="K473" s="55"/>
      <c r="L473" s="55"/>
      <c r="M473" s="55"/>
      <c r="N473" s="55"/>
      <c r="O473" s="55"/>
      <c r="P473" s="55"/>
      <c r="Q473" s="55"/>
      <c r="R473" s="55"/>
      <c r="S473" s="55"/>
      <c r="T473" s="55"/>
      <c r="U473" s="55"/>
      <c r="V473" s="55"/>
      <c r="W473" s="116"/>
      <c r="X473" s="116"/>
      <c r="Y473" s="116"/>
      <c r="Z473" s="116"/>
      <c r="AA473" s="116"/>
      <c r="AB473" s="116"/>
      <c r="AC473" s="55"/>
      <c r="AD473" s="55"/>
    </row>
    <row r="474" ht="15.75" customHeight="1">
      <c r="A474" s="105" t="s">
        <v>2893</v>
      </c>
      <c r="B474" s="105" t="s">
        <v>2894</v>
      </c>
      <c r="C474" s="105" t="s">
        <v>996</v>
      </c>
      <c r="D474" s="105" t="s">
        <v>958</v>
      </c>
      <c r="E474" s="105" t="s">
        <v>177</v>
      </c>
      <c r="G474" s="55"/>
      <c r="J474" s="116">
        <v>42741.0</v>
      </c>
      <c r="K474" s="55"/>
      <c r="L474" s="55"/>
      <c r="M474" s="55"/>
      <c r="N474" s="55"/>
      <c r="O474" s="55"/>
      <c r="P474" s="55"/>
      <c r="Q474" s="55"/>
      <c r="R474" s="55"/>
      <c r="S474" s="55"/>
      <c r="T474" s="55"/>
      <c r="U474" s="55"/>
      <c r="V474" s="55"/>
      <c r="W474" s="116"/>
      <c r="X474" s="116"/>
      <c r="Y474" s="116"/>
      <c r="Z474" s="116"/>
      <c r="AA474" s="116"/>
      <c r="AB474" s="116"/>
      <c r="AC474" s="55"/>
      <c r="AD474" s="55"/>
    </row>
    <row r="475" ht="15.75" customHeight="1">
      <c r="A475" s="105" t="s">
        <v>2895</v>
      </c>
      <c r="B475" s="105" t="s">
        <v>2896</v>
      </c>
      <c r="C475" s="105" t="s">
        <v>1021</v>
      </c>
      <c r="D475" s="105" t="s">
        <v>958</v>
      </c>
      <c r="E475" s="105" t="s">
        <v>177</v>
      </c>
      <c r="G475" s="55"/>
      <c r="J475" s="116">
        <v>42740.0</v>
      </c>
      <c r="K475" s="55"/>
      <c r="L475" s="55"/>
      <c r="M475" s="55"/>
      <c r="N475" s="55"/>
      <c r="O475" s="55"/>
      <c r="P475" s="55"/>
      <c r="Q475" s="55"/>
      <c r="R475" s="55"/>
      <c r="S475" s="55"/>
      <c r="T475" s="55"/>
      <c r="U475" s="55"/>
      <c r="V475" s="55"/>
      <c r="W475" s="116"/>
      <c r="X475" s="116"/>
      <c r="Y475" s="116"/>
      <c r="Z475" s="116"/>
      <c r="AA475" s="116"/>
      <c r="AB475" s="116"/>
      <c r="AC475" s="55"/>
      <c r="AD475" s="55"/>
    </row>
    <row r="476" ht="15.75" customHeight="1">
      <c r="A476" s="105" t="s">
        <v>2897</v>
      </c>
      <c r="B476" s="105" t="s">
        <v>2898</v>
      </c>
      <c r="C476" s="105" t="s">
        <v>1447</v>
      </c>
      <c r="D476" s="105" t="s">
        <v>958</v>
      </c>
      <c r="E476" s="105" t="s">
        <v>177</v>
      </c>
      <c r="F476" s="122" t="s">
        <v>3168</v>
      </c>
      <c r="G476" s="122"/>
      <c r="H476" s="122"/>
      <c r="J476" s="116">
        <v>42732.0</v>
      </c>
      <c r="K476" s="55"/>
      <c r="L476" s="55"/>
      <c r="M476" s="55"/>
      <c r="N476" s="55"/>
      <c r="O476" s="55"/>
      <c r="P476" s="55"/>
      <c r="Q476" s="55"/>
      <c r="R476" s="55"/>
      <c r="S476" s="55"/>
      <c r="T476" s="55"/>
      <c r="U476" s="55"/>
      <c r="V476" s="55"/>
      <c r="W476" s="116"/>
      <c r="X476" s="116"/>
      <c r="Y476" s="116"/>
      <c r="Z476" s="116"/>
      <c r="AA476" s="116"/>
      <c r="AB476" s="116"/>
      <c r="AC476" s="55"/>
      <c r="AD476" s="55"/>
    </row>
    <row r="477" ht="15.75" customHeight="1">
      <c r="A477" s="105" t="s">
        <v>2899</v>
      </c>
      <c r="B477" s="105" t="s">
        <v>2900</v>
      </c>
      <c r="C477" s="105" t="s">
        <v>1202</v>
      </c>
      <c r="D477" s="105" t="s">
        <v>958</v>
      </c>
      <c r="E477" s="105" t="s">
        <v>177</v>
      </c>
      <c r="F477" s="55" t="s">
        <v>109</v>
      </c>
      <c r="G477" s="55"/>
      <c r="H477" s="55"/>
      <c r="I477" s="55" t="s">
        <v>962</v>
      </c>
      <c r="J477" s="116">
        <v>42711.0</v>
      </c>
      <c r="K477" s="55" t="s">
        <v>221</v>
      </c>
      <c r="L477" s="55" t="s">
        <v>221</v>
      </c>
      <c r="M477" s="55" t="s">
        <v>15</v>
      </c>
      <c r="N477" s="55" t="s">
        <v>221</v>
      </c>
      <c r="O477" s="55" t="s">
        <v>221</v>
      </c>
      <c r="P477" s="55" t="s">
        <v>221</v>
      </c>
      <c r="Q477" s="55" t="s">
        <v>221</v>
      </c>
      <c r="R477" s="55" t="s">
        <v>221</v>
      </c>
      <c r="S477" s="55" t="s">
        <v>432</v>
      </c>
      <c r="T477" s="55" t="s">
        <v>432</v>
      </c>
      <c r="U477" s="55" t="s">
        <v>221</v>
      </c>
      <c r="V477" s="55" t="s">
        <v>221</v>
      </c>
      <c r="W477" s="116" t="s">
        <v>221</v>
      </c>
      <c r="X477" s="116" t="s">
        <v>221</v>
      </c>
      <c r="Y477" s="116" t="s">
        <v>221</v>
      </c>
      <c r="Z477" s="116" t="s">
        <v>15</v>
      </c>
      <c r="AA477" s="116"/>
      <c r="AB477" s="116" t="s">
        <v>15</v>
      </c>
      <c r="AC477" s="55" t="s">
        <v>221</v>
      </c>
      <c r="AD477" s="55"/>
    </row>
    <row r="478" ht="15.75" customHeight="1">
      <c r="A478" s="105" t="s">
        <v>2901</v>
      </c>
      <c r="B478" s="105" t="s">
        <v>2902</v>
      </c>
      <c r="C478" s="105" t="s">
        <v>1502</v>
      </c>
      <c r="D478" s="105" t="s">
        <v>1086</v>
      </c>
      <c r="E478" s="105" t="s">
        <v>974</v>
      </c>
      <c r="G478" s="55"/>
      <c r="I478" s="55" t="s">
        <v>962</v>
      </c>
      <c r="J478" s="116">
        <v>42704.0</v>
      </c>
      <c r="K478" s="55" t="s">
        <v>221</v>
      </c>
      <c r="L478" s="55" t="s">
        <v>221</v>
      </c>
      <c r="M478" s="55" t="s">
        <v>15</v>
      </c>
      <c r="N478" s="55" t="s">
        <v>221</v>
      </c>
      <c r="O478" s="55" t="s">
        <v>221</v>
      </c>
      <c r="P478" s="55" t="s">
        <v>221</v>
      </c>
      <c r="Q478" s="55" t="s">
        <v>221</v>
      </c>
      <c r="R478" s="55" t="s">
        <v>221</v>
      </c>
      <c r="S478" s="55" t="s">
        <v>432</v>
      </c>
      <c r="T478" s="55" t="s">
        <v>432</v>
      </c>
      <c r="U478" s="55" t="s">
        <v>221</v>
      </c>
      <c r="V478" s="55" t="s">
        <v>221</v>
      </c>
      <c r="W478" s="116" t="s">
        <v>221</v>
      </c>
      <c r="X478" s="116" t="s">
        <v>221</v>
      </c>
      <c r="Y478" s="116" t="s">
        <v>221</v>
      </c>
      <c r="Z478" s="116" t="s">
        <v>15</v>
      </c>
      <c r="AA478" s="116"/>
      <c r="AB478" s="116" t="s">
        <v>221</v>
      </c>
      <c r="AC478" s="55" t="s">
        <v>221</v>
      </c>
      <c r="AD478" s="55"/>
    </row>
    <row r="479" ht="15.75" customHeight="1">
      <c r="A479" s="105" t="s">
        <v>2862</v>
      </c>
      <c r="B479" s="105" t="s">
        <v>2903</v>
      </c>
      <c r="C479" s="105" t="s">
        <v>1010</v>
      </c>
      <c r="D479" s="105" t="s">
        <v>970</v>
      </c>
      <c r="E479" s="105" t="s">
        <v>177</v>
      </c>
      <c r="G479" s="55"/>
      <c r="I479" s="55" t="s">
        <v>962</v>
      </c>
      <c r="J479" s="116">
        <v>42704.0</v>
      </c>
      <c r="K479" s="55" t="s">
        <v>221</v>
      </c>
      <c r="L479" s="55" t="s">
        <v>221</v>
      </c>
      <c r="M479" s="55" t="s">
        <v>15</v>
      </c>
      <c r="N479" s="55" t="s">
        <v>221</v>
      </c>
      <c r="O479" s="55" t="s">
        <v>221</v>
      </c>
      <c r="P479" s="55" t="s">
        <v>221</v>
      </c>
      <c r="Q479" s="55" t="s">
        <v>221</v>
      </c>
      <c r="R479" s="55" t="s">
        <v>221</v>
      </c>
      <c r="S479" s="55" t="s">
        <v>432</v>
      </c>
      <c r="T479" s="55" t="s">
        <v>432</v>
      </c>
      <c r="U479" s="55" t="s">
        <v>221</v>
      </c>
      <c r="V479" s="55" t="s">
        <v>221</v>
      </c>
      <c r="W479" s="116" t="s">
        <v>221</v>
      </c>
      <c r="X479" s="116" t="s">
        <v>221</v>
      </c>
      <c r="Y479" s="116" t="s">
        <v>221</v>
      </c>
      <c r="Z479" s="116" t="s">
        <v>15</v>
      </c>
      <c r="AA479" s="116"/>
      <c r="AB479" s="116" t="s">
        <v>221</v>
      </c>
      <c r="AC479" s="55" t="s">
        <v>221</v>
      </c>
      <c r="AD479" s="55"/>
    </row>
    <row r="480" ht="15.75" customHeight="1">
      <c r="A480" s="105" t="s">
        <v>2904</v>
      </c>
      <c r="B480" s="105" t="s">
        <v>2905</v>
      </c>
      <c r="C480" s="105" t="s">
        <v>1273</v>
      </c>
      <c r="D480" s="105" t="s">
        <v>997</v>
      </c>
      <c r="E480" s="105" t="s">
        <v>177</v>
      </c>
      <c r="F480" s="55" t="s">
        <v>123</v>
      </c>
      <c r="G480" s="55"/>
      <c r="H480" s="55"/>
      <c r="I480" s="55" t="s">
        <v>962</v>
      </c>
      <c r="J480" s="116">
        <v>42683.0</v>
      </c>
      <c r="K480" s="55" t="s">
        <v>15</v>
      </c>
      <c r="L480" s="55" t="s">
        <v>221</v>
      </c>
      <c r="M480" s="55" t="s">
        <v>15</v>
      </c>
      <c r="N480" s="55" t="s">
        <v>221</v>
      </c>
      <c r="O480" s="55" t="s">
        <v>221</v>
      </c>
      <c r="P480" s="55" t="s">
        <v>221</v>
      </c>
      <c r="Q480" s="55" t="s">
        <v>221</v>
      </c>
      <c r="R480" s="55" t="s">
        <v>15</v>
      </c>
      <c r="S480" s="55" t="s">
        <v>221</v>
      </c>
      <c r="T480" s="55" t="s">
        <v>17</v>
      </c>
      <c r="U480" s="55" t="s">
        <v>15</v>
      </c>
      <c r="V480" s="55" t="s">
        <v>15</v>
      </c>
      <c r="W480" s="116" t="s">
        <v>152</v>
      </c>
      <c r="X480" s="116" t="s">
        <v>2906</v>
      </c>
      <c r="Y480" s="116" t="s">
        <v>944</v>
      </c>
      <c r="Z480" s="116" t="s">
        <v>15</v>
      </c>
      <c r="AA480" s="116"/>
      <c r="AB480" s="116" t="s">
        <v>221</v>
      </c>
      <c r="AC480" s="55" t="s">
        <v>221</v>
      </c>
      <c r="AD480" s="55"/>
      <c r="AE480" s="55" t="s">
        <v>2907</v>
      </c>
    </row>
    <row r="481" ht="15.75" customHeight="1">
      <c r="A481" s="105" t="s">
        <v>2908</v>
      </c>
      <c r="B481" s="105" t="s">
        <v>2909</v>
      </c>
      <c r="C481" s="105" t="s">
        <v>1223</v>
      </c>
      <c r="D481" s="105" t="s">
        <v>1011</v>
      </c>
      <c r="E481" s="105" t="s">
        <v>31</v>
      </c>
      <c r="F481" s="55" t="s">
        <v>325</v>
      </c>
      <c r="G481" s="55"/>
      <c r="H481" s="55"/>
      <c r="I481" s="55" t="s">
        <v>962</v>
      </c>
      <c r="J481" s="116">
        <v>42662.0</v>
      </c>
      <c r="K481" s="55" t="s">
        <v>221</v>
      </c>
      <c r="L481" s="55" t="s">
        <v>221</v>
      </c>
      <c r="M481" s="55" t="s">
        <v>15</v>
      </c>
      <c r="N481" s="55" t="s">
        <v>221</v>
      </c>
      <c r="O481" s="55" t="s">
        <v>221</v>
      </c>
      <c r="P481" s="55" t="s">
        <v>221</v>
      </c>
      <c r="Q481" s="55" t="s">
        <v>221</v>
      </c>
      <c r="R481" s="55" t="s">
        <v>221</v>
      </c>
      <c r="S481" s="55" t="s">
        <v>432</v>
      </c>
      <c r="T481" s="55" t="s">
        <v>432</v>
      </c>
      <c r="U481" s="55" t="s">
        <v>221</v>
      </c>
      <c r="V481" s="55" t="s">
        <v>221</v>
      </c>
      <c r="W481" s="116" t="s">
        <v>221</v>
      </c>
      <c r="X481" s="116" t="s">
        <v>221</v>
      </c>
      <c r="Y481" s="116" t="s">
        <v>221</v>
      </c>
      <c r="Z481" s="116" t="s">
        <v>15</v>
      </c>
      <c r="AA481" s="116"/>
      <c r="AB481" s="116" t="s">
        <v>221</v>
      </c>
      <c r="AC481" s="55" t="s">
        <v>221</v>
      </c>
      <c r="AD481" s="55"/>
    </row>
    <row r="482" ht="15.75" customHeight="1">
      <c r="A482" s="105" t="s">
        <v>2910</v>
      </c>
      <c r="B482" s="105" t="s">
        <v>2911</v>
      </c>
      <c r="C482" s="105" t="s">
        <v>1475</v>
      </c>
      <c r="D482" s="105" t="s">
        <v>1042</v>
      </c>
      <c r="E482" s="105" t="s">
        <v>114</v>
      </c>
      <c r="F482" s="55" t="s">
        <v>104</v>
      </c>
      <c r="G482" s="55"/>
      <c r="H482" s="55"/>
      <c r="I482" s="55" t="s">
        <v>962</v>
      </c>
      <c r="J482" s="116">
        <v>42635.0</v>
      </c>
      <c r="K482" s="55" t="s">
        <v>221</v>
      </c>
      <c r="L482" s="55" t="s">
        <v>221</v>
      </c>
      <c r="M482" s="55" t="s">
        <v>15</v>
      </c>
      <c r="N482" s="55" t="s">
        <v>221</v>
      </c>
      <c r="O482" s="55" t="s">
        <v>221</v>
      </c>
      <c r="P482" s="55" t="s">
        <v>15</v>
      </c>
      <c r="Q482" s="55" t="s">
        <v>221</v>
      </c>
      <c r="R482" s="55" t="s">
        <v>15</v>
      </c>
      <c r="S482" s="55" t="s">
        <v>432</v>
      </c>
      <c r="T482" s="55" t="s">
        <v>221</v>
      </c>
      <c r="U482" s="55" t="s">
        <v>221</v>
      </c>
      <c r="V482" s="55" t="s">
        <v>221</v>
      </c>
      <c r="W482" s="116" t="s">
        <v>349</v>
      </c>
      <c r="X482" s="116" t="s">
        <v>2912</v>
      </c>
      <c r="Y482" s="116" t="s">
        <v>945</v>
      </c>
      <c r="Z482" s="116" t="s">
        <v>15</v>
      </c>
      <c r="AA482" s="116"/>
      <c r="AB482" s="116" t="s">
        <v>221</v>
      </c>
      <c r="AC482" s="55" t="s">
        <v>15</v>
      </c>
      <c r="AD482" s="55"/>
      <c r="AE482" s="55" t="s">
        <v>2913</v>
      </c>
    </row>
    <row r="483" ht="15.75" customHeight="1">
      <c r="A483" s="105" t="s">
        <v>2914</v>
      </c>
      <c r="B483" s="105" t="s">
        <v>2915</v>
      </c>
      <c r="C483" s="105" t="s">
        <v>1496</v>
      </c>
      <c r="D483" s="105" t="s">
        <v>958</v>
      </c>
      <c r="E483" s="105" t="s">
        <v>177</v>
      </c>
      <c r="F483" s="55" t="s">
        <v>234</v>
      </c>
      <c r="G483" s="55"/>
      <c r="H483" s="55"/>
      <c r="I483" s="55" t="s">
        <v>962</v>
      </c>
      <c r="J483" s="116">
        <v>42632.0</v>
      </c>
      <c r="K483" s="55" t="s">
        <v>221</v>
      </c>
      <c r="L483" s="55" t="s">
        <v>221</v>
      </c>
      <c r="M483" s="55" t="s">
        <v>15</v>
      </c>
      <c r="N483" s="55" t="s">
        <v>221</v>
      </c>
      <c r="O483" s="55" t="s">
        <v>221</v>
      </c>
      <c r="P483" s="55" t="s">
        <v>221</v>
      </c>
      <c r="Q483" s="55" t="s">
        <v>221</v>
      </c>
      <c r="R483" s="55" t="s">
        <v>221</v>
      </c>
      <c r="S483" s="55" t="s">
        <v>432</v>
      </c>
      <c r="T483" s="55" t="s">
        <v>432</v>
      </c>
      <c r="U483" s="55" t="s">
        <v>221</v>
      </c>
      <c r="V483" s="55" t="s">
        <v>221</v>
      </c>
      <c r="W483" s="116" t="s">
        <v>221</v>
      </c>
      <c r="X483" s="116" t="s">
        <v>221</v>
      </c>
      <c r="Y483" s="116" t="s">
        <v>221</v>
      </c>
      <c r="Z483" s="116" t="s">
        <v>15</v>
      </c>
      <c r="AA483" s="116"/>
      <c r="AB483" s="116" t="s">
        <v>221</v>
      </c>
      <c r="AC483" s="55" t="s">
        <v>221</v>
      </c>
      <c r="AD483" s="55"/>
      <c r="AE483" s="55" t="s">
        <v>2916</v>
      </c>
    </row>
    <row r="484" ht="15.75" customHeight="1">
      <c r="A484" s="105" t="s">
        <v>2917</v>
      </c>
      <c r="B484" s="105" t="s">
        <v>2918</v>
      </c>
      <c r="C484" s="105" t="s">
        <v>1262</v>
      </c>
      <c r="D484" s="105" t="s">
        <v>1020</v>
      </c>
      <c r="E484" s="105" t="s">
        <v>177</v>
      </c>
      <c r="F484" s="55" t="s">
        <v>402</v>
      </c>
      <c r="G484" s="55"/>
      <c r="H484" s="55"/>
      <c r="I484" s="55" t="s">
        <v>962</v>
      </c>
      <c r="J484" s="116">
        <v>42622.0</v>
      </c>
      <c r="K484" s="55" t="s">
        <v>221</v>
      </c>
      <c r="L484" s="55" t="s">
        <v>221</v>
      </c>
      <c r="M484" s="55" t="s">
        <v>15</v>
      </c>
      <c r="N484" s="55" t="s">
        <v>221</v>
      </c>
      <c r="O484" s="55" t="s">
        <v>221</v>
      </c>
      <c r="P484" s="55" t="s">
        <v>221</v>
      </c>
      <c r="Q484" s="55" t="s">
        <v>221</v>
      </c>
      <c r="R484" s="55" t="s">
        <v>15</v>
      </c>
      <c r="S484" s="55" t="s">
        <v>432</v>
      </c>
      <c r="T484" s="55" t="s">
        <v>432</v>
      </c>
      <c r="U484" s="55" t="s">
        <v>221</v>
      </c>
      <c r="V484" s="55" t="s">
        <v>221</v>
      </c>
      <c r="W484" s="116" t="s">
        <v>210</v>
      </c>
      <c r="X484" s="116" t="s">
        <v>221</v>
      </c>
      <c r="Y484" s="116" t="s">
        <v>221</v>
      </c>
      <c r="Z484" s="116" t="s">
        <v>15</v>
      </c>
      <c r="AA484" s="116"/>
      <c r="AB484" s="116" t="s">
        <v>221</v>
      </c>
      <c r="AC484" s="55" t="s">
        <v>221</v>
      </c>
      <c r="AD484" s="55"/>
      <c r="AE484" s="55" t="s">
        <v>3169</v>
      </c>
    </row>
    <row r="485" ht="15.75" customHeight="1">
      <c r="A485" s="105" t="s">
        <v>2920</v>
      </c>
      <c r="B485" s="105" t="s">
        <v>2921</v>
      </c>
      <c r="C485" s="105" t="s">
        <v>1004</v>
      </c>
      <c r="D485" s="105" t="s">
        <v>1008</v>
      </c>
      <c r="E485" s="105" t="s">
        <v>31</v>
      </c>
      <c r="F485" s="55" t="s">
        <v>306</v>
      </c>
      <c r="G485" s="55"/>
      <c r="H485" s="55"/>
      <c r="I485" s="55" t="s">
        <v>962</v>
      </c>
      <c r="J485" s="116">
        <v>42606.0</v>
      </c>
      <c r="K485" s="55" t="s">
        <v>221</v>
      </c>
      <c r="L485" s="55" t="s">
        <v>221</v>
      </c>
      <c r="M485" s="55" t="s">
        <v>15</v>
      </c>
      <c r="N485" s="55" t="s">
        <v>221</v>
      </c>
      <c r="O485" s="55" t="s">
        <v>221</v>
      </c>
      <c r="P485" s="55" t="s">
        <v>221</v>
      </c>
      <c r="Q485" s="55" t="s">
        <v>221</v>
      </c>
      <c r="R485" s="55" t="s">
        <v>15</v>
      </c>
      <c r="S485" s="55" t="s">
        <v>432</v>
      </c>
      <c r="T485" s="55" t="s">
        <v>432</v>
      </c>
      <c r="U485" s="55" t="s">
        <v>15</v>
      </c>
      <c r="V485" s="55" t="s">
        <v>15</v>
      </c>
      <c r="W485" s="116" t="s">
        <v>201</v>
      </c>
      <c r="X485" s="116" t="s">
        <v>2922</v>
      </c>
      <c r="Y485" s="116" t="s">
        <v>946</v>
      </c>
      <c r="Z485" s="116" t="s">
        <v>15</v>
      </c>
      <c r="AA485" s="116"/>
      <c r="AB485" s="116" t="s">
        <v>221</v>
      </c>
      <c r="AC485" s="55" t="s">
        <v>15</v>
      </c>
      <c r="AD485" s="55"/>
      <c r="AE485" s="55" t="s">
        <v>2923</v>
      </c>
    </row>
    <row r="486" ht="15.75" customHeight="1">
      <c r="A486" s="105" t="s">
        <v>2924</v>
      </c>
      <c r="B486" s="105" t="s">
        <v>2925</v>
      </c>
      <c r="C486" s="105" t="s">
        <v>1383</v>
      </c>
      <c r="D486" s="105" t="s">
        <v>958</v>
      </c>
      <c r="E486" s="105" t="s">
        <v>177</v>
      </c>
      <c r="F486" s="55" t="s">
        <v>113</v>
      </c>
      <c r="G486" s="55"/>
      <c r="H486" s="55"/>
      <c r="I486" s="55" t="s">
        <v>962</v>
      </c>
      <c r="J486" s="116">
        <v>42591.0</v>
      </c>
      <c r="K486" s="55" t="s">
        <v>221</v>
      </c>
      <c r="L486" s="55" t="s">
        <v>221</v>
      </c>
      <c r="M486" s="55" t="s">
        <v>15</v>
      </c>
      <c r="N486" s="55" t="s">
        <v>221</v>
      </c>
      <c r="O486" s="55" t="s">
        <v>221</v>
      </c>
      <c r="P486" s="55" t="s">
        <v>221</v>
      </c>
      <c r="Q486" s="55" t="s">
        <v>221</v>
      </c>
      <c r="R486" s="55" t="s">
        <v>15</v>
      </c>
      <c r="S486" s="55" t="s">
        <v>432</v>
      </c>
      <c r="T486" s="55" t="s">
        <v>432</v>
      </c>
      <c r="U486" s="55" t="s">
        <v>221</v>
      </c>
      <c r="V486" s="55" t="s">
        <v>15</v>
      </c>
      <c r="W486" s="116" t="s">
        <v>228</v>
      </c>
      <c r="X486" s="116" t="s">
        <v>221</v>
      </c>
      <c r="Y486" s="116" t="s">
        <v>221</v>
      </c>
      <c r="Z486" s="116" t="s">
        <v>15</v>
      </c>
      <c r="AA486" s="116"/>
      <c r="AB486" s="116" t="s">
        <v>221</v>
      </c>
      <c r="AC486" s="55" t="s">
        <v>221</v>
      </c>
      <c r="AD486" s="55"/>
      <c r="AE486" s="55" t="s">
        <v>2926</v>
      </c>
    </row>
    <row r="487" ht="15.75" customHeight="1">
      <c r="A487" s="105" t="s">
        <v>2927</v>
      </c>
      <c r="B487" s="105" t="s">
        <v>2928</v>
      </c>
      <c r="C487" s="105" t="s">
        <v>1400</v>
      </c>
      <c r="D487" s="105" t="s">
        <v>1136</v>
      </c>
      <c r="E487" s="105" t="s">
        <v>984</v>
      </c>
      <c r="F487" s="55" t="s">
        <v>558</v>
      </c>
      <c r="G487" s="55"/>
      <c r="H487" s="55"/>
      <c r="I487" s="55" t="s">
        <v>962</v>
      </c>
      <c r="J487" s="116">
        <v>42587.0</v>
      </c>
      <c r="K487" s="55" t="s">
        <v>221</v>
      </c>
      <c r="L487" s="55" t="s">
        <v>221</v>
      </c>
      <c r="M487" s="55" t="s">
        <v>15</v>
      </c>
      <c r="N487" s="55" t="s">
        <v>221</v>
      </c>
      <c r="O487" s="55" t="s">
        <v>221</v>
      </c>
      <c r="P487" s="55" t="s">
        <v>221</v>
      </c>
      <c r="Q487" s="55" t="s">
        <v>221</v>
      </c>
      <c r="R487" s="55" t="s">
        <v>221</v>
      </c>
      <c r="S487" s="55" t="s">
        <v>432</v>
      </c>
      <c r="T487" s="55" t="s">
        <v>221</v>
      </c>
      <c r="U487" s="55" t="s">
        <v>221</v>
      </c>
      <c r="V487" s="55" t="s">
        <v>221</v>
      </c>
      <c r="W487" s="116" t="s">
        <v>221</v>
      </c>
      <c r="X487" s="116" t="s">
        <v>221</v>
      </c>
      <c r="Y487" s="116" t="s">
        <v>221</v>
      </c>
      <c r="Z487" s="116" t="s">
        <v>15</v>
      </c>
      <c r="AA487" s="116"/>
      <c r="AB487" s="116" t="s">
        <v>221</v>
      </c>
      <c r="AC487" s="55" t="s">
        <v>221</v>
      </c>
      <c r="AD487" s="55"/>
      <c r="AE487" s="55" t="s">
        <v>2929</v>
      </c>
    </row>
    <row r="488" ht="15.75" customHeight="1">
      <c r="A488" s="105" t="s">
        <v>2352</v>
      </c>
      <c r="B488" s="105" t="s">
        <v>2930</v>
      </c>
      <c r="C488" s="105" t="s">
        <v>1425</v>
      </c>
      <c r="D488" s="105" t="s">
        <v>958</v>
      </c>
      <c r="E488" s="105" t="s">
        <v>177</v>
      </c>
      <c r="F488" s="55" t="s">
        <v>313</v>
      </c>
      <c r="G488" s="55"/>
      <c r="H488" s="55"/>
      <c r="I488" s="55" t="s">
        <v>962</v>
      </c>
      <c r="J488" s="116">
        <v>42579.0</v>
      </c>
      <c r="K488" s="55" t="s">
        <v>221</v>
      </c>
      <c r="L488" s="55" t="s">
        <v>221</v>
      </c>
      <c r="M488" s="55" t="s">
        <v>15</v>
      </c>
      <c r="N488" s="55" t="s">
        <v>221</v>
      </c>
      <c r="O488" s="55" t="s">
        <v>221</v>
      </c>
      <c r="P488" s="55" t="s">
        <v>221</v>
      </c>
      <c r="Q488" s="55" t="s">
        <v>221</v>
      </c>
      <c r="R488" s="55" t="s">
        <v>15</v>
      </c>
      <c r="S488" s="55" t="s">
        <v>432</v>
      </c>
      <c r="T488" s="55" t="s">
        <v>432</v>
      </c>
      <c r="U488" s="55" t="s">
        <v>15</v>
      </c>
      <c r="V488" s="55" t="s">
        <v>15</v>
      </c>
      <c r="W488" s="116" t="s">
        <v>221</v>
      </c>
      <c r="X488" s="116" t="s">
        <v>2931</v>
      </c>
      <c r="Y488" s="116" t="s">
        <v>221</v>
      </c>
      <c r="Z488" s="116" t="s">
        <v>15</v>
      </c>
      <c r="AA488" s="116"/>
      <c r="AB488" s="116" t="s">
        <v>221</v>
      </c>
      <c r="AC488" s="55" t="s">
        <v>221</v>
      </c>
      <c r="AD488" s="55"/>
      <c r="AE488" s="55" t="s">
        <v>2932</v>
      </c>
    </row>
    <row r="489" ht="15.75" customHeight="1">
      <c r="A489" s="105" t="s">
        <v>2933</v>
      </c>
      <c r="B489" s="105" t="s">
        <v>2934</v>
      </c>
      <c r="C489" s="105" t="s">
        <v>1233</v>
      </c>
      <c r="D489" s="105" t="s">
        <v>1011</v>
      </c>
      <c r="E489" s="105" t="s">
        <v>31</v>
      </c>
      <c r="F489" s="55" t="s">
        <v>319</v>
      </c>
      <c r="G489" s="55"/>
      <c r="H489" s="55"/>
      <c r="I489" s="55" t="s">
        <v>962</v>
      </c>
      <c r="J489" s="116">
        <v>42566.0</v>
      </c>
      <c r="K489" s="55" t="s">
        <v>221</v>
      </c>
      <c r="L489" s="55" t="s">
        <v>221</v>
      </c>
      <c r="M489" s="55" t="s">
        <v>15</v>
      </c>
      <c r="N489" s="55" t="s">
        <v>15</v>
      </c>
      <c r="O489" s="55" t="s">
        <v>221</v>
      </c>
      <c r="P489" s="55" t="s">
        <v>221</v>
      </c>
      <c r="Q489" s="55" t="s">
        <v>221</v>
      </c>
      <c r="R489" s="55" t="s">
        <v>221</v>
      </c>
      <c r="S489" s="55" t="s">
        <v>221</v>
      </c>
      <c r="T489" s="55" t="s">
        <v>221</v>
      </c>
      <c r="U489" s="55" t="s">
        <v>221</v>
      </c>
      <c r="V489" s="55" t="s">
        <v>221</v>
      </c>
      <c r="W489" s="116" t="s">
        <v>221</v>
      </c>
      <c r="X489" s="116" t="s">
        <v>221</v>
      </c>
      <c r="Y489" s="116" t="s">
        <v>221</v>
      </c>
      <c r="Z489" s="116" t="s">
        <v>15</v>
      </c>
      <c r="AA489" s="116"/>
      <c r="AB489" s="116" t="s">
        <v>221</v>
      </c>
      <c r="AC489" s="55" t="s">
        <v>221</v>
      </c>
      <c r="AD489" s="55"/>
      <c r="AE489" s="55" t="s">
        <v>2935</v>
      </c>
    </row>
    <row r="490" ht="15.75" customHeight="1">
      <c r="A490" s="105" t="s">
        <v>2936</v>
      </c>
      <c r="B490" s="105" t="s">
        <v>2937</v>
      </c>
      <c r="C490" s="105" t="s">
        <v>1429</v>
      </c>
      <c r="D490" s="105" t="s">
        <v>1044</v>
      </c>
      <c r="E490" s="105" t="s">
        <v>177</v>
      </c>
      <c r="F490" s="55" t="s">
        <v>53</v>
      </c>
      <c r="G490" s="55"/>
      <c r="H490" s="55"/>
      <c r="I490" s="55" t="s">
        <v>962</v>
      </c>
      <c r="J490" s="116">
        <v>42558.0</v>
      </c>
      <c r="K490" s="55" t="s">
        <v>221</v>
      </c>
      <c r="L490" s="55" t="s">
        <v>221</v>
      </c>
      <c r="M490" s="55" t="s">
        <v>15</v>
      </c>
      <c r="N490" s="55" t="s">
        <v>221</v>
      </c>
      <c r="O490" s="55" t="s">
        <v>221</v>
      </c>
      <c r="P490" s="55" t="s">
        <v>221</v>
      </c>
      <c r="Q490" s="55" t="s">
        <v>221</v>
      </c>
      <c r="R490" s="55" t="s">
        <v>15</v>
      </c>
      <c r="S490" s="55" t="s">
        <v>432</v>
      </c>
      <c r="T490" s="55" t="s">
        <v>221</v>
      </c>
      <c r="U490" s="55" t="s">
        <v>221</v>
      </c>
      <c r="V490" s="55" t="s">
        <v>221</v>
      </c>
      <c r="W490" s="116" t="s">
        <v>221</v>
      </c>
      <c r="X490" s="116" t="s">
        <v>2922</v>
      </c>
      <c r="Y490" s="116" t="s">
        <v>221</v>
      </c>
      <c r="Z490" s="116" t="s">
        <v>15</v>
      </c>
      <c r="AA490" s="116"/>
      <c r="AB490" s="116" t="s">
        <v>221</v>
      </c>
      <c r="AC490" s="55" t="s">
        <v>221</v>
      </c>
      <c r="AD490" s="55"/>
      <c r="AE490" s="55" t="s">
        <v>2938</v>
      </c>
    </row>
    <row r="491" ht="15.75" customHeight="1">
      <c r="A491" s="105" t="s">
        <v>2939</v>
      </c>
      <c r="B491" s="105" t="s">
        <v>2940</v>
      </c>
      <c r="C491" s="105" t="s">
        <v>996</v>
      </c>
      <c r="D491" s="105" t="s">
        <v>958</v>
      </c>
      <c r="E491" s="105" t="s">
        <v>177</v>
      </c>
      <c r="F491" s="55" t="s">
        <v>437</v>
      </c>
      <c r="G491" s="55"/>
      <c r="H491" s="55"/>
      <c r="I491" s="55" t="s">
        <v>962</v>
      </c>
      <c r="J491" s="116">
        <v>42538.0</v>
      </c>
      <c r="K491" s="55" t="s">
        <v>221</v>
      </c>
      <c r="L491" s="55" t="s">
        <v>221</v>
      </c>
      <c r="M491" s="55" t="s">
        <v>15</v>
      </c>
      <c r="N491" s="55" t="s">
        <v>221</v>
      </c>
      <c r="O491" s="55" t="s">
        <v>221</v>
      </c>
      <c r="P491" s="55" t="s">
        <v>221</v>
      </c>
      <c r="Q491" s="55" t="s">
        <v>221</v>
      </c>
      <c r="R491" s="55" t="s">
        <v>221</v>
      </c>
      <c r="S491" s="55" t="s">
        <v>432</v>
      </c>
      <c r="T491" s="55" t="s">
        <v>432</v>
      </c>
      <c r="U491" s="55" t="s">
        <v>221</v>
      </c>
      <c r="V491" s="55" t="s">
        <v>221</v>
      </c>
      <c r="W491" s="116" t="s">
        <v>221</v>
      </c>
      <c r="X491" s="116" t="s">
        <v>221</v>
      </c>
      <c r="Y491" s="116" t="s">
        <v>221</v>
      </c>
      <c r="Z491" s="116" t="s">
        <v>15</v>
      </c>
      <c r="AA491" s="116"/>
      <c r="AB491" s="116" t="s">
        <v>221</v>
      </c>
      <c r="AC491" s="55" t="s">
        <v>221</v>
      </c>
      <c r="AD491" s="55"/>
    </row>
    <row r="492" ht="15.75" customHeight="1">
      <c r="A492" s="105" t="s">
        <v>2941</v>
      </c>
      <c r="B492" s="105" t="s">
        <v>2942</v>
      </c>
      <c r="C492" s="105" t="s">
        <v>1004</v>
      </c>
      <c r="D492" s="105" t="s">
        <v>1008</v>
      </c>
      <c r="E492" s="105" t="s">
        <v>31</v>
      </c>
      <c r="F492" s="55" t="s">
        <v>225</v>
      </c>
      <c r="G492" s="55"/>
      <c r="H492" s="55"/>
      <c r="I492" s="55" t="s">
        <v>962</v>
      </c>
      <c r="J492" s="116">
        <v>42382.0</v>
      </c>
      <c r="K492" s="55" t="s">
        <v>221</v>
      </c>
      <c r="L492" s="55" t="s">
        <v>221</v>
      </c>
      <c r="M492" s="55" t="s">
        <v>15</v>
      </c>
      <c r="N492" s="55" t="s">
        <v>221</v>
      </c>
      <c r="O492" s="55" t="s">
        <v>221</v>
      </c>
      <c r="P492" s="55" t="s">
        <v>15</v>
      </c>
      <c r="Q492" s="55" t="s">
        <v>221</v>
      </c>
      <c r="R492" s="55" t="s">
        <v>15</v>
      </c>
      <c r="S492" s="55" t="s">
        <v>221</v>
      </c>
      <c r="T492" s="55" t="s">
        <v>221</v>
      </c>
      <c r="U492" s="55" t="s">
        <v>15</v>
      </c>
      <c r="V492" s="55" t="s">
        <v>15</v>
      </c>
      <c r="W492" s="116" t="s">
        <v>59</v>
      </c>
      <c r="X492" s="116" t="s">
        <v>2943</v>
      </c>
      <c r="Y492" s="116" t="s">
        <v>943</v>
      </c>
      <c r="Z492" s="116" t="s">
        <v>15</v>
      </c>
      <c r="AA492" s="116"/>
      <c r="AB492" s="116" t="s">
        <v>221</v>
      </c>
      <c r="AC492" s="55" t="s">
        <v>15</v>
      </c>
      <c r="AD492" s="55"/>
    </row>
    <row r="493" ht="15.75" customHeight="1">
      <c r="A493" s="105" t="s">
        <v>2220</v>
      </c>
      <c r="B493" s="105" t="s">
        <v>2944</v>
      </c>
      <c r="C493" s="105" t="s">
        <v>1355</v>
      </c>
      <c r="D493" s="105" t="s">
        <v>958</v>
      </c>
      <c r="E493" s="105" t="s">
        <v>177</v>
      </c>
      <c r="F493" s="55" t="s">
        <v>123</v>
      </c>
      <c r="G493" s="55"/>
      <c r="H493" s="55"/>
      <c r="I493" s="55" t="s">
        <v>962</v>
      </c>
      <c r="J493" s="116">
        <v>42376.0</v>
      </c>
      <c r="K493" s="55" t="s">
        <v>221</v>
      </c>
      <c r="L493" s="55" t="s">
        <v>221</v>
      </c>
      <c r="M493" s="55" t="s">
        <v>15</v>
      </c>
      <c r="N493" s="55" t="s">
        <v>221</v>
      </c>
      <c r="O493" s="55" t="s">
        <v>221</v>
      </c>
      <c r="P493" s="55" t="s">
        <v>221</v>
      </c>
      <c r="Q493" s="55" t="s">
        <v>221</v>
      </c>
      <c r="R493" s="55" t="s">
        <v>15</v>
      </c>
      <c r="S493" s="55" t="s">
        <v>221</v>
      </c>
      <c r="T493" s="55" t="s">
        <v>17</v>
      </c>
      <c r="U493" s="55" t="s">
        <v>221</v>
      </c>
      <c r="V493" s="55" t="s">
        <v>221</v>
      </c>
      <c r="W493" s="116" t="s">
        <v>221</v>
      </c>
      <c r="X493" s="116" t="s">
        <v>221</v>
      </c>
      <c r="Y493" s="116" t="s">
        <v>911</v>
      </c>
      <c r="Z493" s="116" t="s">
        <v>15</v>
      </c>
      <c r="AA493" s="116"/>
      <c r="AB493" s="116" t="s">
        <v>221</v>
      </c>
      <c r="AC493" s="55" t="s">
        <v>221</v>
      </c>
      <c r="AD493" s="55"/>
    </row>
    <row r="494" ht="15.75" customHeight="1">
      <c r="A494" s="105" t="s">
        <v>2945</v>
      </c>
      <c r="B494" s="105" t="s">
        <v>2946</v>
      </c>
      <c r="C494" s="105" t="s">
        <v>1360</v>
      </c>
      <c r="D494" s="105" t="s">
        <v>1086</v>
      </c>
      <c r="E494" s="105" t="s">
        <v>974</v>
      </c>
      <c r="F494" s="55" t="s">
        <v>415</v>
      </c>
      <c r="G494" s="55"/>
      <c r="H494" s="55"/>
      <c r="I494" s="55" t="s">
        <v>962</v>
      </c>
      <c r="J494" s="116">
        <v>42359.0</v>
      </c>
      <c r="K494" s="55" t="s">
        <v>221</v>
      </c>
      <c r="L494" s="55" t="s">
        <v>221</v>
      </c>
      <c r="M494" s="55" t="s">
        <v>15</v>
      </c>
      <c r="N494" s="55" t="s">
        <v>221</v>
      </c>
      <c r="O494" s="55" t="s">
        <v>221</v>
      </c>
      <c r="P494" s="55" t="s">
        <v>221</v>
      </c>
      <c r="Q494" s="55" t="s">
        <v>221</v>
      </c>
      <c r="R494" s="55" t="s">
        <v>15</v>
      </c>
      <c r="S494" s="55" t="s">
        <v>432</v>
      </c>
      <c r="T494" s="55" t="s">
        <v>432</v>
      </c>
      <c r="U494" s="55" t="s">
        <v>15</v>
      </c>
      <c r="V494" s="55" t="s">
        <v>15</v>
      </c>
      <c r="W494" s="116" t="s">
        <v>221</v>
      </c>
      <c r="X494" s="116" t="s">
        <v>221</v>
      </c>
      <c r="Y494" s="116" t="s">
        <v>221</v>
      </c>
      <c r="Z494" s="116" t="s">
        <v>15</v>
      </c>
      <c r="AA494" s="116"/>
      <c r="AB494" s="116" t="s">
        <v>221</v>
      </c>
      <c r="AC494" s="55" t="s">
        <v>221</v>
      </c>
      <c r="AD494" s="55"/>
    </row>
    <row r="495" ht="15.75" customHeight="1">
      <c r="A495" s="105" t="s">
        <v>2947</v>
      </c>
      <c r="B495" s="105" t="s">
        <v>2948</v>
      </c>
      <c r="C495" s="105" t="s">
        <v>1493</v>
      </c>
      <c r="D495" s="105" t="s">
        <v>1032</v>
      </c>
      <c r="E495" s="105" t="s">
        <v>979</v>
      </c>
      <c r="G495" s="55"/>
      <c r="I495" s="55" t="s">
        <v>962</v>
      </c>
      <c r="J495" s="116">
        <v>42313.0</v>
      </c>
      <c r="K495" s="55" t="s">
        <v>221</v>
      </c>
      <c r="L495" s="55" t="s">
        <v>221</v>
      </c>
      <c r="M495" s="55" t="s">
        <v>15</v>
      </c>
      <c r="N495" s="55" t="s">
        <v>221</v>
      </c>
      <c r="O495" s="55" t="s">
        <v>221</v>
      </c>
      <c r="P495" s="55" t="s">
        <v>221</v>
      </c>
      <c r="Q495" s="55" t="s">
        <v>221</v>
      </c>
      <c r="R495" s="55" t="s">
        <v>221</v>
      </c>
      <c r="S495" s="55" t="s">
        <v>432</v>
      </c>
      <c r="T495" s="55" t="s">
        <v>221</v>
      </c>
      <c r="U495" s="55" t="s">
        <v>221</v>
      </c>
      <c r="V495" s="55" t="s">
        <v>221</v>
      </c>
      <c r="W495" s="116" t="s">
        <v>221</v>
      </c>
      <c r="X495" s="116" t="s">
        <v>221</v>
      </c>
      <c r="Y495" s="116" t="s">
        <v>221</v>
      </c>
      <c r="Z495" s="116" t="s">
        <v>221</v>
      </c>
      <c r="AA495" s="116"/>
      <c r="AB495" s="116" t="s">
        <v>221</v>
      </c>
      <c r="AC495" s="55" t="s">
        <v>221</v>
      </c>
      <c r="AD495" s="55"/>
    </row>
    <row r="496" ht="15.75" customHeight="1">
      <c r="A496" s="105" t="s">
        <v>2949</v>
      </c>
      <c r="B496" s="105" t="s">
        <v>2950</v>
      </c>
      <c r="C496" s="105" t="s">
        <v>1214</v>
      </c>
      <c r="D496" s="105" t="s">
        <v>1068</v>
      </c>
      <c r="E496" s="105" t="s">
        <v>31</v>
      </c>
      <c r="F496" s="55" t="s">
        <v>330</v>
      </c>
      <c r="G496" s="55"/>
      <c r="H496" s="55"/>
      <c r="I496" s="55" t="s">
        <v>962</v>
      </c>
      <c r="J496" s="116">
        <v>42166.0</v>
      </c>
      <c r="K496" s="55" t="s">
        <v>221</v>
      </c>
      <c r="L496" s="55" t="s">
        <v>221</v>
      </c>
      <c r="M496" s="55" t="s">
        <v>15</v>
      </c>
      <c r="N496" s="55" t="s">
        <v>221</v>
      </c>
      <c r="O496" s="55" t="s">
        <v>221</v>
      </c>
      <c r="P496" s="55" t="s">
        <v>221</v>
      </c>
      <c r="Q496" s="55" t="s">
        <v>221</v>
      </c>
      <c r="R496" s="55" t="s">
        <v>15</v>
      </c>
      <c r="S496" s="55" t="s">
        <v>432</v>
      </c>
      <c r="T496" s="55" t="s">
        <v>221</v>
      </c>
      <c r="U496" s="55" t="s">
        <v>221</v>
      </c>
      <c r="V496" s="55" t="s">
        <v>221</v>
      </c>
      <c r="W496" s="116" t="s">
        <v>221</v>
      </c>
      <c r="X496" s="116" t="s">
        <v>221</v>
      </c>
      <c r="Y496" s="116" t="s">
        <v>221</v>
      </c>
      <c r="Z496" s="116" t="s">
        <v>15</v>
      </c>
      <c r="AA496" s="116"/>
      <c r="AB496" s="116" t="s">
        <v>221</v>
      </c>
      <c r="AC496" s="55" t="s">
        <v>221</v>
      </c>
      <c r="AD496" s="55"/>
    </row>
    <row r="497" ht="15.75" customHeight="1">
      <c r="A497" s="105" t="s">
        <v>2951</v>
      </c>
      <c r="B497" s="105" t="s">
        <v>2952</v>
      </c>
      <c r="C497" s="105" t="s">
        <v>1323</v>
      </c>
      <c r="D497" s="105" t="s">
        <v>1084</v>
      </c>
      <c r="E497" s="105" t="s">
        <v>998</v>
      </c>
      <c r="F497" s="55" t="s">
        <v>470</v>
      </c>
      <c r="G497" s="55"/>
      <c r="H497" s="55"/>
      <c r="I497" s="55" t="s">
        <v>962</v>
      </c>
      <c r="J497" s="116">
        <v>42118.0</v>
      </c>
      <c r="K497" s="55" t="s">
        <v>221</v>
      </c>
      <c r="L497" s="55" t="s">
        <v>221</v>
      </c>
      <c r="M497" s="55" t="s">
        <v>15</v>
      </c>
      <c r="N497" s="55" t="s">
        <v>15</v>
      </c>
      <c r="O497" s="55" t="s">
        <v>221</v>
      </c>
      <c r="P497" s="55" t="s">
        <v>15</v>
      </c>
      <c r="Q497" s="55" t="s">
        <v>221</v>
      </c>
      <c r="R497" s="55" t="s">
        <v>221</v>
      </c>
      <c r="S497" s="55" t="s">
        <v>15</v>
      </c>
      <c r="T497" s="55" t="s">
        <v>221</v>
      </c>
      <c r="U497" s="55" t="s">
        <v>221</v>
      </c>
      <c r="V497" s="55" t="s">
        <v>221</v>
      </c>
      <c r="W497" s="116" t="s">
        <v>221</v>
      </c>
      <c r="X497" s="116" t="s">
        <v>221</v>
      </c>
      <c r="Y497" s="116" t="s">
        <v>221</v>
      </c>
      <c r="Z497" s="116" t="s">
        <v>15</v>
      </c>
      <c r="AA497" s="116"/>
      <c r="AB497" s="116" t="s">
        <v>221</v>
      </c>
      <c r="AC497" s="55" t="s">
        <v>221</v>
      </c>
      <c r="AD497" s="55"/>
    </row>
    <row r="498" ht="15.75" customHeight="1">
      <c r="A498" s="105" t="s">
        <v>2953</v>
      </c>
      <c r="B498" s="105" t="s">
        <v>2954</v>
      </c>
      <c r="C498" s="105" t="s">
        <v>1370</v>
      </c>
      <c r="D498" s="105" t="s">
        <v>1146</v>
      </c>
      <c r="E498" s="105" t="s">
        <v>971</v>
      </c>
      <c r="F498" s="55" t="s">
        <v>254</v>
      </c>
      <c r="G498" s="55"/>
      <c r="H498" s="55"/>
      <c r="I498" s="55" t="s">
        <v>962</v>
      </c>
      <c r="J498" s="116">
        <v>42062.0</v>
      </c>
      <c r="K498" s="55" t="s">
        <v>221</v>
      </c>
      <c r="L498" s="55" t="s">
        <v>221</v>
      </c>
      <c r="M498" s="55" t="s">
        <v>15</v>
      </c>
      <c r="N498" s="55" t="s">
        <v>221</v>
      </c>
      <c r="O498" s="55" t="s">
        <v>221</v>
      </c>
      <c r="P498" s="55" t="s">
        <v>221</v>
      </c>
      <c r="Q498" s="55" t="s">
        <v>221</v>
      </c>
      <c r="R498" s="55" t="s">
        <v>221</v>
      </c>
      <c r="S498" s="55" t="s">
        <v>432</v>
      </c>
      <c r="T498" s="55" t="s">
        <v>432</v>
      </c>
      <c r="U498" s="55" t="s">
        <v>221</v>
      </c>
      <c r="V498" s="55" t="s">
        <v>221</v>
      </c>
      <c r="W498" s="116" t="s">
        <v>413</v>
      </c>
      <c r="X498" s="116" t="s">
        <v>221</v>
      </c>
      <c r="Y498" s="116" t="s">
        <v>221</v>
      </c>
      <c r="Z498" s="116" t="s">
        <v>15</v>
      </c>
      <c r="AA498" s="116"/>
      <c r="AB498" s="116" t="s">
        <v>221</v>
      </c>
      <c r="AC498" s="55" t="s">
        <v>221</v>
      </c>
      <c r="AD498" s="55"/>
    </row>
    <row r="499" ht="15.75" customHeight="1">
      <c r="A499" s="105" t="s">
        <v>2955</v>
      </c>
      <c r="B499" s="105" t="s">
        <v>2956</v>
      </c>
      <c r="C499" s="105" t="s">
        <v>1192</v>
      </c>
      <c r="D499" s="105" t="s">
        <v>1042</v>
      </c>
      <c r="E499" s="105" t="s">
        <v>114</v>
      </c>
      <c r="F499" s="55" t="s">
        <v>89</v>
      </c>
      <c r="G499" s="55"/>
      <c r="H499" s="55"/>
      <c r="I499" s="55" t="s">
        <v>962</v>
      </c>
      <c r="J499" s="116">
        <v>41960.0</v>
      </c>
      <c r="K499" s="55" t="s">
        <v>221</v>
      </c>
      <c r="L499" s="55" t="s">
        <v>221</v>
      </c>
      <c r="M499" s="55" t="s">
        <v>15</v>
      </c>
      <c r="N499" s="55" t="s">
        <v>15</v>
      </c>
      <c r="O499" s="55" t="s">
        <v>221</v>
      </c>
      <c r="P499" s="55" t="s">
        <v>15</v>
      </c>
      <c r="Q499" s="55" t="s">
        <v>221</v>
      </c>
      <c r="R499" s="55" t="s">
        <v>15</v>
      </c>
      <c r="S499" s="55" t="s">
        <v>221</v>
      </c>
      <c r="T499" s="55" t="s">
        <v>17</v>
      </c>
      <c r="U499" s="55" t="s">
        <v>15</v>
      </c>
      <c r="V499" s="55" t="s">
        <v>15</v>
      </c>
      <c r="W499" s="116" t="s">
        <v>327</v>
      </c>
      <c r="X499" s="116" t="s">
        <v>2957</v>
      </c>
      <c r="Y499" s="116" t="s">
        <v>391</v>
      </c>
      <c r="Z499" s="116" t="s">
        <v>15</v>
      </c>
      <c r="AA499" s="116"/>
      <c r="AB499" s="116" t="s">
        <v>221</v>
      </c>
      <c r="AC499" s="55" t="s">
        <v>15</v>
      </c>
      <c r="AD499" s="55"/>
    </row>
    <row r="500" ht="15.75" customHeight="1">
      <c r="A500" s="105" t="s">
        <v>2856</v>
      </c>
      <c r="B500" s="105" t="s">
        <v>2958</v>
      </c>
      <c r="C500" s="105" t="s">
        <v>1002</v>
      </c>
      <c r="D500" s="105" t="s">
        <v>958</v>
      </c>
      <c r="E500" s="105" t="s">
        <v>177</v>
      </c>
      <c r="F500" s="55" t="s">
        <v>123</v>
      </c>
      <c r="G500" s="55"/>
      <c r="H500" s="55"/>
      <c r="I500" s="55" t="s">
        <v>962</v>
      </c>
      <c r="J500" s="116">
        <v>41922.0</v>
      </c>
      <c r="K500" s="55" t="s">
        <v>221</v>
      </c>
      <c r="L500" s="55" t="s">
        <v>221</v>
      </c>
      <c r="M500" s="55" t="s">
        <v>15</v>
      </c>
      <c r="N500" s="55" t="s">
        <v>221</v>
      </c>
      <c r="O500" s="55" t="s">
        <v>221</v>
      </c>
      <c r="P500" s="55" t="s">
        <v>221</v>
      </c>
      <c r="Q500" s="55" t="s">
        <v>221</v>
      </c>
      <c r="R500" s="55" t="s">
        <v>15</v>
      </c>
      <c r="S500" s="55" t="s">
        <v>432</v>
      </c>
      <c r="T500" s="55" t="s">
        <v>432</v>
      </c>
      <c r="U500" s="55" t="s">
        <v>221</v>
      </c>
      <c r="V500" s="55" t="s">
        <v>221</v>
      </c>
      <c r="W500" s="116" t="s">
        <v>221</v>
      </c>
      <c r="X500" s="116" t="s">
        <v>221</v>
      </c>
      <c r="Y500" s="116" t="s">
        <v>911</v>
      </c>
      <c r="Z500" s="116" t="s">
        <v>15</v>
      </c>
      <c r="AA500" s="116"/>
      <c r="AB500" s="116" t="s">
        <v>221</v>
      </c>
      <c r="AC500" s="55" t="s">
        <v>221</v>
      </c>
      <c r="AD500" s="55"/>
    </row>
    <row r="501" ht="15.75" customHeight="1">
      <c r="A501" s="105" t="s">
        <v>2959</v>
      </c>
      <c r="B501" s="105" t="s">
        <v>2960</v>
      </c>
      <c r="C501" s="105" t="s">
        <v>1379</v>
      </c>
      <c r="D501" s="105" t="s">
        <v>964</v>
      </c>
      <c r="E501" s="105" t="s">
        <v>177</v>
      </c>
      <c r="F501" s="55" t="s">
        <v>494</v>
      </c>
      <c r="G501" s="55"/>
      <c r="H501" s="55"/>
      <c r="I501" s="55" t="s">
        <v>962</v>
      </c>
      <c r="J501" s="116">
        <v>41899.0</v>
      </c>
      <c r="K501" s="55" t="s">
        <v>221</v>
      </c>
      <c r="L501" s="55" t="s">
        <v>221</v>
      </c>
      <c r="M501" s="55" t="s">
        <v>15</v>
      </c>
      <c r="N501" s="55" t="s">
        <v>221</v>
      </c>
      <c r="O501" s="55" t="s">
        <v>221</v>
      </c>
      <c r="P501" s="55" t="s">
        <v>221</v>
      </c>
      <c r="Q501" s="55" t="s">
        <v>221</v>
      </c>
      <c r="R501" s="55" t="s">
        <v>221</v>
      </c>
      <c r="S501" s="55" t="s">
        <v>432</v>
      </c>
      <c r="T501" s="55" t="s">
        <v>221</v>
      </c>
      <c r="U501" s="55" t="s">
        <v>221</v>
      </c>
      <c r="V501" s="55" t="s">
        <v>221</v>
      </c>
      <c r="W501" s="116" t="s">
        <v>409</v>
      </c>
      <c r="X501" s="116" t="s">
        <v>221</v>
      </c>
      <c r="Y501" s="116" t="s">
        <v>221</v>
      </c>
      <c r="Z501" s="116"/>
      <c r="AA501" s="116"/>
      <c r="AB501" s="116"/>
      <c r="AC501" s="55" t="s">
        <v>221</v>
      </c>
      <c r="AD501" s="55"/>
    </row>
    <row r="502" ht="15.75" customHeight="1">
      <c r="A502" s="105" t="s">
        <v>2961</v>
      </c>
      <c r="B502" s="105" t="s">
        <v>2962</v>
      </c>
      <c r="C502" s="105" t="s">
        <v>1190</v>
      </c>
      <c r="D502" s="105" t="s">
        <v>958</v>
      </c>
      <c r="E502" s="105" t="s">
        <v>177</v>
      </c>
      <c r="F502" s="55" t="s">
        <v>351</v>
      </c>
      <c r="G502" s="55"/>
      <c r="H502" s="55"/>
      <c r="I502" s="55" t="s">
        <v>962</v>
      </c>
      <c r="J502" s="116">
        <v>41873.0</v>
      </c>
      <c r="K502" s="55" t="s">
        <v>221</v>
      </c>
      <c r="L502" s="55" t="s">
        <v>221</v>
      </c>
      <c r="M502" s="55" t="s">
        <v>15</v>
      </c>
      <c r="N502" s="55" t="s">
        <v>221</v>
      </c>
      <c r="O502" s="55" t="s">
        <v>221</v>
      </c>
      <c r="P502" s="55" t="s">
        <v>221</v>
      </c>
      <c r="Q502" s="55" t="s">
        <v>221</v>
      </c>
      <c r="R502" s="55" t="s">
        <v>221</v>
      </c>
      <c r="S502" s="55" t="s">
        <v>432</v>
      </c>
      <c r="T502" s="55" t="s">
        <v>432</v>
      </c>
      <c r="U502" s="55" t="s">
        <v>221</v>
      </c>
      <c r="V502" s="55" t="s">
        <v>221</v>
      </c>
      <c r="W502" s="116" t="s">
        <v>221</v>
      </c>
      <c r="X502" s="116" t="s">
        <v>221</v>
      </c>
      <c r="Y502" s="116" t="s">
        <v>221</v>
      </c>
      <c r="Z502" s="116"/>
      <c r="AA502" s="116"/>
      <c r="AB502" s="116"/>
      <c r="AC502" s="55" t="s">
        <v>221</v>
      </c>
      <c r="AD502" s="55"/>
    </row>
    <row r="503" ht="15.75" customHeight="1">
      <c r="A503" s="105" t="s">
        <v>2537</v>
      </c>
      <c r="B503" s="105" t="s">
        <v>2963</v>
      </c>
      <c r="C503" s="105" t="s">
        <v>977</v>
      </c>
      <c r="D503" s="105" t="s">
        <v>964</v>
      </c>
      <c r="E503" s="105" t="s">
        <v>177</v>
      </c>
      <c r="F503" s="55" t="s">
        <v>347</v>
      </c>
      <c r="G503" s="55"/>
      <c r="H503" s="55"/>
      <c r="I503" s="55" t="s">
        <v>962</v>
      </c>
      <c r="J503" s="116">
        <v>41751.0</v>
      </c>
      <c r="K503" s="55" t="s">
        <v>221</v>
      </c>
      <c r="L503" s="55" t="s">
        <v>221</v>
      </c>
      <c r="M503" s="55" t="s">
        <v>15</v>
      </c>
      <c r="N503" s="55" t="s">
        <v>221</v>
      </c>
      <c r="O503" s="55" t="s">
        <v>221</v>
      </c>
      <c r="P503" s="55" t="s">
        <v>221</v>
      </c>
      <c r="Q503" s="55" t="s">
        <v>221</v>
      </c>
      <c r="R503" s="55" t="s">
        <v>221</v>
      </c>
      <c r="S503" s="55" t="s">
        <v>432</v>
      </c>
      <c r="T503" s="55" t="s">
        <v>432</v>
      </c>
      <c r="U503" s="55" t="s">
        <v>221</v>
      </c>
      <c r="V503" s="55" t="s">
        <v>221</v>
      </c>
      <c r="W503" s="116" t="s">
        <v>221</v>
      </c>
      <c r="X503" s="116" t="s">
        <v>221</v>
      </c>
      <c r="Y503" s="116" t="s">
        <v>221</v>
      </c>
      <c r="Z503" s="116"/>
      <c r="AA503" s="116"/>
      <c r="AB503" s="116"/>
      <c r="AC503" s="55" t="s">
        <v>221</v>
      </c>
      <c r="AD503" s="55"/>
    </row>
    <row r="504" ht="15.75" customHeight="1">
      <c r="A504" s="105" t="s">
        <v>2964</v>
      </c>
      <c r="B504" s="105" t="s">
        <v>2965</v>
      </c>
      <c r="C504" s="105" t="s">
        <v>957</v>
      </c>
      <c r="D504" s="105" t="s">
        <v>1158</v>
      </c>
      <c r="E504" s="105" t="s">
        <v>177</v>
      </c>
      <c r="F504" s="123" t="s">
        <v>505</v>
      </c>
      <c r="G504" s="123"/>
      <c r="H504" s="123"/>
      <c r="I504" s="55" t="s">
        <v>962</v>
      </c>
      <c r="J504" s="116">
        <v>41663.0</v>
      </c>
      <c r="K504" s="55" t="s">
        <v>221</v>
      </c>
      <c r="L504" s="55" t="s">
        <v>221</v>
      </c>
      <c r="M504" s="55" t="s">
        <v>15</v>
      </c>
      <c r="N504" s="55" t="s">
        <v>221</v>
      </c>
      <c r="O504" s="55" t="s">
        <v>221</v>
      </c>
      <c r="P504" s="55" t="s">
        <v>221</v>
      </c>
      <c r="Q504" s="55" t="s">
        <v>221</v>
      </c>
      <c r="R504" s="55" t="s">
        <v>221</v>
      </c>
      <c r="S504" s="55" t="s">
        <v>15</v>
      </c>
      <c r="T504" s="55" t="s">
        <v>221</v>
      </c>
      <c r="U504" s="55" t="s">
        <v>221</v>
      </c>
      <c r="V504" s="55" t="s">
        <v>221</v>
      </c>
      <c r="W504" s="123" t="s">
        <v>417</v>
      </c>
      <c r="X504" s="116"/>
      <c r="Y504" s="116" t="s">
        <v>221</v>
      </c>
      <c r="Z504" s="116"/>
      <c r="AA504" s="116"/>
      <c r="AB504" s="116"/>
      <c r="AC504" s="55" t="s">
        <v>221</v>
      </c>
      <c r="AD504" s="55"/>
    </row>
    <row r="505" ht="15.75" customHeight="1">
      <c r="A505" s="105" t="s">
        <v>2966</v>
      </c>
      <c r="B505" s="105" t="s">
        <v>2967</v>
      </c>
      <c r="C505" s="105" t="s">
        <v>1474</v>
      </c>
      <c r="D505" s="105" t="s">
        <v>1070</v>
      </c>
      <c r="E505" s="105" t="s">
        <v>86</v>
      </c>
      <c r="F505" s="55" t="s">
        <v>341</v>
      </c>
      <c r="G505" s="55"/>
      <c r="H505" s="55"/>
      <c r="I505" s="55" t="s">
        <v>962</v>
      </c>
      <c r="J505" s="116">
        <v>41599.0</v>
      </c>
      <c r="K505" s="55" t="s">
        <v>221</v>
      </c>
      <c r="L505" s="55" t="s">
        <v>221</v>
      </c>
      <c r="M505" s="55" t="s">
        <v>15</v>
      </c>
      <c r="N505" s="55" t="s">
        <v>221</v>
      </c>
      <c r="O505" s="55" t="s">
        <v>221</v>
      </c>
      <c r="P505" s="55" t="s">
        <v>221</v>
      </c>
      <c r="Q505" s="55" t="s">
        <v>221</v>
      </c>
      <c r="R505" s="55" t="s">
        <v>15</v>
      </c>
      <c r="S505" s="55" t="s">
        <v>432</v>
      </c>
      <c r="T505" s="55" t="s">
        <v>432</v>
      </c>
      <c r="U505" s="55" t="s">
        <v>15</v>
      </c>
      <c r="V505" s="55" t="s">
        <v>15</v>
      </c>
      <c r="W505" s="116" t="s">
        <v>386</v>
      </c>
      <c r="X505" s="116" t="s">
        <v>2178</v>
      </c>
      <c r="Y505" s="116" t="s">
        <v>221</v>
      </c>
      <c r="Z505" s="116"/>
      <c r="AA505" s="116"/>
      <c r="AB505" s="116"/>
      <c r="AC505" s="55" t="s">
        <v>15</v>
      </c>
      <c r="AD505" s="55"/>
    </row>
    <row r="506" ht="15.75" customHeight="1">
      <c r="A506" s="105" t="s">
        <v>2968</v>
      </c>
      <c r="B506" s="105" t="s">
        <v>2969</v>
      </c>
      <c r="C506" s="105" t="s">
        <v>1477</v>
      </c>
      <c r="D506" s="105" t="s">
        <v>1070</v>
      </c>
      <c r="E506" s="105" t="s">
        <v>86</v>
      </c>
      <c r="F506" s="55" t="s">
        <v>344</v>
      </c>
      <c r="G506" s="55"/>
      <c r="H506" s="55"/>
      <c r="I506" s="55" t="s">
        <v>962</v>
      </c>
      <c r="J506" s="116">
        <v>41507.0</v>
      </c>
      <c r="K506" s="55" t="s">
        <v>221</v>
      </c>
      <c r="L506" s="55" t="s">
        <v>221</v>
      </c>
      <c r="M506" s="55" t="s">
        <v>15</v>
      </c>
      <c r="N506" s="55" t="s">
        <v>221</v>
      </c>
      <c r="O506" s="55" t="s">
        <v>221</v>
      </c>
      <c r="P506" s="55" t="s">
        <v>221</v>
      </c>
      <c r="Q506" s="55" t="s">
        <v>221</v>
      </c>
      <c r="R506" s="55" t="s">
        <v>15</v>
      </c>
      <c r="S506" s="55" t="s">
        <v>432</v>
      </c>
      <c r="T506" s="55" t="s">
        <v>432</v>
      </c>
      <c r="U506" s="55" t="s">
        <v>15</v>
      </c>
      <c r="V506" s="55" t="s">
        <v>15</v>
      </c>
      <c r="W506" s="116"/>
      <c r="X506" s="116" t="s">
        <v>2970</v>
      </c>
      <c r="Y506" s="116" t="s">
        <v>15</v>
      </c>
      <c r="Z506" s="116"/>
      <c r="AA506" s="116"/>
      <c r="AB506" s="116"/>
      <c r="AC506" s="55" t="s">
        <v>15</v>
      </c>
      <c r="AD506" s="55"/>
    </row>
    <row r="507" ht="15.75" customHeight="1">
      <c r="A507" s="105" t="s">
        <v>2971</v>
      </c>
      <c r="B507" s="105" t="s">
        <v>2972</v>
      </c>
      <c r="C507" s="105" t="s">
        <v>1484</v>
      </c>
      <c r="D507" s="105" t="s">
        <v>1056</v>
      </c>
      <c r="E507" s="105" t="s">
        <v>968</v>
      </c>
      <c r="F507" s="55" t="s">
        <v>596</v>
      </c>
      <c r="G507" s="55"/>
      <c r="H507" s="55"/>
      <c r="I507" s="55" t="s">
        <v>962</v>
      </c>
      <c r="J507" s="116">
        <v>41355.0</v>
      </c>
      <c r="K507" s="55" t="s">
        <v>221</v>
      </c>
      <c r="L507" s="55" t="s">
        <v>221</v>
      </c>
      <c r="M507" s="55" t="s">
        <v>15</v>
      </c>
      <c r="N507" s="55" t="s">
        <v>221</v>
      </c>
      <c r="O507" s="55" t="s">
        <v>221</v>
      </c>
      <c r="P507" s="55" t="s">
        <v>221</v>
      </c>
      <c r="Q507" s="55" t="s">
        <v>221</v>
      </c>
      <c r="R507" s="55" t="s">
        <v>15</v>
      </c>
      <c r="S507" s="55" t="s">
        <v>432</v>
      </c>
      <c r="T507" s="55" t="s">
        <v>15</v>
      </c>
      <c r="U507" s="55" t="s">
        <v>15</v>
      </c>
      <c r="V507" s="55" t="s">
        <v>15</v>
      </c>
      <c r="W507" s="116" t="s">
        <v>336</v>
      </c>
      <c r="X507" s="116" t="s">
        <v>2973</v>
      </c>
      <c r="Y507" s="116" t="s">
        <v>221</v>
      </c>
      <c r="Z507" s="116"/>
      <c r="AA507" s="116"/>
      <c r="AB507" s="116"/>
      <c r="AC507" s="55" t="s">
        <v>221</v>
      </c>
      <c r="AD507" s="55"/>
    </row>
    <row r="508" ht="15.75" customHeight="1">
      <c r="A508" s="105" t="s">
        <v>2974</v>
      </c>
      <c r="B508" s="105" t="s">
        <v>2975</v>
      </c>
      <c r="C508" s="105" t="s">
        <v>1265</v>
      </c>
      <c r="D508" s="105" t="s">
        <v>958</v>
      </c>
      <c r="E508" s="105" t="s">
        <v>177</v>
      </c>
      <c r="F508" s="55" t="s">
        <v>198</v>
      </c>
      <c r="G508" s="55"/>
      <c r="H508" s="55"/>
      <c r="I508" s="55" t="s">
        <v>962</v>
      </c>
      <c r="J508" s="116">
        <v>41270.0</v>
      </c>
      <c r="K508" s="55" t="s">
        <v>221</v>
      </c>
      <c r="L508" s="55" t="s">
        <v>221</v>
      </c>
      <c r="M508" s="55" t="s">
        <v>15</v>
      </c>
      <c r="N508" s="55" t="s">
        <v>221</v>
      </c>
      <c r="O508" s="55" t="s">
        <v>221</v>
      </c>
      <c r="P508" s="55" t="s">
        <v>221</v>
      </c>
      <c r="Q508" s="55" t="s">
        <v>221</v>
      </c>
      <c r="R508" s="55" t="s">
        <v>15</v>
      </c>
      <c r="S508" s="55" t="s">
        <v>432</v>
      </c>
      <c r="T508" s="55" t="s">
        <v>432</v>
      </c>
      <c r="U508" s="55" t="s">
        <v>221</v>
      </c>
      <c r="V508" s="55" t="s">
        <v>221</v>
      </c>
      <c r="W508" s="116" t="s">
        <v>221</v>
      </c>
      <c r="X508" s="116" t="s">
        <v>221</v>
      </c>
      <c r="Y508" s="116" t="s">
        <v>221</v>
      </c>
      <c r="Z508" s="116"/>
      <c r="AA508" s="116"/>
      <c r="AB508" s="116"/>
      <c r="AC508" s="55" t="s">
        <v>221</v>
      </c>
      <c r="AD508" s="55"/>
    </row>
    <row r="509" ht="15.75" customHeight="1">
      <c r="A509" s="105" t="s">
        <v>2976</v>
      </c>
      <c r="B509" s="105" t="s">
        <v>2977</v>
      </c>
      <c r="C509" s="105" t="s">
        <v>1293</v>
      </c>
      <c r="D509" s="105" t="s">
        <v>1076</v>
      </c>
      <c r="E509" s="105" t="s">
        <v>990</v>
      </c>
      <c r="F509" s="55" t="s">
        <v>410</v>
      </c>
      <c r="G509" s="55"/>
      <c r="H509" s="55"/>
      <c r="I509" s="55" t="s">
        <v>962</v>
      </c>
      <c r="J509" s="116">
        <v>41046.0</v>
      </c>
      <c r="K509" s="55" t="s">
        <v>221</v>
      </c>
      <c r="L509" s="55" t="s">
        <v>221</v>
      </c>
      <c r="M509" s="55" t="s">
        <v>15</v>
      </c>
      <c r="N509" s="55" t="s">
        <v>221</v>
      </c>
      <c r="O509" s="55" t="s">
        <v>221</v>
      </c>
      <c r="P509" s="55" t="s">
        <v>221</v>
      </c>
      <c r="Q509" s="55" t="s">
        <v>221</v>
      </c>
      <c r="R509" s="55" t="s">
        <v>15</v>
      </c>
      <c r="S509" s="55" t="s">
        <v>432</v>
      </c>
      <c r="T509" s="55" t="s">
        <v>432</v>
      </c>
      <c r="U509" s="55" t="s">
        <v>221</v>
      </c>
      <c r="V509" s="55" t="s">
        <v>15</v>
      </c>
      <c r="W509" s="116" t="s">
        <v>269</v>
      </c>
      <c r="X509" s="116" t="s">
        <v>2978</v>
      </c>
      <c r="Y509" s="116" t="s">
        <v>221</v>
      </c>
      <c r="Z509" s="116"/>
      <c r="AA509" s="116"/>
      <c r="AB509" s="116"/>
      <c r="AC509" s="55" t="s">
        <v>221</v>
      </c>
      <c r="AD509" s="55"/>
    </row>
    <row r="510" ht="15.75" customHeight="1">
      <c r="A510" s="105" t="s">
        <v>2979</v>
      </c>
      <c r="B510" s="105" t="s">
        <v>2980</v>
      </c>
      <c r="C510" s="105" t="s">
        <v>2981</v>
      </c>
      <c r="D510" s="105" t="s">
        <v>958</v>
      </c>
      <c r="E510" s="105" t="s">
        <v>177</v>
      </c>
      <c r="F510" s="55" t="s">
        <v>194</v>
      </c>
      <c r="G510" s="55"/>
      <c r="H510" s="55"/>
      <c r="I510" s="55" t="s">
        <v>962</v>
      </c>
      <c r="J510" s="116">
        <v>41012.0</v>
      </c>
      <c r="K510" s="55" t="s">
        <v>221</v>
      </c>
      <c r="L510" s="55" t="s">
        <v>221</v>
      </c>
      <c r="M510" s="55" t="s">
        <v>15</v>
      </c>
      <c r="N510" s="55" t="s">
        <v>221</v>
      </c>
      <c r="O510" s="55" t="s">
        <v>221</v>
      </c>
      <c r="P510" s="55" t="s">
        <v>221</v>
      </c>
      <c r="Q510" s="55" t="s">
        <v>221</v>
      </c>
      <c r="R510" s="55" t="s">
        <v>221</v>
      </c>
      <c r="S510" s="55" t="s">
        <v>432</v>
      </c>
      <c r="T510" s="55" t="s">
        <v>432</v>
      </c>
      <c r="U510" s="55" t="s">
        <v>221</v>
      </c>
      <c r="V510" s="55" t="s">
        <v>221</v>
      </c>
      <c r="W510" s="116" t="s">
        <v>221</v>
      </c>
      <c r="X510" s="116" t="s">
        <v>221</v>
      </c>
      <c r="Y510" s="116" t="s">
        <v>221</v>
      </c>
      <c r="Z510" s="116"/>
      <c r="AA510" s="116"/>
      <c r="AB510" s="116"/>
      <c r="AC510" s="55" t="s">
        <v>221</v>
      </c>
      <c r="AD510" s="55"/>
    </row>
    <row r="511" ht="15.75" customHeight="1">
      <c r="A511" s="105" t="s">
        <v>2982</v>
      </c>
      <c r="B511" s="105" t="s">
        <v>2983</v>
      </c>
      <c r="C511" s="105" t="s">
        <v>1266</v>
      </c>
      <c r="D511" s="105" t="s">
        <v>958</v>
      </c>
      <c r="E511" s="105" t="s">
        <v>177</v>
      </c>
      <c r="F511" s="55" t="s">
        <v>203</v>
      </c>
      <c r="G511" s="55"/>
      <c r="H511" s="55"/>
      <c r="I511" s="55" t="s">
        <v>962</v>
      </c>
      <c r="J511" s="116">
        <v>40905.0</v>
      </c>
      <c r="K511" s="55" t="s">
        <v>221</v>
      </c>
      <c r="L511" s="55" t="s">
        <v>221</v>
      </c>
      <c r="M511" s="55" t="s">
        <v>15</v>
      </c>
      <c r="N511" s="55" t="s">
        <v>221</v>
      </c>
      <c r="O511" s="55" t="s">
        <v>221</v>
      </c>
      <c r="P511" s="55" t="s">
        <v>221</v>
      </c>
      <c r="Q511" s="55" t="s">
        <v>221</v>
      </c>
      <c r="R511" s="55" t="s">
        <v>221</v>
      </c>
      <c r="S511" s="55" t="s">
        <v>432</v>
      </c>
      <c r="T511" s="55" t="s">
        <v>432</v>
      </c>
      <c r="U511" s="55" t="s">
        <v>221</v>
      </c>
      <c r="V511" s="55" t="s">
        <v>221</v>
      </c>
      <c r="W511" s="116" t="s">
        <v>221</v>
      </c>
      <c r="X511" s="116" t="s">
        <v>221</v>
      </c>
      <c r="Y511" s="116" t="s">
        <v>221</v>
      </c>
      <c r="Z511" s="116"/>
      <c r="AA511" s="116"/>
      <c r="AB511" s="116"/>
      <c r="AC511" s="55" t="s">
        <v>221</v>
      </c>
      <c r="AD511" s="55"/>
    </row>
    <row r="512" ht="15.75" customHeight="1">
      <c r="A512" s="105" t="s">
        <v>2984</v>
      </c>
      <c r="B512" s="105" t="s">
        <v>2985</v>
      </c>
      <c r="C512" s="105" t="s">
        <v>1085</v>
      </c>
      <c r="D512" s="105" t="s">
        <v>1000</v>
      </c>
      <c r="E512" s="105" t="s">
        <v>968</v>
      </c>
      <c r="F512" s="55" t="s">
        <v>61</v>
      </c>
      <c r="G512" s="55"/>
      <c r="H512" s="55"/>
      <c r="I512" s="55" t="s">
        <v>962</v>
      </c>
      <c r="J512" s="116">
        <v>40802.0</v>
      </c>
      <c r="K512" s="55" t="s">
        <v>221</v>
      </c>
      <c r="L512" s="55" t="s">
        <v>221</v>
      </c>
      <c r="M512" s="55" t="s">
        <v>15</v>
      </c>
      <c r="N512" s="55" t="s">
        <v>221</v>
      </c>
      <c r="O512" s="55" t="s">
        <v>221</v>
      </c>
      <c r="P512" s="55" t="s">
        <v>221</v>
      </c>
      <c r="Q512" s="55" t="s">
        <v>221</v>
      </c>
      <c r="R512" s="55" t="s">
        <v>15</v>
      </c>
      <c r="S512" s="55" t="s">
        <v>432</v>
      </c>
      <c r="T512" s="55" t="s">
        <v>432</v>
      </c>
      <c r="U512" s="55" t="s">
        <v>15</v>
      </c>
      <c r="V512" s="55" t="s">
        <v>15</v>
      </c>
      <c r="W512" s="116" t="s">
        <v>192</v>
      </c>
      <c r="X512" s="116"/>
      <c r="Y512" s="116" t="s">
        <v>221</v>
      </c>
      <c r="Z512" s="116"/>
      <c r="AA512" s="116"/>
      <c r="AB512" s="116"/>
      <c r="AC512" s="55" t="s">
        <v>221</v>
      </c>
      <c r="AD512" s="55"/>
    </row>
    <row r="513" ht="15.75" customHeight="1">
      <c r="A513" s="105" t="s">
        <v>2986</v>
      </c>
      <c r="B513" s="105" t="s">
        <v>2987</v>
      </c>
      <c r="C513" s="105" t="s">
        <v>1349</v>
      </c>
      <c r="D513" s="105" t="s">
        <v>1000</v>
      </c>
      <c r="E513" s="105" t="s">
        <v>968</v>
      </c>
      <c r="F513" s="55" t="s">
        <v>474</v>
      </c>
      <c r="G513" s="55"/>
      <c r="H513" s="55"/>
      <c r="I513" s="55" t="s">
        <v>962</v>
      </c>
      <c r="J513" s="116">
        <v>40310.0</v>
      </c>
      <c r="K513" s="55" t="s">
        <v>221</v>
      </c>
      <c r="L513" s="55" t="s">
        <v>221</v>
      </c>
      <c r="M513" s="55" t="s">
        <v>15</v>
      </c>
      <c r="N513" s="55" t="s">
        <v>221</v>
      </c>
      <c r="O513" s="55" t="s">
        <v>221</v>
      </c>
      <c r="P513" s="55" t="s">
        <v>221</v>
      </c>
      <c r="Q513" s="55" t="s">
        <v>221</v>
      </c>
      <c r="R513" s="55" t="s">
        <v>15</v>
      </c>
      <c r="S513" s="55" t="s">
        <v>432</v>
      </c>
      <c r="T513" s="55" t="s">
        <v>432</v>
      </c>
      <c r="U513" s="55" t="s">
        <v>15</v>
      </c>
      <c r="V513" s="55" t="s">
        <v>15</v>
      </c>
      <c r="W513" s="116" t="s">
        <v>220</v>
      </c>
      <c r="X513" s="116" t="s">
        <v>2978</v>
      </c>
      <c r="Y513" s="116" t="s">
        <v>221</v>
      </c>
      <c r="Z513" s="116"/>
      <c r="AA513" s="116"/>
      <c r="AB513" s="116"/>
      <c r="AC513" s="55" t="s">
        <v>221</v>
      </c>
      <c r="AD513" s="55"/>
    </row>
    <row r="514" ht="15.75" customHeight="1">
      <c r="A514" s="105" t="s">
        <v>2988</v>
      </c>
      <c r="B514" s="105" t="s">
        <v>2989</v>
      </c>
      <c r="C514" s="105" t="s">
        <v>1087</v>
      </c>
      <c r="D514" s="105" t="s">
        <v>1000</v>
      </c>
      <c r="E514" s="105" t="s">
        <v>968</v>
      </c>
      <c r="F514" s="55" t="s">
        <v>72</v>
      </c>
      <c r="G514" s="55"/>
      <c r="H514" s="55"/>
      <c r="I514" s="55" t="s">
        <v>962</v>
      </c>
      <c r="J514" s="116">
        <v>39787.0</v>
      </c>
      <c r="K514" s="55" t="s">
        <v>221</v>
      </c>
      <c r="L514" s="55" t="s">
        <v>221</v>
      </c>
      <c r="M514" s="55" t="s">
        <v>15</v>
      </c>
      <c r="N514" s="55" t="s">
        <v>221</v>
      </c>
      <c r="O514" s="55" t="s">
        <v>221</v>
      </c>
      <c r="P514" s="55" t="s">
        <v>221</v>
      </c>
      <c r="Q514" s="55" t="s">
        <v>221</v>
      </c>
      <c r="R514" s="55" t="s">
        <v>15</v>
      </c>
      <c r="S514" s="55" t="s">
        <v>432</v>
      </c>
      <c r="T514" s="55" t="s">
        <v>432</v>
      </c>
      <c r="U514" s="55" t="s">
        <v>15</v>
      </c>
      <c r="V514" s="55" t="s">
        <v>15</v>
      </c>
      <c r="W514" s="116" t="s">
        <v>134</v>
      </c>
      <c r="X514" s="116" t="s">
        <v>2990</v>
      </c>
      <c r="Y514" s="116" t="s">
        <v>221</v>
      </c>
      <c r="Z514" s="116"/>
      <c r="AA514" s="116"/>
      <c r="AB514" s="116"/>
      <c r="AC514" s="55" t="s">
        <v>221</v>
      </c>
      <c r="AD514" s="55"/>
    </row>
    <row r="515" ht="15.75" customHeight="1">
      <c r="A515" s="105" t="s">
        <v>2856</v>
      </c>
      <c r="B515" s="105" t="s">
        <v>2991</v>
      </c>
      <c r="C515" s="105" t="s">
        <v>1002</v>
      </c>
      <c r="D515" s="105" t="s">
        <v>958</v>
      </c>
      <c r="E515" s="105" t="s">
        <v>177</v>
      </c>
      <c r="F515" s="55" t="s">
        <v>123</v>
      </c>
      <c r="G515" s="55"/>
      <c r="H515" s="55"/>
      <c r="I515" s="55" t="s">
        <v>962</v>
      </c>
      <c r="J515" s="116">
        <v>39703.0</v>
      </c>
      <c r="K515" s="55" t="s">
        <v>221</v>
      </c>
      <c r="L515" s="55" t="s">
        <v>221</v>
      </c>
      <c r="M515" s="55" t="s">
        <v>15</v>
      </c>
      <c r="N515" s="55" t="s">
        <v>221</v>
      </c>
      <c r="O515" s="55" t="s">
        <v>221</v>
      </c>
      <c r="P515" s="55" t="s">
        <v>221</v>
      </c>
      <c r="Q515" s="55" t="s">
        <v>221</v>
      </c>
      <c r="R515" s="55" t="s">
        <v>221</v>
      </c>
      <c r="S515" s="55" t="s">
        <v>221</v>
      </c>
      <c r="T515" s="55" t="s">
        <v>432</v>
      </c>
      <c r="U515" s="55" t="s">
        <v>221</v>
      </c>
      <c r="V515" s="55" t="s">
        <v>221</v>
      </c>
      <c r="W515" s="116" t="s">
        <v>221</v>
      </c>
      <c r="X515" s="116" t="s">
        <v>221</v>
      </c>
      <c r="Y515" s="116" t="s">
        <v>221</v>
      </c>
      <c r="Z515" s="116"/>
      <c r="AA515" s="116"/>
      <c r="AB515" s="116"/>
      <c r="AC515" s="55" t="s">
        <v>221</v>
      </c>
      <c r="AD515" s="55"/>
    </row>
    <row r="516" ht="15.75" customHeight="1">
      <c r="A516" s="105" t="s">
        <v>2992</v>
      </c>
      <c r="B516" s="105" t="s">
        <v>2993</v>
      </c>
      <c r="C516" s="105" t="s">
        <v>1294</v>
      </c>
      <c r="D516" s="105" t="s">
        <v>1076</v>
      </c>
      <c r="E516" s="105" t="s">
        <v>990</v>
      </c>
      <c r="F516" s="55" t="s">
        <v>524</v>
      </c>
      <c r="G516" s="55"/>
      <c r="H516" s="55"/>
      <c r="I516" s="55" t="s">
        <v>962</v>
      </c>
      <c r="J516" s="116">
        <v>39659.0</v>
      </c>
      <c r="K516" s="55" t="s">
        <v>221</v>
      </c>
      <c r="L516" s="55" t="s">
        <v>221</v>
      </c>
      <c r="M516" s="55" t="s">
        <v>15</v>
      </c>
      <c r="N516" s="55" t="s">
        <v>221</v>
      </c>
      <c r="O516" s="55" t="s">
        <v>221</v>
      </c>
      <c r="P516" s="55" t="s">
        <v>221</v>
      </c>
      <c r="Q516" s="55" t="s">
        <v>221</v>
      </c>
      <c r="R516" s="55" t="s">
        <v>15</v>
      </c>
      <c r="S516" s="55" t="s">
        <v>432</v>
      </c>
      <c r="T516" s="55" t="s">
        <v>432</v>
      </c>
      <c r="U516" s="55" t="s">
        <v>15</v>
      </c>
      <c r="V516" s="55" t="s">
        <v>15</v>
      </c>
      <c r="W516" s="116" t="s">
        <v>281</v>
      </c>
      <c r="X516" s="116" t="s">
        <v>2994</v>
      </c>
      <c r="Y516" s="116" t="s">
        <v>221</v>
      </c>
      <c r="Z516" s="116"/>
      <c r="AA516" s="116"/>
      <c r="AB516" s="116"/>
      <c r="AC516" s="55" t="s">
        <v>221</v>
      </c>
      <c r="AD516" s="55"/>
    </row>
    <row r="517" ht="15.75" customHeight="1">
      <c r="A517" s="105" t="s">
        <v>2995</v>
      </c>
      <c r="B517" s="105" t="s">
        <v>2996</v>
      </c>
      <c r="C517" s="105" t="s">
        <v>1307</v>
      </c>
      <c r="D517" s="105" t="s">
        <v>1088</v>
      </c>
      <c r="E517" s="105" t="s">
        <v>31</v>
      </c>
      <c r="F517" s="55" t="s">
        <v>330</v>
      </c>
      <c r="G517" s="55"/>
      <c r="H517" s="55"/>
      <c r="I517" s="55" t="s">
        <v>962</v>
      </c>
      <c r="J517" s="116">
        <v>39646.0</v>
      </c>
      <c r="K517" s="55" t="s">
        <v>221</v>
      </c>
      <c r="L517" s="55" t="s">
        <v>221</v>
      </c>
      <c r="M517" s="55" t="s">
        <v>15</v>
      </c>
      <c r="N517" s="55" t="s">
        <v>15</v>
      </c>
      <c r="O517" s="55" t="s">
        <v>221</v>
      </c>
      <c r="P517" s="55" t="s">
        <v>221</v>
      </c>
      <c r="Q517" s="55" t="s">
        <v>221</v>
      </c>
      <c r="R517" s="55" t="s">
        <v>221</v>
      </c>
      <c r="S517" s="55" t="s">
        <v>221</v>
      </c>
      <c r="T517" s="55" t="s">
        <v>432</v>
      </c>
      <c r="U517" s="55" t="s">
        <v>221</v>
      </c>
      <c r="V517" s="55" t="s">
        <v>221</v>
      </c>
      <c r="W517" s="116" t="s">
        <v>221</v>
      </c>
      <c r="X517" s="116" t="s">
        <v>221</v>
      </c>
      <c r="Y517" s="116" t="s">
        <v>221</v>
      </c>
      <c r="Z517" s="116"/>
      <c r="AA517" s="116"/>
      <c r="AB517" s="116"/>
      <c r="AC517" s="55" t="s">
        <v>221</v>
      </c>
      <c r="AD517" s="55"/>
    </row>
    <row r="518" ht="15.75" customHeight="1">
      <c r="A518" s="105" t="s">
        <v>2997</v>
      </c>
      <c r="B518" s="105" t="s">
        <v>2998</v>
      </c>
      <c r="C518" s="105" t="s">
        <v>1380</v>
      </c>
      <c r="D518" s="105" t="s">
        <v>973</v>
      </c>
      <c r="E518" s="105" t="s">
        <v>177</v>
      </c>
      <c r="F518" s="55" t="s">
        <v>89</v>
      </c>
      <c r="G518" s="55"/>
      <c r="H518" s="55"/>
      <c r="I518" s="55" t="s">
        <v>962</v>
      </c>
      <c r="J518" s="116">
        <v>39583.0</v>
      </c>
      <c r="K518" s="55" t="s">
        <v>221</v>
      </c>
      <c r="L518" s="55" t="s">
        <v>221</v>
      </c>
      <c r="M518" s="55" t="s">
        <v>15</v>
      </c>
      <c r="N518" s="55" t="s">
        <v>221</v>
      </c>
      <c r="O518" s="55" t="s">
        <v>221</v>
      </c>
      <c r="P518" s="55" t="s">
        <v>221</v>
      </c>
      <c r="Q518" s="55" t="s">
        <v>221</v>
      </c>
      <c r="R518" s="55" t="s">
        <v>221</v>
      </c>
      <c r="S518" s="55" t="s">
        <v>432</v>
      </c>
      <c r="T518" s="55" t="s">
        <v>432</v>
      </c>
      <c r="U518" s="55" t="s">
        <v>221</v>
      </c>
      <c r="V518" s="55" t="s">
        <v>221</v>
      </c>
      <c r="W518" s="116" t="s">
        <v>221</v>
      </c>
      <c r="X518" s="116" t="s">
        <v>221</v>
      </c>
      <c r="Y518" s="116" t="s">
        <v>221</v>
      </c>
      <c r="Z518" s="116"/>
      <c r="AA518" s="116"/>
      <c r="AB518" s="116"/>
      <c r="AC518" s="55" t="s">
        <v>221</v>
      </c>
      <c r="AD518" s="55"/>
    </row>
    <row r="519" ht="15.75" customHeight="1">
      <c r="A519" s="105" t="s">
        <v>2999</v>
      </c>
      <c r="B519" s="105" t="s">
        <v>3000</v>
      </c>
      <c r="C519" s="105" t="s">
        <v>1087</v>
      </c>
      <c r="D519" s="105" t="s">
        <v>1000</v>
      </c>
      <c r="E519" s="105" t="s">
        <v>968</v>
      </c>
      <c r="F519" s="55" t="s">
        <v>474</v>
      </c>
      <c r="G519" s="55"/>
      <c r="H519" s="55"/>
      <c r="I519" s="55" t="s">
        <v>962</v>
      </c>
      <c r="J519" s="116">
        <v>38027.0</v>
      </c>
      <c r="K519" s="55" t="s">
        <v>221</v>
      </c>
      <c r="L519" s="55" t="s">
        <v>221</v>
      </c>
      <c r="M519" s="55" t="s">
        <v>15</v>
      </c>
      <c r="N519" s="55" t="s">
        <v>221</v>
      </c>
      <c r="O519" s="55" t="s">
        <v>221</v>
      </c>
      <c r="P519" s="55" t="s">
        <v>221</v>
      </c>
      <c r="Q519" s="55" t="s">
        <v>221</v>
      </c>
      <c r="R519" s="55" t="s">
        <v>221</v>
      </c>
      <c r="S519" s="55" t="s">
        <v>432</v>
      </c>
      <c r="T519" s="55" t="s">
        <v>432</v>
      </c>
      <c r="U519" s="55" t="s">
        <v>221</v>
      </c>
      <c r="V519" s="55" t="s">
        <v>221</v>
      </c>
      <c r="W519" s="116" t="s">
        <v>221</v>
      </c>
      <c r="X519" s="116" t="s">
        <v>221</v>
      </c>
      <c r="Y519" s="116" t="s">
        <v>221</v>
      </c>
      <c r="Z519" s="116"/>
      <c r="AA519" s="116"/>
      <c r="AB519" s="116"/>
      <c r="AC519" s="55" t="s">
        <v>221</v>
      </c>
      <c r="AD519" s="55"/>
    </row>
    <row r="520" ht="15.75" customHeight="1">
      <c r="A520" s="105" t="s">
        <v>3001</v>
      </c>
      <c r="B520" s="105" t="s">
        <v>3002</v>
      </c>
      <c r="C520" s="105" t="s">
        <v>1085</v>
      </c>
      <c r="D520" s="105" t="s">
        <v>1000</v>
      </c>
      <c r="E520" s="105" t="s">
        <v>968</v>
      </c>
      <c r="F520" s="55" t="s">
        <v>474</v>
      </c>
      <c r="G520" s="55"/>
      <c r="H520" s="55"/>
      <c r="I520" s="55" t="s">
        <v>962</v>
      </c>
      <c r="J520" s="116">
        <v>36965.0</v>
      </c>
      <c r="K520" s="55" t="s">
        <v>221</v>
      </c>
      <c r="L520" s="55" t="s">
        <v>221</v>
      </c>
      <c r="M520" s="55" t="s">
        <v>15</v>
      </c>
      <c r="N520" s="55" t="s">
        <v>221</v>
      </c>
      <c r="O520" s="55" t="s">
        <v>221</v>
      </c>
      <c r="P520" s="55" t="s">
        <v>221</v>
      </c>
      <c r="Q520" s="55" t="s">
        <v>221</v>
      </c>
      <c r="R520" s="55" t="s">
        <v>221</v>
      </c>
      <c r="S520" s="55" t="s">
        <v>432</v>
      </c>
      <c r="T520" s="55" t="s">
        <v>432</v>
      </c>
      <c r="U520" s="55" t="s">
        <v>221</v>
      </c>
      <c r="V520" s="55" t="s">
        <v>221</v>
      </c>
      <c r="W520" s="116" t="s">
        <v>221</v>
      </c>
      <c r="X520" s="116" t="s">
        <v>221</v>
      </c>
      <c r="Y520" s="116" t="s">
        <v>221</v>
      </c>
      <c r="Z520" s="116"/>
      <c r="AA520" s="116"/>
      <c r="AB520" s="116"/>
      <c r="AC520" s="55" t="s">
        <v>221</v>
      </c>
      <c r="AD520" s="55"/>
    </row>
    <row r="521" ht="15.75" customHeight="1">
      <c r="A521" s="105" t="s">
        <v>3003</v>
      </c>
      <c r="B521" s="105" t="s">
        <v>3004</v>
      </c>
      <c r="C521" s="105" t="s">
        <v>1439</v>
      </c>
      <c r="D521" s="105" t="s">
        <v>1032</v>
      </c>
      <c r="E521" s="105" t="s">
        <v>979</v>
      </c>
      <c r="F521" s="55" t="s">
        <v>213</v>
      </c>
      <c r="G521" s="55"/>
      <c r="H521" s="55"/>
      <c r="I521" s="55" t="s">
        <v>962</v>
      </c>
      <c r="J521" s="116">
        <v>35500.0</v>
      </c>
      <c r="K521" s="55" t="s">
        <v>221</v>
      </c>
      <c r="L521" s="55" t="s">
        <v>221</v>
      </c>
      <c r="M521" s="55" t="s">
        <v>15</v>
      </c>
      <c r="N521" s="55" t="s">
        <v>221</v>
      </c>
      <c r="O521" s="55" t="s">
        <v>221</v>
      </c>
      <c r="P521" s="55" t="s">
        <v>221</v>
      </c>
      <c r="Q521" s="55" t="s">
        <v>221</v>
      </c>
      <c r="R521" s="55" t="s">
        <v>15</v>
      </c>
      <c r="S521" s="55" t="s">
        <v>432</v>
      </c>
      <c r="T521" s="55" t="s">
        <v>432</v>
      </c>
      <c r="U521" s="55" t="s">
        <v>15</v>
      </c>
      <c r="V521" s="55" t="s">
        <v>15</v>
      </c>
      <c r="W521" s="116" t="s">
        <v>221</v>
      </c>
      <c r="X521" s="116" t="s">
        <v>221</v>
      </c>
      <c r="Y521" s="116" t="s">
        <v>432</v>
      </c>
      <c r="Z521" s="116"/>
      <c r="AA521" s="116"/>
      <c r="AB521" s="116"/>
      <c r="AC521" s="55" t="s">
        <v>221</v>
      </c>
      <c r="AD521" s="55"/>
    </row>
    <row r="522" ht="15.75" customHeight="1">
      <c r="A522" s="105" t="s">
        <v>3005</v>
      </c>
      <c r="B522" s="105" t="s">
        <v>3006</v>
      </c>
      <c r="C522" s="105" t="s">
        <v>1316</v>
      </c>
      <c r="D522" s="105" t="s">
        <v>1154</v>
      </c>
      <c r="E522" s="105" t="s">
        <v>990</v>
      </c>
      <c r="F522" s="55" t="s">
        <v>181</v>
      </c>
      <c r="G522" s="55"/>
      <c r="H522" s="55"/>
      <c r="I522" s="55" t="s">
        <v>965</v>
      </c>
      <c r="J522" s="116">
        <v>35011.0</v>
      </c>
      <c r="K522" s="55" t="s">
        <v>15</v>
      </c>
      <c r="L522" s="55" t="s">
        <v>221</v>
      </c>
      <c r="M522" s="55" t="s">
        <v>15</v>
      </c>
      <c r="N522" s="55" t="s">
        <v>15</v>
      </c>
      <c r="O522" s="55" t="s">
        <v>221</v>
      </c>
      <c r="P522" s="55" t="s">
        <v>221</v>
      </c>
      <c r="Q522" s="55" t="s">
        <v>221</v>
      </c>
      <c r="R522" s="55" t="s">
        <v>15</v>
      </c>
      <c r="S522" s="55" t="s">
        <v>221</v>
      </c>
      <c r="T522" s="55" t="s">
        <v>17</v>
      </c>
      <c r="U522" s="55" t="s">
        <v>15</v>
      </c>
      <c r="V522" s="55" t="s">
        <v>15</v>
      </c>
      <c r="W522" s="116" t="s">
        <v>449</v>
      </c>
      <c r="X522" s="116" t="s">
        <v>3007</v>
      </c>
      <c r="Y522" s="116" t="s">
        <v>432</v>
      </c>
      <c r="Z522" s="116"/>
      <c r="AA522" s="116"/>
      <c r="AB522" s="116"/>
      <c r="AC522" s="55" t="s">
        <v>221</v>
      </c>
      <c r="AD522" s="55"/>
    </row>
    <row r="523" ht="15.75" customHeight="1">
      <c r="K523" s="55"/>
      <c r="L523" s="55"/>
      <c r="M523" s="55"/>
      <c r="N523" s="55"/>
      <c r="O523" s="55"/>
      <c r="P523" s="55"/>
      <c r="Q523" s="55"/>
      <c r="R523" s="55"/>
      <c r="S523" s="55"/>
      <c r="T523" s="55"/>
      <c r="U523" s="55"/>
      <c r="V523" s="55"/>
      <c r="AC523" s="55"/>
      <c r="AD523" s="55"/>
    </row>
    <row r="524" ht="15.75" customHeight="1">
      <c r="K524" s="55"/>
      <c r="L524" s="55"/>
      <c r="M524" s="55"/>
      <c r="N524" s="55"/>
      <c r="O524" s="55"/>
      <c r="P524" s="55"/>
      <c r="Q524" s="55"/>
      <c r="R524" s="55"/>
      <c r="S524" s="55"/>
      <c r="T524" s="55"/>
      <c r="U524" s="55"/>
      <c r="V524" s="55"/>
      <c r="AC524" s="55"/>
      <c r="AD524" s="55"/>
    </row>
    <row r="525" ht="15.75" customHeight="1">
      <c r="K525" s="55"/>
      <c r="L525" s="55"/>
      <c r="M525" s="55"/>
      <c r="N525" s="55"/>
      <c r="O525" s="55"/>
      <c r="P525" s="55"/>
      <c r="Q525" s="55"/>
      <c r="R525" s="55"/>
      <c r="S525" s="55"/>
      <c r="T525" s="55"/>
      <c r="U525" s="55"/>
      <c r="V525" s="55"/>
      <c r="AC525" s="55"/>
      <c r="AD525" s="55"/>
    </row>
    <row r="526" ht="15.75" customHeight="1">
      <c r="K526" s="55"/>
      <c r="L526" s="55"/>
      <c r="M526" s="55"/>
      <c r="N526" s="55"/>
      <c r="O526" s="55"/>
      <c r="P526" s="55"/>
      <c r="Q526" s="55"/>
      <c r="R526" s="55"/>
      <c r="S526" s="55"/>
      <c r="T526" s="55"/>
      <c r="U526" s="55"/>
      <c r="V526" s="55"/>
      <c r="AC526" s="55"/>
      <c r="AD526" s="55"/>
    </row>
    <row r="527" ht="15.75" customHeight="1">
      <c r="K527" s="55"/>
      <c r="L527" s="55"/>
      <c r="M527" s="55"/>
      <c r="N527" s="55"/>
      <c r="O527" s="55"/>
      <c r="P527" s="55"/>
      <c r="Q527" s="55"/>
      <c r="R527" s="55"/>
      <c r="S527" s="55"/>
      <c r="T527" s="55"/>
      <c r="U527" s="55"/>
      <c r="V527" s="55"/>
      <c r="AC527" s="55"/>
      <c r="AD527" s="55"/>
    </row>
    <row r="528" ht="15.75" customHeight="1">
      <c r="K528" s="55"/>
      <c r="L528" s="55"/>
      <c r="M528" s="55"/>
      <c r="N528" s="55"/>
      <c r="O528" s="55"/>
      <c r="P528" s="55"/>
      <c r="Q528" s="55"/>
      <c r="R528" s="55"/>
      <c r="S528" s="55"/>
      <c r="T528" s="55"/>
      <c r="U528" s="55"/>
      <c r="V528" s="55"/>
      <c r="AC528" s="55"/>
      <c r="AD528" s="55"/>
    </row>
    <row r="529" ht="15.75" customHeight="1">
      <c r="K529" s="55"/>
      <c r="L529" s="55"/>
      <c r="M529" s="55"/>
      <c r="N529" s="55"/>
      <c r="O529" s="55"/>
      <c r="P529" s="55"/>
      <c r="Q529" s="55"/>
      <c r="R529" s="55"/>
      <c r="S529" s="55"/>
      <c r="T529" s="55"/>
      <c r="U529" s="55"/>
      <c r="V529" s="55"/>
      <c r="AC529" s="55"/>
      <c r="AD529" s="55"/>
    </row>
    <row r="530" ht="15.75" customHeight="1">
      <c r="K530" s="55"/>
      <c r="L530" s="55"/>
      <c r="M530" s="55"/>
      <c r="N530" s="55"/>
      <c r="O530" s="55"/>
      <c r="P530" s="55"/>
      <c r="Q530" s="55"/>
      <c r="R530" s="55"/>
      <c r="S530" s="55"/>
      <c r="T530" s="55"/>
      <c r="U530" s="55"/>
      <c r="V530" s="55"/>
      <c r="AC530" s="55"/>
      <c r="AD530" s="55"/>
    </row>
    <row r="531" ht="15.75" customHeight="1">
      <c r="K531" s="55"/>
      <c r="L531" s="55"/>
      <c r="M531" s="55"/>
      <c r="N531" s="55"/>
      <c r="O531" s="55"/>
      <c r="P531" s="55"/>
      <c r="Q531" s="55"/>
      <c r="R531" s="55"/>
      <c r="S531" s="55"/>
      <c r="T531" s="55"/>
      <c r="U531" s="55"/>
      <c r="V531" s="55"/>
      <c r="AC531" s="55"/>
      <c r="AD531" s="55"/>
    </row>
    <row r="532" ht="15.75" customHeight="1">
      <c r="K532" s="55"/>
      <c r="L532" s="55"/>
      <c r="M532" s="55"/>
      <c r="N532" s="55"/>
      <c r="O532" s="55"/>
      <c r="P532" s="55"/>
      <c r="Q532" s="55"/>
      <c r="R532" s="55"/>
      <c r="S532" s="55"/>
      <c r="T532" s="55"/>
      <c r="U532" s="55"/>
      <c r="V532" s="55"/>
      <c r="AC532" s="55"/>
      <c r="AD532" s="55"/>
    </row>
    <row r="533" ht="15.75" customHeight="1">
      <c r="K533" s="55"/>
      <c r="L533" s="55"/>
      <c r="M533" s="55"/>
      <c r="N533" s="55"/>
      <c r="O533" s="55"/>
      <c r="P533" s="55"/>
      <c r="Q533" s="55"/>
      <c r="R533" s="55"/>
      <c r="S533" s="55"/>
      <c r="T533" s="55"/>
      <c r="U533" s="55"/>
      <c r="V533" s="55"/>
      <c r="AC533" s="55"/>
      <c r="AD533" s="55"/>
    </row>
    <row r="534" ht="15.75" customHeight="1">
      <c r="K534" s="55"/>
      <c r="L534" s="55"/>
      <c r="M534" s="55"/>
      <c r="N534" s="55"/>
      <c r="O534" s="55"/>
      <c r="P534" s="55"/>
      <c r="Q534" s="55"/>
      <c r="R534" s="55"/>
      <c r="S534" s="55"/>
      <c r="T534" s="55"/>
      <c r="U534" s="55"/>
      <c r="V534" s="55"/>
      <c r="AC534" s="55"/>
      <c r="AD534" s="55"/>
    </row>
    <row r="535" ht="15.75" customHeight="1">
      <c r="K535" s="55"/>
      <c r="L535" s="55"/>
      <c r="M535" s="55"/>
      <c r="N535" s="55"/>
      <c r="O535" s="55"/>
      <c r="P535" s="55"/>
      <c r="Q535" s="55"/>
      <c r="R535" s="55"/>
      <c r="S535" s="55"/>
      <c r="T535" s="55"/>
      <c r="U535" s="55"/>
      <c r="V535" s="55"/>
      <c r="AC535" s="55"/>
      <c r="AD535" s="55"/>
    </row>
    <row r="536" ht="15.75" customHeight="1">
      <c r="K536" s="55"/>
      <c r="L536" s="55"/>
      <c r="M536" s="55"/>
      <c r="N536" s="55"/>
      <c r="O536" s="55"/>
      <c r="P536" s="55"/>
      <c r="Q536" s="55"/>
      <c r="R536" s="55"/>
      <c r="S536" s="55"/>
      <c r="T536" s="55"/>
      <c r="U536" s="55"/>
      <c r="V536" s="55"/>
      <c r="AC536" s="55"/>
      <c r="AD536" s="55"/>
    </row>
    <row r="537" ht="15.75" customHeight="1">
      <c r="K537" s="55"/>
      <c r="L537" s="55"/>
      <c r="M537" s="55"/>
      <c r="N537" s="55"/>
      <c r="O537" s="55"/>
      <c r="P537" s="55"/>
      <c r="Q537" s="55"/>
      <c r="R537" s="55"/>
      <c r="S537" s="55"/>
      <c r="T537" s="55"/>
      <c r="U537" s="55"/>
      <c r="V537" s="55"/>
      <c r="AC537" s="55"/>
      <c r="AD537" s="55"/>
    </row>
    <row r="538" ht="15.75" customHeight="1">
      <c r="K538" s="55"/>
      <c r="L538" s="55"/>
      <c r="M538" s="55"/>
      <c r="N538" s="55"/>
      <c r="O538" s="55"/>
      <c r="P538" s="55"/>
      <c r="Q538" s="55"/>
      <c r="R538" s="55"/>
      <c r="S538" s="55"/>
      <c r="T538" s="55"/>
      <c r="U538" s="55"/>
      <c r="V538" s="55"/>
      <c r="AC538" s="55"/>
      <c r="AD538" s="55"/>
    </row>
    <row r="539" ht="15.75" customHeight="1">
      <c r="K539" s="55"/>
      <c r="L539" s="55"/>
      <c r="M539" s="55"/>
      <c r="N539" s="55"/>
      <c r="O539" s="55"/>
      <c r="P539" s="55"/>
      <c r="Q539" s="55"/>
      <c r="R539" s="55"/>
      <c r="S539" s="55"/>
      <c r="T539" s="55"/>
      <c r="U539" s="55"/>
      <c r="V539" s="55"/>
      <c r="AC539" s="55"/>
      <c r="AD539" s="55"/>
    </row>
    <row r="540" ht="15.75" customHeight="1">
      <c r="K540" s="55"/>
      <c r="L540" s="55"/>
      <c r="M540" s="55"/>
      <c r="N540" s="55"/>
      <c r="O540" s="55"/>
      <c r="P540" s="55"/>
      <c r="Q540" s="55"/>
      <c r="R540" s="55"/>
      <c r="S540" s="55"/>
      <c r="T540" s="55"/>
      <c r="U540" s="55"/>
      <c r="V540" s="55"/>
      <c r="AC540" s="55"/>
      <c r="AD540" s="55"/>
    </row>
    <row r="541" ht="15.75" customHeight="1">
      <c r="K541" s="55"/>
      <c r="L541" s="55"/>
      <c r="M541" s="55"/>
      <c r="N541" s="55"/>
      <c r="O541" s="55"/>
      <c r="P541" s="55"/>
      <c r="Q541" s="55"/>
      <c r="R541" s="55"/>
      <c r="S541" s="55"/>
      <c r="T541" s="55"/>
      <c r="U541" s="55"/>
      <c r="V541" s="55"/>
      <c r="AC541" s="55"/>
      <c r="AD541" s="55"/>
    </row>
    <row r="542" ht="15.75" customHeight="1">
      <c r="K542" s="55"/>
      <c r="L542" s="55"/>
      <c r="M542" s="55"/>
      <c r="N542" s="55"/>
      <c r="O542" s="55"/>
      <c r="P542" s="55"/>
      <c r="Q542" s="55"/>
      <c r="R542" s="55"/>
      <c r="S542" s="55"/>
      <c r="T542" s="55"/>
      <c r="U542" s="55"/>
      <c r="V542" s="55"/>
      <c r="AC542" s="55"/>
      <c r="AD542" s="55"/>
    </row>
    <row r="543" ht="15.75" customHeight="1">
      <c r="K543" s="55"/>
      <c r="L543" s="55"/>
      <c r="M543" s="55"/>
      <c r="N543" s="55"/>
      <c r="O543" s="55"/>
      <c r="P543" s="55"/>
      <c r="Q543" s="55"/>
      <c r="R543" s="55"/>
      <c r="S543" s="55"/>
      <c r="T543" s="55"/>
      <c r="U543" s="55"/>
      <c r="V543" s="55"/>
      <c r="AC543" s="55"/>
      <c r="AD543" s="55"/>
    </row>
    <row r="544" ht="15.75" customHeight="1">
      <c r="K544" s="55"/>
      <c r="L544" s="55"/>
      <c r="M544" s="55"/>
      <c r="N544" s="55"/>
      <c r="O544" s="55"/>
      <c r="P544" s="55"/>
      <c r="Q544" s="55"/>
      <c r="R544" s="55"/>
      <c r="S544" s="55"/>
      <c r="T544" s="55"/>
      <c r="U544" s="55"/>
      <c r="V544" s="55"/>
      <c r="AC544" s="55"/>
      <c r="AD544" s="55"/>
    </row>
    <row r="545" ht="15.75" customHeight="1">
      <c r="K545" s="55"/>
      <c r="L545" s="55"/>
      <c r="M545" s="55"/>
      <c r="N545" s="55"/>
      <c r="O545" s="55"/>
      <c r="P545" s="55"/>
      <c r="Q545" s="55"/>
      <c r="R545" s="55"/>
      <c r="S545" s="55"/>
      <c r="T545" s="55"/>
      <c r="U545" s="55"/>
      <c r="V545" s="55"/>
      <c r="AC545" s="55"/>
      <c r="AD545" s="55"/>
    </row>
    <row r="546" ht="15.75" customHeight="1">
      <c r="K546" s="55"/>
      <c r="L546" s="55"/>
      <c r="M546" s="55"/>
      <c r="N546" s="55"/>
      <c r="O546" s="55"/>
      <c r="P546" s="55"/>
      <c r="Q546" s="55"/>
      <c r="R546" s="55"/>
      <c r="S546" s="55"/>
      <c r="T546" s="55"/>
      <c r="U546" s="55"/>
      <c r="V546" s="55"/>
      <c r="AC546" s="55"/>
      <c r="AD546" s="55"/>
    </row>
    <row r="547" ht="15.75" customHeight="1">
      <c r="K547" s="55"/>
      <c r="L547" s="55"/>
      <c r="M547" s="55"/>
      <c r="N547" s="55"/>
      <c r="O547" s="55"/>
      <c r="P547" s="55"/>
      <c r="Q547" s="55"/>
      <c r="R547" s="55"/>
      <c r="S547" s="55"/>
      <c r="T547" s="55"/>
      <c r="U547" s="55"/>
      <c r="V547" s="55"/>
      <c r="AC547" s="55"/>
      <c r="AD547" s="55"/>
    </row>
    <row r="548" ht="15.75" customHeight="1">
      <c r="K548" s="55"/>
      <c r="L548" s="55"/>
      <c r="M548" s="55"/>
      <c r="N548" s="55"/>
      <c r="O548" s="55"/>
      <c r="P548" s="55"/>
      <c r="Q548" s="55"/>
      <c r="R548" s="55"/>
      <c r="S548" s="55"/>
      <c r="T548" s="55"/>
      <c r="U548" s="55"/>
      <c r="V548" s="55"/>
      <c r="AC548" s="55"/>
      <c r="AD548" s="55"/>
    </row>
    <row r="549" ht="15.75" customHeight="1">
      <c r="K549" s="55"/>
      <c r="L549" s="55"/>
      <c r="M549" s="55"/>
      <c r="N549" s="55"/>
      <c r="O549" s="55"/>
      <c r="P549" s="55"/>
      <c r="Q549" s="55"/>
      <c r="R549" s="55"/>
      <c r="S549" s="55"/>
      <c r="T549" s="55"/>
      <c r="U549" s="55"/>
      <c r="V549" s="55"/>
      <c r="AC549" s="55"/>
      <c r="AD549" s="55"/>
    </row>
    <row r="550" ht="15.75" customHeight="1">
      <c r="K550" s="55"/>
      <c r="L550" s="55"/>
      <c r="M550" s="55"/>
      <c r="N550" s="55"/>
      <c r="O550" s="55"/>
      <c r="P550" s="55"/>
      <c r="Q550" s="55"/>
      <c r="R550" s="55"/>
      <c r="S550" s="55"/>
      <c r="T550" s="55"/>
      <c r="U550" s="55"/>
      <c r="V550" s="55"/>
      <c r="AC550" s="55"/>
      <c r="AD550" s="55"/>
    </row>
    <row r="551" ht="15.75" customHeight="1">
      <c r="K551" s="55"/>
      <c r="L551" s="55"/>
      <c r="M551" s="55"/>
      <c r="N551" s="55"/>
      <c r="O551" s="55"/>
      <c r="P551" s="55"/>
      <c r="Q551" s="55"/>
      <c r="R551" s="55"/>
      <c r="S551" s="55"/>
      <c r="T551" s="55"/>
      <c r="U551" s="55"/>
      <c r="V551" s="55"/>
      <c r="AC551" s="55"/>
      <c r="AD551" s="55"/>
    </row>
    <row r="552" ht="15.75" customHeight="1">
      <c r="K552" s="55"/>
      <c r="L552" s="55"/>
      <c r="M552" s="55"/>
      <c r="N552" s="55"/>
      <c r="O552" s="55"/>
      <c r="P552" s="55"/>
      <c r="Q552" s="55"/>
      <c r="R552" s="55"/>
      <c r="S552" s="55"/>
      <c r="T552" s="55"/>
      <c r="U552" s="55"/>
      <c r="V552" s="55"/>
      <c r="AC552" s="55"/>
      <c r="AD552" s="55"/>
    </row>
    <row r="553" ht="15.75" customHeight="1">
      <c r="K553" s="55"/>
      <c r="L553" s="55"/>
      <c r="M553" s="55"/>
      <c r="N553" s="55"/>
      <c r="O553" s="55"/>
      <c r="P553" s="55"/>
      <c r="Q553" s="55"/>
      <c r="R553" s="55"/>
      <c r="S553" s="55"/>
      <c r="T553" s="55"/>
      <c r="U553" s="55"/>
      <c r="V553" s="55"/>
      <c r="AC553" s="55"/>
      <c r="AD553" s="55"/>
    </row>
    <row r="554" ht="15.75" customHeight="1">
      <c r="K554" s="55"/>
      <c r="L554" s="55"/>
      <c r="M554" s="55"/>
      <c r="N554" s="55"/>
      <c r="O554" s="55"/>
      <c r="P554" s="55"/>
      <c r="Q554" s="55"/>
      <c r="R554" s="55"/>
      <c r="S554" s="55"/>
      <c r="T554" s="55"/>
      <c r="U554" s="55"/>
      <c r="V554" s="55"/>
      <c r="AC554" s="55"/>
      <c r="AD554" s="55"/>
    </row>
    <row r="555" ht="15.75" customHeight="1">
      <c r="K555" s="55"/>
      <c r="L555" s="55"/>
      <c r="M555" s="55"/>
      <c r="N555" s="55"/>
      <c r="O555" s="55"/>
      <c r="P555" s="55"/>
      <c r="Q555" s="55"/>
      <c r="R555" s="55"/>
      <c r="S555" s="55"/>
      <c r="T555" s="55"/>
      <c r="U555" s="55"/>
      <c r="V555" s="55"/>
      <c r="AC555" s="55"/>
      <c r="AD555" s="55"/>
    </row>
    <row r="556" ht="15.75" customHeight="1">
      <c r="K556" s="55"/>
      <c r="L556" s="55"/>
      <c r="M556" s="55"/>
      <c r="N556" s="55"/>
      <c r="O556" s="55"/>
      <c r="P556" s="55"/>
      <c r="Q556" s="55"/>
      <c r="R556" s="55"/>
      <c r="S556" s="55"/>
      <c r="T556" s="55"/>
      <c r="U556" s="55"/>
      <c r="V556" s="55"/>
      <c r="AC556" s="55"/>
      <c r="AD556" s="55"/>
    </row>
    <row r="557" ht="15.75" customHeight="1">
      <c r="K557" s="55"/>
      <c r="L557" s="55"/>
      <c r="M557" s="55"/>
      <c r="N557" s="55"/>
      <c r="O557" s="55"/>
      <c r="P557" s="55"/>
      <c r="Q557" s="55"/>
      <c r="R557" s="55"/>
      <c r="S557" s="55"/>
      <c r="T557" s="55"/>
      <c r="U557" s="55"/>
      <c r="V557" s="55"/>
      <c r="AC557" s="55"/>
      <c r="AD557" s="55"/>
    </row>
    <row r="558" ht="15.75" customHeight="1">
      <c r="K558" s="55"/>
      <c r="L558" s="55"/>
      <c r="M558" s="55"/>
      <c r="N558" s="55"/>
      <c r="O558" s="55"/>
      <c r="P558" s="55"/>
      <c r="Q558" s="55"/>
      <c r="R558" s="55"/>
      <c r="S558" s="55"/>
      <c r="T558" s="55"/>
      <c r="U558" s="55"/>
      <c r="V558" s="55"/>
      <c r="AC558" s="55"/>
      <c r="AD558" s="55"/>
    </row>
    <row r="559" ht="15.75" customHeight="1">
      <c r="K559" s="55"/>
      <c r="L559" s="55"/>
      <c r="M559" s="55"/>
      <c r="N559" s="55"/>
      <c r="O559" s="55"/>
      <c r="P559" s="55"/>
      <c r="Q559" s="55"/>
      <c r="R559" s="55"/>
      <c r="S559" s="55"/>
      <c r="T559" s="55"/>
      <c r="U559" s="55"/>
      <c r="V559" s="55"/>
      <c r="AC559" s="55"/>
      <c r="AD559" s="55"/>
    </row>
    <row r="560" ht="15.75" customHeight="1">
      <c r="K560" s="55"/>
      <c r="L560" s="55"/>
      <c r="M560" s="55"/>
      <c r="N560" s="55"/>
      <c r="O560" s="55"/>
      <c r="P560" s="55"/>
      <c r="Q560" s="55"/>
      <c r="R560" s="55"/>
      <c r="S560" s="55"/>
      <c r="T560" s="55"/>
      <c r="U560" s="55"/>
      <c r="V560" s="55"/>
      <c r="AC560" s="55"/>
      <c r="AD560" s="55"/>
    </row>
    <row r="561" ht="15.75" customHeight="1">
      <c r="K561" s="55"/>
      <c r="L561" s="55"/>
      <c r="M561" s="55"/>
      <c r="N561" s="55"/>
      <c r="O561" s="55"/>
      <c r="P561" s="55"/>
      <c r="Q561" s="55"/>
      <c r="R561" s="55"/>
      <c r="S561" s="55"/>
      <c r="T561" s="55"/>
      <c r="U561" s="55"/>
      <c r="V561" s="55"/>
      <c r="AC561" s="55"/>
      <c r="AD561" s="55"/>
    </row>
    <row r="562" ht="15.75" customHeight="1">
      <c r="K562" s="55"/>
      <c r="L562" s="55"/>
      <c r="M562" s="55"/>
      <c r="N562" s="55"/>
      <c r="O562" s="55"/>
      <c r="P562" s="55"/>
      <c r="Q562" s="55"/>
      <c r="R562" s="55"/>
      <c r="S562" s="55"/>
      <c r="T562" s="55"/>
      <c r="U562" s="55"/>
      <c r="V562" s="55"/>
      <c r="AC562" s="55"/>
      <c r="AD562" s="55"/>
    </row>
    <row r="563" ht="15.75" customHeight="1">
      <c r="K563" s="55"/>
      <c r="L563" s="55"/>
      <c r="M563" s="55"/>
      <c r="N563" s="55"/>
      <c r="O563" s="55"/>
      <c r="P563" s="55"/>
      <c r="Q563" s="55"/>
      <c r="R563" s="55"/>
      <c r="S563" s="55"/>
      <c r="T563" s="55"/>
      <c r="U563" s="55"/>
      <c r="V563" s="55"/>
      <c r="AC563" s="55"/>
      <c r="AD563" s="55"/>
    </row>
    <row r="564" ht="15.75" customHeight="1">
      <c r="K564" s="55"/>
      <c r="L564" s="55"/>
      <c r="M564" s="55"/>
      <c r="N564" s="55"/>
      <c r="O564" s="55"/>
      <c r="P564" s="55"/>
      <c r="Q564" s="55"/>
      <c r="R564" s="55"/>
      <c r="S564" s="55"/>
      <c r="T564" s="55"/>
      <c r="U564" s="55"/>
      <c r="V564" s="55"/>
      <c r="AC564" s="55"/>
      <c r="AD564" s="55"/>
    </row>
    <row r="565" ht="15.75" customHeight="1">
      <c r="K565" s="55"/>
      <c r="L565" s="55"/>
      <c r="M565" s="55"/>
      <c r="N565" s="55"/>
      <c r="O565" s="55"/>
      <c r="P565" s="55"/>
      <c r="Q565" s="55"/>
      <c r="R565" s="55"/>
      <c r="S565" s="55"/>
      <c r="T565" s="55"/>
      <c r="U565" s="55"/>
      <c r="V565" s="55"/>
      <c r="AC565" s="55"/>
      <c r="AD565" s="55"/>
    </row>
    <row r="566" ht="15.75" customHeight="1">
      <c r="K566" s="55"/>
      <c r="L566" s="55"/>
      <c r="M566" s="55"/>
      <c r="N566" s="55"/>
      <c r="O566" s="55"/>
      <c r="P566" s="55"/>
      <c r="Q566" s="55"/>
      <c r="R566" s="55"/>
      <c r="S566" s="55"/>
      <c r="T566" s="55"/>
      <c r="U566" s="55"/>
      <c r="V566" s="55"/>
      <c r="AC566" s="55"/>
      <c r="AD566" s="55"/>
    </row>
    <row r="567" ht="15.75" customHeight="1">
      <c r="K567" s="55"/>
      <c r="L567" s="55"/>
      <c r="M567" s="55"/>
      <c r="N567" s="55"/>
      <c r="O567" s="55"/>
      <c r="P567" s="55"/>
      <c r="Q567" s="55"/>
      <c r="R567" s="55"/>
      <c r="S567" s="55"/>
      <c r="T567" s="55"/>
      <c r="U567" s="55"/>
      <c r="V567" s="55"/>
      <c r="AC567" s="55"/>
      <c r="AD567" s="55"/>
    </row>
    <row r="568" ht="15.75" customHeight="1">
      <c r="K568" s="55"/>
      <c r="L568" s="55"/>
      <c r="M568" s="55"/>
      <c r="N568" s="55"/>
      <c r="O568" s="55"/>
      <c r="P568" s="55"/>
      <c r="Q568" s="55"/>
      <c r="R568" s="55"/>
      <c r="S568" s="55"/>
      <c r="T568" s="55"/>
      <c r="U568" s="55"/>
      <c r="V568" s="55"/>
      <c r="AC568" s="55"/>
      <c r="AD568" s="55"/>
    </row>
    <row r="569" ht="15.75" customHeight="1">
      <c r="K569" s="55"/>
      <c r="L569" s="55"/>
      <c r="M569" s="55"/>
      <c r="N569" s="55"/>
      <c r="O569" s="55"/>
      <c r="P569" s="55"/>
      <c r="Q569" s="55"/>
      <c r="R569" s="55"/>
      <c r="S569" s="55"/>
      <c r="T569" s="55"/>
      <c r="U569" s="55"/>
      <c r="V569" s="55"/>
      <c r="AC569" s="55"/>
      <c r="AD569" s="55"/>
    </row>
    <row r="570" ht="15.75" customHeight="1">
      <c r="K570" s="55"/>
      <c r="L570" s="55"/>
      <c r="M570" s="55"/>
      <c r="N570" s="55"/>
      <c r="O570" s="55"/>
      <c r="P570" s="55"/>
      <c r="Q570" s="55"/>
      <c r="R570" s="55"/>
      <c r="S570" s="55"/>
      <c r="T570" s="55"/>
      <c r="U570" s="55"/>
      <c r="V570" s="55"/>
      <c r="AC570" s="55"/>
      <c r="AD570" s="55"/>
    </row>
    <row r="571" ht="15.75" customHeight="1">
      <c r="K571" s="55"/>
      <c r="L571" s="55"/>
      <c r="M571" s="55"/>
      <c r="N571" s="55"/>
      <c r="O571" s="55"/>
      <c r="P571" s="55"/>
      <c r="Q571" s="55"/>
      <c r="R571" s="55"/>
      <c r="S571" s="55"/>
      <c r="T571" s="55"/>
      <c r="U571" s="55"/>
      <c r="V571" s="55"/>
      <c r="AC571" s="55"/>
      <c r="AD571" s="55"/>
    </row>
    <row r="572" ht="15.75" customHeight="1">
      <c r="K572" s="55"/>
      <c r="L572" s="55"/>
      <c r="M572" s="55"/>
      <c r="N572" s="55"/>
      <c r="O572" s="55"/>
      <c r="P572" s="55"/>
      <c r="Q572" s="55"/>
      <c r="R572" s="55"/>
      <c r="S572" s="55"/>
      <c r="T572" s="55"/>
      <c r="U572" s="55"/>
      <c r="V572" s="55"/>
      <c r="AC572" s="55"/>
      <c r="AD572" s="55"/>
    </row>
    <row r="573" ht="15.75" customHeight="1">
      <c r="K573" s="55"/>
      <c r="L573" s="55"/>
      <c r="M573" s="55"/>
      <c r="N573" s="55"/>
      <c r="O573" s="55"/>
      <c r="P573" s="55"/>
      <c r="Q573" s="55"/>
      <c r="R573" s="55"/>
      <c r="S573" s="55"/>
      <c r="T573" s="55"/>
      <c r="U573" s="55"/>
      <c r="V573" s="55"/>
      <c r="AC573" s="55"/>
      <c r="AD573" s="55"/>
    </row>
    <row r="574" ht="15.75" customHeight="1">
      <c r="K574" s="55"/>
      <c r="L574" s="55"/>
      <c r="M574" s="55"/>
      <c r="N574" s="55"/>
      <c r="O574" s="55"/>
      <c r="P574" s="55"/>
      <c r="Q574" s="55"/>
      <c r="R574" s="55"/>
      <c r="S574" s="55"/>
      <c r="T574" s="55"/>
      <c r="U574" s="55"/>
      <c r="V574" s="55"/>
      <c r="AC574" s="55"/>
      <c r="AD574" s="55"/>
    </row>
    <row r="575" ht="15.75" customHeight="1">
      <c r="K575" s="55"/>
      <c r="L575" s="55"/>
      <c r="M575" s="55"/>
      <c r="N575" s="55"/>
      <c r="O575" s="55"/>
      <c r="P575" s="55"/>
      <c r="Q575" s="55"/>
      <c r="R575" s="55"/>
      <c r="S575" s="55"/>
      <c r="T575" s="55"/>
      <c r="U575" s="55"/>
      <c r="V575" s="55"/>
      <c r="AC575" s="55"/>
      <c r="AD575" s="55"/>
    </row>
    <row r="576" ht="15.75" customHeight="1">
      <c r="K576" s="55"/>
      <c r="L576" s="55"/>
      <c r="M576" s="55"/>
      <c r="N576" s="55"/>
      <c r="O576" s="55"/>
      <c r="P576" s="55"/>
      <c r="Q576" s="55"/>
      <c r="R576" s="55"/>
      <c r="S576" s="55"/>
      <c r="T576" s="55"/>
      <c r="U576" s="55"/>
      <c r="V576" s="55"/>
      <c r="AC576" s="55"/>
      <c r="AD576" s="55"/>
    </row>
    <row r="577" ht="15.75" customHeight="1">
      <c r="K577" s="55"/>
      <c r="L577" s="55"/>
      <c r="M577" s="55"/>
      <c r="N577" s="55"/>
      <c r="O577" s="55"/>
      <c r="P577" s="55"/>
      <c r="Q577" s="55"/>
      <c r="R577" s="55"/>
      <c r="S577" s="55"/>
      <c r="T577" s="55"/>
      <c r="U577" s="55"/>
      <c r="V577" s="55"/>
      <c r="AC577" s="55"/>
      <c r="AD577" s="55"/>
    </row>
    <row r="578" ht="15.75" customHeight="1">
      <c r="K578" s="55"/>
      <c r="L578" s="55"/>
      <c r="M578" s="55"/>
      <c r="N578" s="55"/>
      <c r="O578" s="55"/>
      <c r="P578" s="55"/>
      <c r="Q578" s="55"/>
      <c r="R578" s="55"/>
      <c r="S578" s="55"/>
      <c r="T578" s="55"/>
      <c r="U578" s="55"/>
      <c r="V578" s="55"/>
      <c r="AC578" s="55"/>
      <c r="AD578" s="55"/>
    </row>
    <row r="579" ht="15.75" customHeight="1">
      <c r="K579" s="55"/>
      <c r="L579" s="55"/>
      <c r="M579" s="55"/>
      <c r="N579" s="55"/>
      <c r="O579" s="55"/>
      <c r="P579" s="55"/>
      <c r="Q579" s="55"/>
      <c r="R579" s="55"/>
      <c r="S579" s="55"/>
      <c r="T579" s="55"/>
      <c r="U579" s="55"/>
      <c r="V579" s="55"/>
      <c r="AC579" s="55"/>
      <c r="AD579" s="55"/>
    </row>
    <row r="580" ht="15.75" customHeight="1">
      <c r="K580" s="55"/>
      <c r="L580" s="55"/>
      <c r="M580" s="55"/>
      <c r="N580" s="55"/>
      <c r="O580" s="55"/>
      <c r="P580" s="55"/>
      <c r="Q580" s="55"/>
      <c r="R580" s="55"/>
      <c r="S580" s="55"/>
      <c r="T580" s="55"/>
      <c r="U580" s="55"/>
      <c r="V580" s="55"/>
      <c r="AC580" s="55"/>
      <c r="AD580" s="55"/>
    </row>
    <row r="581" ht="15.75" customHeight="1">
      <c r="K581" s="55"/>
      <c r="L581" s="55"/>
      <c r="M581" s="55"/>
      <c r="N581" s="55"/>
      <c r="O581" s="55"/>
      <c r="P581" s="55"/>
      <c r="Q581" s="55"/>
      <c r="R581" s="55"/>
      <c r="S581" s="55"/>
      <c r="T581" s="55"/>
      <c r="U581" s="55"/>
      <c r="V581" s="55"/>
      <c r="AC581" s="55"/>
      <c r="AD581" s="55"/>
    </row>
    <row r="582" ht="15.75" customHeight="1">
      <c r="K582" s="55"/>
      <c r="L582" s="55"/>
      <c r="M582" s="55"/>
      <c r="N582" s="55"/>
      <c r="O582" s="55"/>
      <c r="P582" s="55"/>
      <c r="Q582" s="55"/>
      <c r="R582" s="55"/>
      <c r="S582" s="55"/>
      <c r="T582" s="55"/>
      <c r="U582" s="55"/>
      <c r="V582" s="55"/>
      <c r="AC582" s="55"/>
      <c r="AD582" s="55"/>
    </row>
    <row r="583" ht="15.75" customHeight="1">
      <c r="K583" s="55"/>
      <c r="L583" s="55"/>
      <c r="M583" s="55"/>
      <c r="N583" s="55"/>
      <c r="O583" s="55"/>
      <c r="P583" s="55"/>
      <c r="Q583" s="55"/>
      <c r="R583" s="55"/>
      <c r="S583" s="55"/>
      <c r="T583" s="55"/>
      <c r="U583" s="55"/>
      <c r="V583" s="55"/>
      <c r="AC583" s="55"/>
      <c r="AD583" s="55"/>
    </row>
    <row r="584" ht="15.75" customHeight="1">
      <c r="K584" s="55"/>
      <c r="L584" s="55"/>
      <c r="M584" s="55"/>
      <c r="N584" s="55"/>
      <c r="O584" s="55"/>
      <c r="P584" s="55"/>
      <c r="Q584" s="55"/>
      <c r="R584" s="55"/>
      <c r="S584" s="55"/>
      <c r="T584" s="55"/>
      <c r="U584" s="55"/>
      <c r="V584" s="55"/>
      <c r="AC584" s="55"/>
      <c r="AD584" s="55"/>
    </row>
    <row r="585" ht="15.75" customHeight="1">
      <c r="K585" s="55"/>
      <c r="L585" s="55"/>
      <c r="M585" s="55"/>
      <c r="N585" s="55"/>
      <c r="O585" s="55"/>
      <c r="P585" s="55"/>
      <c r="Q585" s="55"/>
      <c r="R585" s="55"/>
      <c r="S585" s="55"/>
      <c r="T585" s="55"/>
      <c r="U585" s="55"/>
      <c r="V585" s="55"/>
      <c r="AC585" s="55"/>
      <c r="AD585" s="55"/>
    </row>
    <row r="586" ht="15.75" customHeight="1">
      <c r="K586" s="55"/>
      <c r="L586" s="55"/>
      <c r="M586" s="55"/>
      <c r="N586" s="55"/>
      <c r="O586" s="55"/>
      <c r="P586" s="55"/>
      <c r="Q586" s="55"/>
      <c r="R586" s="55"/>
      <c r="S586" s="55"/>
      <c r="T586" s="55"/>
      <c r="U586" s="55"/>
      <c r="V586" s="55"/>
      <c r="AC586" s="55"/>
      <c r="AD586" s="55"/>
    </row>
    <row r="587" ht="15.75" customHeight="1">
      <c r="K587" s="55"/>
      <c r="L587" s="55"/>
      <c r="M587" s="55"/>
      <c r="N587" s="55"/>
      <c r="O587" s="55"/>
      <c r="P587" s="55"/>
      <c r="Q587" s="55"/>
      <c r="R587" s="55"/>
      <c r="S587" s="55"/>
      <c r="T587" s="55"/>
      <c r="U587" s="55"/>
      <c r="V587" s="55"/>
      <c r="AC587" s="55"/>
      <c r="AD587" s="55"/>
    </row>
    <row r="588" ht="15.75" customHeight="1">
      <c r="K588" s="55"/>
      <c r="L588" s="55"/>
      <c r="M588" s="55"/>
      <c r="N588" s="55"/>
      <c r="O588" s="55"/>
      <c r="P588" s="55"/>
      <c r="Q588" s="55"/>
      <c r="R588" s="55"/>
      <c r="S588" s="55"/>
      <c r="T588" s="55"/>
      <c r="U588" s="55"/>
      <c r="V588" s="55"/>
      <c r="AC588" s="55"/>
      <c r="AD588" s="55"/>
    </row>
    <row r="589" ht="15.75" customHeight="1">
      <c r="K589" s="55"/>
      <c r="L589" s="55"/>
      <c r="M589" s="55"/>
      <c r="N589" s="55"/>
      <c r="O589" s="55"/>
      <c r="P589" s="55"/>
      <c r="Q589" s="55"/>
      <c r="R589" s="55"/>
      <c r="S589" s="55"/>
      <c r="T589" s="55"/>
      <c r="U589" s="55"/>
      <c r="V589" s="55"/>
      <c r="AC589" s="55"/>
      <c r="AD589" s="55"/>
    </row>
    <row r="590" ht="15.75" customHeight="1">
      <c r="K590" s="55"/>
      <c r="L590" s="55"/>
      <c r="M590" s="55"/>
      <c r="N590" s="55"/>
      <c r="O590" s="55"/>
      <c r="P590" s="55"/>
      <c r="Q590" s="55"/>
      <c r="R590" s="55"/>
      <c r="S590" s="55"/>
      <c r="T590" s="55"/>
      <c r="U590" s="55"/>
      <c r="V590" s="55"/>
      <c r="AC590" s="55"/>
      <c r="AD590" s="55"/>
    </row>
    <row r="591" ht="15.75" customHeight="1">
      <c r="K591" s="55"/>
      <c r="L591" s="55"/>
      <c r="M591" s="55"/>
      <c r="N591" s="55"/>
      <c r="O591" s="55"/>
      <c r="P591" s="55"/>
      <c r="Q591" s="55"/>
      <c r="R591" s="55"/>
      <c r="S591" s="55"/>
      <c r="T591" s="55"/>
      <c r="U591" s="55"/>
      <c r="V591" s="55"/>
      <c r="AC591" s="55"/>
      <c r="AD591" s="55"/>
    </row>
    <row r="592" ht="15.75" customHeight="1">
      <c r="K592" s="55"/>
      <c r="L592" s="55"/>
      <c r="M592" s="55"/>
      <c r="N592" s="55"/>
      <c r="O592" s="55"/>
      <c r="P592" s="55"/>
      <c r="Q592" s="55"/>
      <c r="R592" s="55"/>
      <c r="S592" s="55"/>
      <c r="T592" s="55"/>
      <c r="U592" s="55"/>
      <c r="V592" s="55"/>
      <c r="AC592" s="55"/>
      <c r="AD592" s="55"/>
    </row>
    <row r="593" ht="15.75" customHeight="1">
      <c r="K593" s="55"/>
      <c r="L593" s="55"/>
      <c r="M593" s="55"/>
      <c r="N593" s="55"/>
      <c r="O593" s="55"/>
      <c r="P593" s="55"/>
      <c r="Q593" s="55"/>
      <c r="R593" s="55"/>
      <c r="S593" s="55"/>
      <c r="T593" s="55"/>
      <c r="U593" s="55"/>
      <c r="V593" s="55"/>
      <c r="AC593" s="55"/>
      <c r="AD593" s="55"/>
    </row>
    <row r="594" ht="15.75" customHeight="1">
      <c r="K594" s="55"/>
      <c r="L594" s="55"/>
      <c r="M594" s="55"/>
      <c r="N594" s="55"/>
      <c r="O594" s="55"/>
      <c r="P594" s="55"/>
      <c r="Q594" s="55"/>
      <c r="R594" s="55"/>
      <c r="S594" s="55"/>
      <c r="T594" s="55"/>
      <c r="U594" s="55"/>
      <c r="V594" s="55"/>
      <c r="AC594" s="55"/>
      <c r="AD594" s="55"/>
    </row>
    <row r="595" ht="15.75" customHeight="1">
      <c r="K595" s="55"/>
      <c r="L595" s="55"/>
      <c r="M595" s="55"/>
      <c r="N595" s="55"/>
      <c r="O595" s="55"/>
      <c r="P595" s="55"/>
      <c r="Q595" s="55"/>
      <c r="R595" s="55"/>
      <c r="S595" s="55"/>
      <c r="T595" s="55"/>
      <c r="U595" s="55"/>
      <c r="V595" s="55"/>
      <c r="AC595" s="55"/>
      <c r="AD595" s="55"/>
    </row>
    <row r="596" ht="15.75" customHeight="1">
      <c r="K596" s="55"/>
      <c r="L596" s="55"/>
      <c r="M596" s="55"/>
      <c r="N596" s="55"/>
      <c r="O596" s="55"/>
      <c r="P596" s="55"/>
      <c r="Q596" s="55"/>
      <c r="R596" s="55"/>
      <c r="S596" s="55"/>
      <c r="T596" s="55"/>
      <c r="U596" s="55"/>
      <c r="V596" s="55"/>
      <c r="AC596" s="55"/>
      <c r="AD596" s="55"/>
    </row>
    <row r="597" ht="15.75" customHeight="1">
      <c r="K597" s="55"/>
      <c r="L597" s="55"/>
      <c r="M597" s="55"/>
      <c r="N597" s="55"/>
      <c r="O597" s="55"/>
      <c r="P597" s="55"/>
      <c r="Q597" s="55"/>
      <c r="R597" s="55"/>
      <c r="S597" s="55"/>
      <c r="T597" s="55"/>
      <c r="U597" s="55"/>
      <c r="V597" s="55"/>
      <c r="AC597" s="55"/>
      <c r="AD597" s="55"/>
    </row>
    <row r="598" ht="15.75" customHeight="1">
      <c r="K598" s="55"/>
      <c r="L598" s="55"/>
      <c r="M598" s="55"/>
      <c r="N598" s="55"/>
      <c r="O598" s="55"/>
      <c r="P598" s="55"/>
      <c r="Q598" s="55"/>
      <c r="R598" s="55"/>
      <c r="S598" s="55"/>
      <c r="T598" s="55"/>
      <c r="U598" s="55"/>
      <c r="V598" s="55"/>
      <c r="AC598" s="55"/>
      <c r="AD598" s="55"/>
    </row>
    <row r="599" ht="15.75" customHeight="1">
      <c r="K599" s="55"/>
      <c r="L599" s="55"/>
      <c r="M599" s="55"/>
      <c r="N599" s="55"/>
      <c r="O599" s="55"/>
      <c r="P599" s="55"/>
      <c r="Q599" s="55"/>
      <c r="R599" s="55"/>
      <c r="S599" s="55"/>
      <c r="T599" s="55"/>
      <c r="U599" s="55"/>
      <c r="V599" s="55"/>
      <c r="AC599" s="55"/>
      <c r="AD599" s="55"/>
    </row>
    <row r="600" ht="15.75" customHeight="1">
      <c r="K600" s="55"/>
      <c r="L600" s="55"/>
      <c r="M600" s="55"/>
      <c r="N600" s="55"/>
      <c r="O600" s="55"/>
      <c r="P600" s="55"/>
      <c r="Q600" s="55"/>
      <c r="R600" s="55"/>
      <c r="S600" s="55"/>
      <c r="T600" s="55"/>
      <c r="U600" s="55"/>
      <c r="V600" s="55"/>
      <c r="AC600" s="55"/>
      <c r="AD600" s="55"/>
    </row>
    <row r="601" ht="15.75" customHeight="1">
      <c r="K601" s="55"/>
      <c r="L601" s="55"/>
      <c r="M601" s="55"/>
      <c r="N601" s="55"/>
      <c r="O601" s="55"/>
      <c r="P601" s="55"/>
      <c r="Q601" s="55"/>
      <c r="R601" s="55"/>
      <c r="S601" s="55"/>
      <c r="T601" s="55"/>
      <c r="U601" s="55"/>
      <c r="V601" s="55"/>
      <c r="AC601" s="55"/>
      <c r="AD601" s="55"/>
    </row>
    <row r="602" ht="15.75" customHeight="1">
      <c r="K602" s="55"/>
      <c r="L602" s="55"/>
      <c r="M602" s="55"/>
      <c r="N602" s="55"/>
      <c r="O602" s="55"/>
      <c r="P602" s="55"/>
      <c r="Q602" s="55"/>
      <c r="R602" s="55"/>
      <c r="S602" s="55"/>
      <c r="T602" s="55"/>
      <c r="U602" s="55"/>
      <c r="V602" s="55"/>
      <c r="AC602" s="55"/>
      <c r="AD602" s="55"/>
    </row>
    <row r="603" ht="15.75" customHeight="1">
      <c r="K603" s="55"/>
      <c r="L603" s="55"/>
      <c r="M603" s="55"/>
      <c r="N603" s="55"/>
      <c r="O603" s="55"/>
      <c r="P603" s="55"/>
      <c r="Q603" s="55"/>
      <c r="R603" s="55"/>
      <c r="S603" s="55"/>
      <c r="T603" s="55"/>
      <c r="U603" s="55"/>
      <c r="V603" s="55"/>
      <c r="AC603" s="55"/>
      <c r="AD603" s="55"/>
    </row>
    <row r="604" ht="15.75" customHeight="1">
      <c r="K604" s="55"/>
      <c r="L604" s="55"/>
      <c r="M604" s="55"/>
      <c r="N604" s="55"/>
      <c r="O604" s="55"/>
      <c r="P604" s="55"/>
      <c r="Q604" s="55"/>
      <c r="R604" s="55"/>
      <c r="S604" s="55"/>
      <c r="T604" s="55"/>
      <c r="U604" s="55"/>
      <c r="V604" s="55"/>
      <c r="AC604" s="55"/>
      <c r="AD604" s="55"/>
    </row>
    <row r="605" ht="15.75" customHeight="1">
      <c r="K605" s="55"/>
      <c r="L605" s="55"/>
      <c r="M605" s="55"/>
      <c r="N605" s="55"/>
      <c r="O605" s="55"/>
      <c r="P605" s="55"/>
      <c r="Q605" s="55"/>
      <c r="R605" s="55"/>
      <c r="S605" s="55"/>
      <c r="T605" s="55"/>
      <c r="U605" s="55"/>
      <c r="V605" s="55"/>
      <c r="AC605" s="55"/>
      <c r="AD605" s="55"/>
    </row>
    <row r="606" ht="15.75" customHeight="1">
      <c r="K606" s="55"/>
      <c r="L606" s="55"/>
      <c r="M606" s="55"/>
      <c r="N606" s="55"/>
      <c r="O606" s="55"/>
      <c r="P606" s="55"/>
      <c r="Q606" s="55"/>
      <c r="R606" s="55"/>
      <c r="S606" s="55"/>
      <c r="T606" s="55"/>
      <c r="U606" s="55"/>
      <c r="V606" s="55"/>
      <c r="AC606" s="55"/>
      <c r="AD606" s="55"/>
    </row>
    <row r="607" ht="15.75" customHeight="1">
      <c r="K607" s="55"/>
      <c r="L607" s="55"/>
      <c r="M607" s="55"/>
      <c r="N607" s="55"/>
      <c r="O607" s="55"/>
      <c r="P607" s="55"/>
      <c r="Q607" s="55"/>
      <c r="R607" s="55"/>
      <c r="S607" s="55"/>
      <c r="T607" s="55"/>
      <c r="U607" s="55"/>
      <c r="V607" s="55"/>
      <c r="AC607" s="55"/>
      <c r="AD607" s="55"/>
    </row>
    <row r="608" ht="15.75" customHeight="1">
      <c r="K608" s="55"/>
      <c r="L608" s="55"/>
      <c r="M608" s="55"/>
      <c r="N608" s="55"/>
      <c r="O608" s="55"/>
      <c r="P608" s="55"/>
      <c r="Q608" s="55"/>
      <c r="R608" s="55"/>
      <c r="S608" s="55"/>
      <c r="T608" s="55"/>
      <c r="U608" s="55"/>
      <c r="V608" s="55"/>
      <c r="AC608" s="55"/>
      <c r="AD608" s="55"/>
    </row>
    <row r="609" ht="15.75" customHeight="1">
      <c r="K609" s="55"/>
      <c r="L609" s="55"/>
      <c r="M609" s="55"/>
      <c r="N609" s="55"/>
      <c r="O609" s="55"/>
      <c r="P609" s="55"/>
      <c r="Q609" s="55"/>
      <c r="R609" s="55"/>
      <c r="S609" s="55"/>
      <c r="T609" s="55"/>
      <c r="U609" s="55"/>
      <c r="V609" s="55"/>
      <c r="AC609" s="55"/>
      <c r="AD609" s="55"/>
    </row>
    <row r="610" ht="15.75" customHeight="1">
      <c r="K610" s="55"/>
      <c r="L610" s="55"/>
      <c r="M610" s="55"/>
      <c r="N610" s="55"/>
      <c r="O610" s="55"/>
      <c r="P610" s="55"/>
      <c r="Q610" s="55"/>
      <c r="R610" s="55"/>
      <c r="S610" s="55"/>
      <c r="T610" s="55"/>
      <c r="U610" s="55"/>
      <c r="V610" s="55"/>
      <c r="AC610" s="55"/>
      <c r="AD610" s="55"/>
    </row>
    <row r="611" ht="15.75" customHeight="1">
      <c r="K611" s="55"/>
      <c r="L611" s="55"/>
      <c r="M611" s="55"/>
      <c r="N611" s="55"/>
      <c r="O611" s="55"/>
      <c r="P611" s="55"/>
      <c r="Q611" s="55"/>
      <c r="R611" s="55"/>
      <c r="S611" s="55"/>
      <c r="T611" s="55"/>
      <c r="U611" s="55"/>
      <c r="V611" s="55"/>
      <c r="AC611" s="55"/>
      <c r="AD611" s="55"/>
    </row>
    <row r="612" ht="15.75" customHeight="1">
      <c r="K612" s="55"/>
      <c r="L612" s="55"/>
      <c r="M612" s="55"/>
      <c r="N612" s="55"/>
      <c r="O612" s="55"/>
      <c r="P612" s="55"/>
      <c r="Q612" s="55"/>
      <c r="R612" s="55"/>
      <c r="S612" s="55"/>
      <c r="T612" s="55"/>
      <c r="U612" s="55"/>
      <c r="V612" s="55"/>
      <c r="AC612" s="55"/>
      <c r="AD612" s="55"/>
    </row>
    <row r="613" ht="15.75" customHeight="1">
      <c r="K613" s="55"/>
      <c r="L613" s="55"/>
      <c r="M613" s="55"/>
      <c r="N613" s="55"/>
      <c r="O613" s="55"/>
      <c r="P613" s="55"/>
      <c r="Q613" s="55"/>
      <c r="R613" s="55"/>
      <c r="S613" s="55"/>
      <c r="T613" s="55"/>
      <c r="U613" s="55"/>
      <c r="V613" s="55"/>
      <c r="AC613" s="55"/>
      <c r="AD613" s="55"/>
    </row>
    <row r="614" ht="15.75" customHeight="1">
      <c r="K614" s="55"/>
      <c r="L614" s="55"/>
      <c r="M614" s="55"/>
      <c r="N614" s="55"/>
      <c r="O614" s="55"/>
      <c r="P614" s="55"/>
      <c r="Q614" s="55"/>
      <c r="R614" s="55"/>
      <c r="S614" s="55"/>
      <c r="T614" s="55"/>
      <c r="U614" s="55"/>
      <c r="V614" s="55"/>
      <c r="AC614" s="55"/>
      <c r="AD614" s="55"/>
    </row>
    <row r="615" ht="15.75" customHeight="1">
      <c r="K615" s="55"/>
      <c r="L615" s="55"/>
      <c r="M615" s="55"/>
      <c r="N615" s="55"/>
      <c r="O615" s="55"/>
      <c r="P615" s="55"/>
      <c r="Q615" s="55"/>
      <c r="R615" s="55"/>
      <c r="S615" s="55"/>
      <c r="T615" s="55"/>
      <c r="U615" s="55"/>
      <c r="V615" s="55"/>
      <c r="AC615" s="55"/>
      <c r="AD615" s="55"/>
    </row>
    <row r="616" ht="15.75" customHeight="1">
      <c r="K616" s="55"/>
      <c r="L616" s="55"/>
      <c r="M616" s="55"/>
      <c r="N616" s="55"/>
      <c r="O616" s="55"/>
      <c r="P616" s="55"/>
      <c r="Q616" s="55"/>
      <c r="R616" s="55"/>
      <c r="S616" s="55"/>
      <c r="T616" s="55"/>
      <c r="U616" s="55"/>
      <c r="V616" s="55"/>
      <c r="AC616" s="55"/>
      <c r="AD616" s="55"/>
    </row>
    <row r="617" ht="15.75" customHeight="1">
      <c r="K617" s="55"/>
      <c r="L617" s="55"/>
      <c r="M617" s="55"/>
      <c r="N617" s="55"/>
      <c r="O617" s="55"/>
      <c r="P617" s="55"/>
      <c r="Q617" s="55"/>
      <c r="R617" s="55"/>
      <c r="S617" s="55"/>
      <c r="T617" s="55"/>
      <c r="U617" s="55"/>
      <c r="V617" s="55"/>
      <c r="AC617" s="55"/>
      <c r="AD617" s="55"/>
    </row>
    <row r="618" ht="15.75" customHeight="1">
      <c r="K618" s="55"/>
      <c r="L618" s="55"/>
      <c r="M618" s="55"/>
      <c r="N618" s="55"/>
      <c r="O618" s="55"/>
      <c r="P618" s="55"/>
      <c r="Q618" s="55"/>
      <c r="R618" s="55"/>
      <c r="S618" s="55"/>
      <c r="T618" s="55"/>
      <c r="U618" s="55"/>
      <c r="V618" s="55"/>
      <c r="AC618" s="55"/>
      <c r="AD618" s="55"/>
    </row>
    <row r="619" ht="15.75" customHeight="1">
      <c r="K619" s="55"/>
      <c r="L619" s="55"/>
      <c r="M619" s="55"/>
      <c r="N619" s="55"/>
      <c r="O619" s="55"/>
      <c r="P619" s="55"/>
      <c r="Q619" s="55"/>
      <c r="R619" s="55"/>
      <c r="S619" s="55"/>
      <c r="T619" s="55"/>
      <c r="U619" s="55"/>
      <c r="V619" s="55"/>
      <c r="AC619" s="55"/>
      <c r="AD619" s="55"/>
    </row>
    <row r="620" ht="15.75" customHeight="1">
      <c r="K620" s="55"/>
      <c r="L620" s="55"/>
      <c r="M620" s="55"/>
      <c r="N620" s="55"/>
      <c r="O620" s="55"/>
      <c r="P620" s="55"/>
      <c r="Q620" s="55"/>
      <c r="R620" s="55"/>
      <c r="S620" s="55"/>
      <c r="T620" s="55"/>
      <c r="U620" s="55"/>
      <c r="V620" s="55"/>
      <c r="AC620" s="55"/>
      <c r="AD620" s="55"/>
    </row>
    <row r="621" ht="15.75" customHeight="1">
      <c r="K621" s="55"/>
      <c r="L621" s="55"/>
      <c r="M621" s="55"/>
      <c r="N621" s="55"/>
      <c r="O621" s="55"/>
      <c r="P621" s="55"/>
      <c r="Q621" s="55"/>
      <c r="R621" s="55"/>
      <c r="S621" s="55"/>
      <c r="T621" s="55"/>
      <c r="U621" s="55"/>
      <c r="V621" s="55"/>
      <c r="AC621" s="55"/>
      <c r="AD621" s="55"/>
    </row>
    <row r="622" ht="15.75" customHeight="1">
      <c r="K622" s="55"/>
      <c r="L622" s="55"/>
      <c r="M622" s="55"/>
      <c r="N622" s="55"/>
      <c r="O622" s="55"/>
      <c r="P622" s="55"/>
      <c r="Q622" s="55"/>
      <c r="R622" s="55"/>
      <c r="S622" s="55"/>
      <c r="T622" s="55"/>
      <c r="U622" s="55"/>
      <c r="V622" s="55"/>
      <c r="AC622" s="55"/>
      <c r="AD622" s="55"/>
    </row>
    <row r="623" ht="15.75" customHeight="1">
      <c r="K623" s="55"/>
      <c r="L623" s="55"/>
      <c r="M623" s="55"/>
      <c r="N623" s="55"/>
      <c r="O623" s="55"/>
      <c r="P623" s="55"/>
      <c r="Q623" s="55"/>
      <c r="R623" s="55"/>
      <c r="S623" s="55"/>
      <c r="T623" s="55"/>
      <c r="U623" s="55"/>
      <c r="V623" s="55"/>
      <c r="AC623" s="55"/>
      <c r="AD623" s="55"/>
    </row>
    <row r="624" ht="15.75" customHeight="1">
      <c r="K624" s="55"/>
      <c r="L624" s="55"/>
      <c r="M624" s="55"/>
      <c r="N624" s="55"/>
      <c r="O624" s="55"/>
      <c r="P624" s="55"/>
      <c r="Q624" s="55"/>
      <c r="R624" s="55"/>
      <c r="S624" s="55"/>
      <c r="T624" s="55"/>
      <c r="U624" s="55"/>
      <c r="V624" s="55"/>
      <c r="AC624" s="55"/>
      <c r="AD624" s="55"/>
    </row>
    <row r="625" ht="15.75" customHeight="1">
      <c r="K625" s="55"/>
      <c r="L625" s="55"/>
      <c r="M625" s="55"/>
      <c r="N625" s="55"/>
      <c r="O625" s="55"/>
      <c r="P625" s="55"/>
      <c r="Q625" s="55"/>
      <c r="R625" s="55"/>
      <c r="S625" s="55"/>
      <c r="T625" s="55"/>
      <c r="U625" s="55"/>
      <c r="V625" s="55"/>
      <c r="AC625" s="55"/>
      <c r="AD625" s="55"/>
    </row>
    <row r="626" ht="15.75" customHeight="1">
      <c r="K626" s="55"/>
      <c r="L626" s="55"/>
      <c r="M626" s="55"/>
      <c r="N626" s="55"/>
      <c r="O626" s="55"/>
      <c r="P626" s="55"/>
      <c r="Q626" s="55"/>
      <c r="R626" s="55"/>
      <c r="S626" s="55"/>
      <c r="T626" s="55"/>
      <c r="U626" s="55"/>
      <c r="V626" s="55"/>
      <c r="AC626" s="55"/>
      <c r="AD626" s="55"/>
    </row>
    <row r="627" ht="15.75" customHeight="1">
      <c r="K627" s="55"/>
      <c r="L627" s="55"/>
      <c r="M627" s="55"/>
      <c r="N627" s="55"/>
      <c r="O627" s="55"/>
      <c r="P627" s="55"/>
      <c r="Q627" s="55"/>
      <c r="R627" s="55"/>
      <c r="S627" s="55"/>
      <c r="T627" s="55"/>
      <c r="U627" s="55"/>
      <c r="V627" s="55"/>
      <c r="AC627" s="55"/>
      <c r="AD627" s="55"/>
    </row>
    <row r="628" ht="15.75" customHeight="1">
      <c r="K628" s="55"/>
      <c r="L628" s="55"/>
      <c r="M628" s="55"/>
      <c r="N628" s="55"/>
      <c r="O628" s="55"/>
      <c r="P628" s="55"/>
      <c r="Q628" s="55"/>
      <c r="R628" s="55"/>
      <c r="S628" s="55"/>
      <c r="T628" s="55"/>
      <c r="U628" s="55"/>
      <c r="V628" s="55"/>
      <c r="AC628" s="55"/>
      <c r="AD628" s="55"/>
    </row>
    <row r="629" ht="15.75" customHeight="1">
      <c r="K629" s="55"/>
      <c r="L629" s="55"/>
      <c r="M629" s="55"/>
      <c r="N629" s="55"/>
      <c r="O629" s="55"/>
      <c r="P629" s="55"/>
      <c r="Q629" s="55"/>
      <c r="R629" s="55"/>
      <c r="S629" s="55"/>
      <c r="T629" s="55"/>
      <c r="U629" s="55"/>
      <c r="V629" s="55"/>
      <c r="AC629" s="55"/>
      <c r="AD629" s="55"/>
    </row>
    <row r="630" ht="15.75" customHeight="1">
      <c r="K630" s="55"/>
      <c r="L630" s="55"/>
      <c r="M630" s="55"/>
      <c r="N630" s="55"/>
      <c r="O630" s="55"/>
      <c r="P630" s="55"/>
      <c r="Q630" s="55"/>
      <c r="R630" s="55"/>
      <c r="S630" s="55"/>
      <c r="T630" s="55"/>
      <c r="U630" s="55"/>
      <c r="V630" s="55"/>
      <c r="AC630" s="55"/>
      <c r="AD630" s="55"/>
    </row>
    <row r="631" ht="15.75" customHeight="1">
      <c r="K631" s="55"/>
      <c r="L631" s="55"/>
      <c r="M631" s="55"/>
      <c r="N631" s="55"/>
      <c r="O631" s="55"/>
      <c r="P631" s="55"/>
      <c r="Q631" s="55"/>
      <c r="R631" s="55"/>
      <c r="S631" s="55"/>
      <c r="T631" s="55"/>
      <c r="U631" s="55"/>
      <c r="V631" s="55"/>
      <c r="AC631" s="55"/>
      <c r="AD631" s="55"/>
    </row>
    <row r="632" ht="15.75" customHeight="1">
      <c r="K632" s="55"/>
      <c r="L632" s="55"/>
      <c r="M632" s="55"/>
      <c r="N632" s="55"/>
      <c r="O632" s="55"/>
      <c r="P632" s="55"/>
      <c r="Q632" s="55"/>
      <c r="R632" s="55"/>
      <c r="S632" s="55"/>
      <c r="T632" s="55"/>
      <c r="U632" s="55"/>
      <c r="V632" s="55"/>
      <c r="AC632" s="55"/>
      <c r="AD632" s="55"/>
    </row>
    <row r="633" ht="15.75" customHeight="1">
      <c r="K633" s="55"/>
      <c r="L633" s="55"/>
      <c r="M633" s="55"/>
      <c r="N633" s="55"/>
      <c r="O633" s="55"/>
      <c r="P633" s="55"/>
      <c r="Q633" s="55"/>
      <c r="R633" s="55"/>
      <c r="S633" s="55"/>
      <c r="T633" s="55"/>
      <c r="U633" s="55"/>
      <c r="V633" s="55"/>
      <c r="AC633" s="55"/>
      <c r="AD633" s="55"/>
    </row>
    <row r="634" ht="15.75" customHeight="1">
      <c r="K634" s="55"/>
      <c r="L634" s="55"/>
      <c r="M634" s="55"/>
      <c r="N634" s="55"/>
      <c r="O634" s="55"/>
      <c r="P634" s="55"/>
      <c r="Q634" s="55"/>
      <c r="R634" s="55"/>
      <c r="S634" s="55"/>
      <c r="T634" s="55"/>
      <c r="U634" s="55"/>
      <c r="V634" s="55"/>
      <c r="AC634" s="55"/>
      <c r="AD634" s="55"/>
    </row>
    <row r="635" ht="15.75" customHeight="1">
      <c r="K635" s="55"/>
      <c r="L635" s="55"/>
      <c r="M635" s="55"/>
      <c r="N635" s="55"/>
      <c r="O635" s="55"/>
      <c r="P635" s="55"/>
      <c r="Q635" s="55"/>
      <c r="R635" s="55"/>
      <c r="S635" s="55"/>
      <c r="T635" s="55"/>
      <c r="U635" s="55"/>
      <c r="V635" s="55"/>
      <c r="AC635" s="55"/>
      <c r="AD635" s="55"/>
    </row>
    <row r="636" ht="15.75" customHeight="1">
      <c r="K636" s="55"/>
      <c r="L636" s="55"/>
      <c r="M636" s="55"/>
      <c r="N636" s="55"/>
      <c r="O636" s="55"/>
      <c r="P636" s="55"/>
      <c r="Q636" s="55"/>
      <c r="R636" s="55"/>
      <c r="S636" s="55"/>
      <c r="T636" s="55"/>
      <c r="U636" s="55"/>
      <c r="V636" s="55"/>
      <c r="AC636" s="55"/>
      <c r="AD636" s="55"/>
    </row>
    <row r="637" ht="15.75" customHeight="1">
      <c r="K637" s="55"/>
      <c r="L637" s="55"/>
      <c r="M637" s="55"/>
      <c r="N637" s="55"/>
      <c r="O637" s="55"/>
      <c r="P637" s="55"/>
      <c r="Q637" s="55"/>
      <c r="R637" s="55"/>
      <c r="S637" s="55"/>
      <c r="T637" s="55"/>
      <c r="U637" s="55"/>
      <c r="V637" s="55"/>
      <c r="AC637" s="55"/>
      <c r="AD637" s="55"/>
    </row>
    <row r="638" ht="15.75" customHeight="1">
      <c r="K638" s="55"/>
      <c r="L638" s="55"/>
      <c r="M638" s="55"/>
      <c r="N638" s="55"/>
      <c r="O638" s="55"/>
      <c r="P638" s="55"/>
      <c r="Q638" s="55"/>
      <c r="R638" s="55"/>
      <c r="S638" s="55"/>
      <c r="T638" s="55"/>
      <c r="U638" s="55"/>
      <c r="V638" s="55"/>
      <c r="AC638" s="55"/>
      <c r="AD638" s="55"/>
    </row>
    <row r="639" ht="15.75" customHeight="1">
      <c r="K639" s="55"/>
      <c r="L639" s="55"/>
      <c r="M639" s="55"/>
      <c r="N639" s="55"/>
      <c r="O639" s="55"/>
      <c r="P639" s="55"/>
      <c r="Q639" s="55"/>
      <c r="R639" s="55"/>
      <c r="S639" s="55"/>
      <c r="T639" s="55"/>
      <c r="U639" s="55"/>
      <c r="V639" s="55"/>
      <c r="AC639" s="55"/>
      <c r="AD639" s="55"/>
    </row>
    <row r="640" ht="15.75" customHeight="1">
      <c r="K640" s="55"/>
      <c r="L640" s="55"/>
      <c r="M640" s="55"/>
      <c r="N640" s="55"/>
      <c r="O640" s="55"/>
      <c r="P640" s="55"/>
      <c r="Q640" s="55"/>
      <c r="R640" s="55"/>
      <c r="S640" s="55"/>
      <c r="T640" s="55"/>
      <c r="U640" s="55"/>
      <c r="V640" s="55"/>
      <c r="AC640" s="55"/>
      <c r="AD640" s="55"/>
    </row>
    <row r="641" ht="15.75" customHeight="1">
      <c r="K641" s="55"/>
      <c r="L641" s="55"/>
      <c r="M641" s="55"/>
      <c r="N641" s="55"/>
      <c r="O641" s="55"/>
      <c r="P641" s="55"/>
      <c r="Q641" s="55"/>
      <c r="R641" s="55"/>
      <c r="S641" s="55"/>
      <c r="T641" s="55"/>
      <c r="U641" s="55"/>
      <c r="V641" s="55"/>
      <c r="AC641" s="55"/>
      <c r="AD641" s="55"/>
    </row>
    <row r="642" ht="15.75" customHeight="1">
      <c r="K642" s="55"/>
      <c r="L642" s="55"/>
      <c r="M642" s="55"/>
      <c r="N642" s="55"/>
      <c r="O642" s="55"/>
      <c r="P642" s="55"/>
      <c r="Q642" s="55"/>
      <c r="R642" s="55"/>
      <c r="S642" s="55"/>
      <c r="T642" s="55"/>
      <c r="U642" s="55"/>
      <c r="V642" s="55"/>
      <c r="AC642" s="55"/>
      <c r="AD642" s="55"/>
    </row>
    <row r="643" ht="15.75" customHeight="1">
      <c r="K643" s="55"/>
      <c r="L643" s="55"/>
      <c r="M643" s="55"/>
      <c r="N643" s="55"/>
      <c r="O643" s="55"/>
      <c r="P643" s="55"/>
      <c r="Q643" s="55"/>
      <c r="R643" s="55"/>
      <c r="S643" s="55"/>
      <c r="T643" s="55"/>
      <c r="U643" s="55"/>
      <c r="V643" s="55"/>
      <c r="AC643" s="55"/>
      <c r="AD643" s="55"/>
    </row>
    <row r="644" ht="15.75" customHeight="1">
      <c r="K644" s="55"/>
      <c r="L644" s="55"/>
      <c r="M644" s="55"/>
      <c r="N644" s="55"/>
      <c r="O644" s="55"/>
      <c r="P644" s="55"/>
      <c r="Q644" s="55"/>
      <c r="R644" s="55"/>
      <c r="S644" s="55"/>
      <c r="T644" s="55"/>
      <c r="U644" s="55"/>
      <c r="V644" s="55"/>
      <c r="AC644" s="55"/>
      <c r="AD644" s="55"/>
    </row>
    <row r="645" ht="15.75" customHeight="1">
      <c r="K645" s="55"/>
      <c r="L645" s="55"/>
      <c r="M645" s="55"/>
      <c r="N645" s="55"/>
      <c r="O645" s="55"/>
      <c r="P645" s="55"/>
      <c r="Q645" s="55"/>
      <c r="R645" s="55"/>
      <c r="S645" s="55"/>
      <c r="T645" s="55"/>
      <c r="U645" s="55"/>
      <c r="V645" s="55"/>
      <c r="AC645" s="55"/>
      <c r="AD645" s="55"/>
    </row>
    <row r="646" ht="15.75" customHeight="1">
      <c r="K646" s="55"/>
      <c r="L646" s="55"/>
      <c r="M646" s="55"/>
      <c r="N646" s="55"/>
      <c r="O646" s="55"/>
      <c r="P646" s="55"/>
      <c r="Q646" s="55"/>
      <c r="R646" s="55"/>
      <c r="S646" s="55"/>
      <c r="T646" s="55"/>
      <c r="U646" s="55"/>
      <c r="V646" s="55"/>
      <c r="AC646" s="55"/>
      <c r="AD646" s="55"/>
    </row>
    <row r="647" ht="15.75" customHeight="1">
      <c r="K647" s="55"/>
      <c r="L647" s="55"/>
      <c r="M647" s="55"/>
      <c r="N647" s="55"/>
      <c r="O647" s="55"/>
      <c r="P647" s="55"/>
      <c r="Q647" s="55"/>
      <c r="R647" s="55"/>
      <c r="S647" s="55"/>
      <c r="T647" s="55"/>
      <c r="U647" s="55"/>
      <c r="V647" s="55"/>
      <c r="AC647" s="55"/>
      <c r="AD647" s="55"/>
    </row>
    <row r="648" ht="15.75" customHeight="1">
      <c r="K648" s="55"/>
      <c r="L648" s="55"/>
      <c r="M648" s="55"/>
      <c r="N648" s="55"/>
      <c r="O648" s="55"/>
      <c r="P648" s="55"/>
      <c r="Q648" s="55"/>
      <c r="R648" s="55"/>
      <c r="S648" s="55"/>
      <c r="T648" s="55"/>
      <c r="U648" s="55"/>
      <c r="V648" s="55"/>
      <c r="AC648" s="55"/>
      <c r="AD648" s="55"/>
    </row>
    <row r="649" ht="15.75" customHeight="1">
      <c r="K649" s="55"/>
      <c r="L649" s="55"/>
      <c r="M649" s="55"/>
      <c r="N649" s="55"/>
      <c r="O649" s="55"/>
      <c r="P649" s="55"/>
      <c r="Q649" s="55"/>
      <c r="R649" s="55"/>
      <c r="S649" s="55"/>
      <c r="T649" s="55"/>
      <c r="U649" s="55"/>
      <c r="V649" s="55"/>
      <c r="AC649" s="55"/>
      <c r="AD649" s="55"/>
    </row>
    <row r="650" ht="15.75" customHeight="1">
      <c r="K650" s="55"/>
      <c r="L650" s="55"/>
      <c r="M650" s="55"/>
      <c r="N650" s="55"/>
      <c r="O650" s="55"/>
      <c r="P650" s="55"/>
      <c r="Q650" s="55"/>
      <c r="R650" s="55"/>
      <c r="S650" s="55"/>
      <c r="T650" s="55"/>
      <c r="U650" s="55"/>
      <c r="V650" s="55"/>
      <c r="AC650" s="55"/>
      <c r="AD650" s="55"/>
    </row>
    <row r="651" ht="15.75" customHeight="1">
      <c r="K651" s="55"/>
      <c r="L651" s="55"/>
      <c r="M651" s="55"/>
      <c r="N651" s="55"/>
      <c r="O651" s="55"/>
      <c r="P651" s="55"/>
      <c r="Q651" s="55"/>
      <c r="R651" s="55"/>
      <c r="S651" s="55"/>
      <c r="T651" s="55"/>
      <c r="U651" s="55"/>
      <c r="V651" s="55"/>
      <c r="AC651" s="55"/>
      <c r="AD651" s="55"/>
    </row>
    <row r="652" ht="15.75" customHeight="1">
      <c r="K652" s="55"/>
      <c r="L652" s="55"/>
      <c r="M652" s="55"/>
      <c r="N652" s="55"/>
      <c r="O652" s="55"/>
      <c r="P652" s="55"/>
      <c r="Q652" s="55"/>
      <c r="R652" s="55"/>
      <c r="S652" s="55"/>
      <c r="T652" s="55"/>
      <c r="U652" s="55"/>
      <c r="V652" s="55"/>
      <c r="AC652" s="55"/>
      <c r="AD652" s="55"/>
    </row>
    <row r="653" ht="15.75" customHeight="1">
      <c r="K653" s="55"/>
      <c r="L653" s="55"/>
      <c r="M653" s="55"/>
      <c r="N653" s="55"/>
      <c r="O653" s="55"/>
      <c r="P653" s="55"/>
      <c r="Q653" s="55"/>
      <c r="R653" s="55"/>
      <c r="S653" s="55"/>
      <c r="T653" s="55"/>
      <c r="U653" s="55"/>
      <c r="V653" s="55"/>
      <c r="AC653" s="55"/>
      <c r="AD653" s="55"/>
    </row>
    <row r="654" ht="15.75" customHeight="1">
      <c r="K654" s="55"/>
      <c r="L654" s="55"/>
      <c r="M654" s="55"/>
      <c r="N654" s="55"/>
      <c r="O654" s="55"/>
      <c r="P654" s="55"/>
      <c r="Q654" s="55"/>
      <c r="R654" s="55"/>
      <c r="S654" s="55"/>
      <c r="T654" s="55"/>
      <c r="U654" s="55"/>
      <c r="V654" s="55"/>
      <c r="AC654" s="55"/>
      <c r="AD654" s="55"/>
    </row>
    <row r="655" ht="15.75" customHeight="1">
      <c r="K655" s="55"/>
      <c r="L655" s="55"/>
      <c r="M655" s="55"/>
      <c r="N655" s="55"/>
      <c r="O655" s="55"/>
      <c r="P655" s="55"/>
      <c r="Q655" s="55"/>
      <c r="R655" s="55"/>
      <c r="S655" s="55"/>
      <c r="T655" s="55"/>
      <c r="U655" s="55"/>
      <c r="V655" s="55"/>
      <c r="AC655" s="55"/>
      <c r="AD655" s="55"/>
    </row>
    <row r="656" ht="15.75" customHeight="1">
      <c r="K656" s="55"/>
      <c r="L656" s="55"/>
      <c r="M656" s="55"/>
      <c r="N656" s="55"/>
      <c r="O656" s="55"/>
      <c r="P656" s="55"/>
      <c r="Q656" s="55"/>
      <c r="R656" s="55"/>
      <c r="S656" s="55"/>
      <c r="T656" s="55"/>
      <c r="U656" s="55"/>
      <c r="V656" s="55"/>
      <c r="AC656" s="55"/>
      <c r="AD656" s="55"/>
    </row>
    <row r="657" ht="15.75" customHeight="1">
      <c r="K657" s="55"/>
      <c r="L657" s="55"/>
      <c r="M657" s="55"/>
      <c r="N657" s="55"/>
      <c r="O657" s="55"/>
      <c r="P657" s="55"/>
      <c r="Q657" s="55"/>
      <c r="R657" s="55"/>
      <c r="S657" s="55"/>
      <c r="T657" s="55"/>
      <c r="U657" s="55"/>
      <c r="V657" s="55"/>
      <c r="AC657" s="55"/>
      <c r="AD657" s="55"/>
    </row>
    <row r="658" ht="15.75" customHeight="1">
      <c r="K658" s="55"/>
      <c r="L658" s="55"/>
      <c r="M658" s="55"/>
      <c r="N658" s="55"/>
      <c r="O658" s="55"/>
      <c r="P658" s="55"/>
      <c r="Q658" s="55"/>
      <c r="R658" s="55"/>
      <c r="S658" s="55"/>
      <c r="T658" s="55"/>
      <c r="U658" s="55"/>
      <c r="V658" s="55"/>
      <c r="AC658" s="55"/>
      <c r="AD658" s="55"/>
    </row>
    <row r="659" ht="15.75" customHeight="1">
      <c r="K659" s="55"/>
      <c r="L659" s="55"/>
      <c r="M659" s="55"/>
      <c r="N659" s="55"/>
      <c r="O659" s="55"/>
      <c r="P659" s="55"/>
      <c r="Q659" s="55"/>
      <c r="R659" s="55"/>
      <c r="S659" s="55"/>
      <c r="T659" s="55"/>
      <c r="U659" s="55"/>
      <c r="V659" s="55"/>
      <c r="AC659" s="55"/>
      <c r="AD659" s="55"/>
    </row>
    <row r="660" ht="15.75" customHeight="1">
      <c r="K660" s="55"/>
      <c r="L660" s="55"/>
      <c r="M660" s="55"/>
      <c r="N660" s="55"/>
      <c r="O660" s="55"/>
      <c r="P660" s="55"/>
      <c r="Q660" s="55"/>
      <c r="R660" s="55"/>
      <c r="S660" s="55"/>
      <c r="T660" s="55"/>
      <c r="U660" s="55"/>
      <c r="V660" s="55"/>
      <c r="AC660" s="55"/>
      <c r="AD660" s="55"/>
    </row>
    <row r="661" ht="15.75" customHeight="1">
      <c r="K661" s="55"/>
      <c r="L661" s="55"/>
      <c r="M661" s="55"/>
      <c r="N661" s="55"/>
      <c r="O661" s="55"/>
      <c r="P661" s="55"/>
      <c r="Q661" s="55"/>
      <c r="R661" s="55"/>
      <c r="S661" s="55"/>
      <c r="T661" s="55"/>
      <c r="U661" s="55"/>
      <c r="V661" s="55"/>
      <c r="AC661" s="55"/>
      <c r="AD661" s="55"/>
    </row>
    <row r="662" ht="15.75" customHeight="1">
      <c r="K662" s="55"/>
      <c r="L662" s="55"/>
      <c r="M662" s="55"/>
      <c r="N662" s="55"/>
      <c r="O662" s="55"/>
      <c r="P662" s="55"/>
      <c r="Q662" s="55"/>
      <c r="R662" s="55"/>
      <c r="S662" s="55"/>
      <c r="T662" s="55"/>
      <c r="U662" s="55"/>
      <c r="V662" s="55"/>
      <c r="AC662" s="55"/>
      <c r="AD662" s="55"/>
    </row>
    <row r="663" ht="15.75" customHeight="1">
      <c r="K663" s="55"/>
      <c r="L663" s="55"/>
      <c r="M663" s="55"/>
      <c r="N663" s="55"/>
      <c r="O663" s="55"/>
      <c r="P663" s="55"/>
      <c r="Q663" s="55"/>
      <c r="R663" s="55"/>
      <c r="S663" s="55"/>
      <c r="T663" s="55"/>
      <c r="U663" s="55"/>
      <c r="V663" s="55"/>
      <c r="AC663" s="55"/>
      <c r="AD663" s="55"/>
    </row>
    <row r="664" ht="15.75" customHeight="1">
      <c r="K664" s="55"/>
      <c r="L664" s="55"/>
      <c r="M664" s="55"/>
      <c r="N664" s="55"/>
      <c r="O664" s="55"/>
      <c r="P664" s="55"/>
      <c r="Q664" s="55"/>
      <c r="R664" s="55"/>
      <c r="S664" s="55"/>
      <c r="T664" s="55"/>
      <c r="U664" s="55"/>
      <c r="V664" s="55"/>
      <c r="AC664" s="55"/>
      <c r="AD664" s="55"/>
    </row>
    <row r="665" ht="15.75" customHeight="1">
      <c r="K665" s="55"/>
      <c r="L665" s="55"/>
      <c r="M665" s="55"/>
      <c r="N665" s="55"/>
      <c r="O665" s="55"/>
      <c r="P665" s="55"/>
      <c r="Q665" s="55"/>
      <c r="R665" s="55"/>
      <c r="S665" s="55"/>
      <c r="T665" s="55"/>
      <c r="U665" s="55"/>
      <c r="V665" s="55"/>
      <c r="AC665" s="55"/>
      <c r="AD665" s="55"/>
    </row>
    <row r="666" ht="15.75" customHeight="1">
      <c r="K666" s="55"/>
      <c r="L666" s="55"/>
      <c r="M666" s="55"/>
      <c r="N666" s="55"/>
      <c r="O666" s="55"/>
      <c r="P666" s="55"/>
      <c r="Q666" s="55"/>
      <c r="R666" s="55"/>
      <c r="S666" s="55"/>
      <c r="T666" s="55"/>
      <c r="U666" s="55"/>
      <c r="V666" s="55"/>
      <c r="AC666" s="55"/>
      <c r="AD666" s="55"/>
    </row>
    <row r="667" ht="15.75" customHeight="1">
      <c r="K667" s="55"/>
      <c r="L667" s="55"/>
      <c r="M667" s="55"/>
      <c r="N667" s="55"/>
      <c r="O667" s="55"/>
      <c r="P667" s="55"/>
      <c r="Q667" s="55"/>
      <c r="R667" s="55"/>
      <c r="S667" s="55"/>
      <c r="T667" s="55"/>
      <c r="U667" s="55"/>
      <c r="V667" s="55"/>
      <c r="AC667" s="55"/>
      <c r="AD667" s="55"/>
    </row>
    <row r="668" ht="15.75" customHeight="1">
      <c r="K668" s="55"/>
      <c r="L668" s="55"/>
      <c r="M668" s="55"/>
      <c r="N668" s="55"/>
      <c r="O668" s="55"/>
      <c r="P668" s="55"/>
      <c r="Q668" s="55"/>
      <c r="R668" s="55"/>
      <c r="S668" s="55"/>
      <c r="T668" s="55"/>
      <c r="U668" s="55"/>
      <c r="V668" s="55"/>
      <c r="AC668" s="55"/>
      <c r="AD668" s="55"/>
    </row>
    <row r="669" ht="15.75" customHeight="1">
      <c r="K669" s="55"/>
      <c r="L669" s="55"/>
      <c r="M669" s="55"/>
      <c r="N669" s="55"/>
      <c r="O669" s="55"/>
      <c r="P669" s="55"/>
      <c r="Q669" s="55"/>
      <c r="R669" s="55"/>
      <c r="S669" s="55"/>
      <c r="T669" s="55"/>
      <c r="U669" s="55"/>
      <c r="V669" s="55"/>
      <c r="AC669" s="55"/>
      <c r="AD669" s="55"/>
    </row>
    <row r="670" ht="15.75" customHeight="1">
      <c r="K670" s="55"/>
      <c r="L670" s="55"/>
      <c r="M670" s="55"/>
      <c r="N670" s="55"/>
      <c r="O670" s="55"/>
      <c r="P670" s="55"/>
      <c r="Q670" s="55"/>
      <c r="R670" s="55"/>
      <c r="S670" s="55"/>
      <c r="T670" s="55"/>
      <c r="U670" s="55"/>
      <c r="V670" s="55"/>
      <c r="AC670" s="55"/>
      <c r="AD670" s="55"/>
    </row>
    <row r="671" ht="15.75" customHeight="1">
      <c r="K671" s="55"/>
      <c r="L671" s="55"/>
      <c r="M671" s="55"/>
      <c r="N671" s="55"/>
      <c r="O671" s="55"/>
      <c r="P671" s="55"/>
      <c r="Q671" s="55"/>
      <c r="R671" s="55"/>
      <c r="S671" s="55"/>
      <c r="T671" s="55"/>
      <c r="U671" s="55"/>
      <c r="V671" s="55"/>
      <c r="AC671" s="55"/>
      <c r="AD671" s="55"/>
    </row>
    <row r="672" ht="15.75" customHeight="1">
      <c r="K672" s="55"/>
      <c r="L672" s="55"/>
      <c r="M672" s="55"/>
      <c r="N672" s="55"/>
      <c r="O672" s="55"/>
      <c r="P672" s="55"/>
      <c r="Q672" s="55"/>
      <c r="R672" s="55"/>
      <c r="S672" s="55"/>
      <c r="T672" s="55"/>
      <c r="U672" s="55"/>
      <c r="V672" s="55"/>
      <c r="AC672" s="55"/>
      <c r="AD672" s="55"/>
    </row>
    <row r="673" ht="15.75" customHeight="1">
      <c r="K673" s="55"/>
      <c r="L673" s="55"/>
      <c r="M673" s="55"/>
      <c r="N673" s="55"/>
      <c r="O673" s="55"/>
      <c r="P673" s="55"/>
      <c r="Q673" s="55"/>
      <c r="R673" s="55"/>
      <c r="S673" s="55"/>
      <c r="T673" s="55"/>
      <c r="U673" s="55"/>
      <c r="V673" s="55"/>
      <c r="AC673" s="55"/>
      <c r="AD673" s="55"/>
    </row>
    <row r="674" ht="15.75" customHeight="1">
      <c r="K674" s="55"/>
      <c r="L674" s="55"/>
      <c r="M674" s="55"/>
      <c r="N674" s="55"/>
      <c r="O674" s="55"/>
      <c r="P674" s="55"/>
      <c r="Q674" s="55"/>
      <c r="R674" s="55"/>
      <c r="S674" s="55"/>
      <c r="T674" s="55"/>
      <c r="U674" s="55"/>
      <c r="V674" s="55"/>
      <c r="AC674" s="55"/>
      <c r="AD674" s="55"/>
    </row>
    <row r="675" ht="15.75" customHeight="1">
      <c r="K675" s="55"/>
      <c r="L675" s="55"/>
      <c r="M675" s="55"/>
      <c r="N675" s="55"/>
      <c r="O675" s="55"/>
      <c r="P675" s="55"/>
      <c r="Q675" s="55"/>
      <c r="R675" s="55"/>
      <c r="S675" s="55"/>
      <c r="T675" s="55"/>
      <c r="U675" s="55"/>
      <c r="V675" s="55"/>
      <c r="AC675" s="55"/>
      <c r="AD675" s="55"/>
    </row>
    <row r="676" ht="15.75" customHeight="1">
      <c r="K676" s="55"/>
      <c r="L676" s="55"/>
      <c r="M676" s="55"/>
      <c r="N676" s="55"/>
      <c r="O676" s="55"/>
      <c r="P676" s="55"/>
      <c r="Q676" s="55"/>
      <c r="R676" s="55"/>
      <c r="S676" s="55"/>
      <c r="T676" s="55"/>
      <c r="U676" s="55"/>
      <c r="V676" s="55"/>
      <c r="AC676" s="55"/>
      <c r="AD676" s="55"/>
    </row>
    <row r="677" ht="15.75" customHeight="1">
      <c r="K677" s="55"/>
      <c r="L677" s="55"/>
      <c r="M677" s="55"/>
      <c r="N677" s="55"/>
      <c r="O677" s="55"/>
      <c r="P677" s="55"/>
      <c r="Q677" s="55"/>
      <c r="R677" s="55"/>
      <c r="S677" s="55"/>
      <c r="T677" s="55"/>
      <c r="U677" s="55"/>
      <c r="V677" s="55"/>
      <c r="AC677" s="55"/>
      <c r="AD677" s="55"/>
    </row>
    <row r="678" ht="15.75" customHeight="1">
      <c r="K678" s="55"/>
      <c r="L678" s="55"/>
      <c r="M678" s="55"/>
      <c r="N678" s="55"/>
      <c r="O678" s="55"/>
      <c r="P678" s="55"/>
      <c r="Q678" s="55"/>
      <c r="R678" s="55"/>
      <c r="S678" s="55"/>
      <c r="T678" s="55"/>
      <c r="U678" s="55"/>
      <c r="V678" s="55"/>
      <c r="AC678" s="55"/>
      <c r="AD678" s="55"/>
    </row>
    <row r="679" ht="15.75" customHeight="1">
      <c r="K679" s="55"/>
      <c r="L679" s="55"/>
      <c r="M679" s="55"/>
      <c r="N679" s="55"/>
      <c r="O679" s="55"/>
      <c r="P679" s="55"/>
      <c r="Q679" s="55"/>
      <c r="R679" s="55"/>
      <c r="S679" s="55"/>
      <c r="T679" s="55"/>
      <c r="U679" s="55"/>
      <c r="V679" s="55"/>
      <c r="AC679" s="55"/>
      <c r="AD679" s="55"/>
    </row>
    <row r="680" ht="15.75" customHeight="1">
      <c r="K680" s="55"/>
      <c r="L680" s="55"/>
      <c r="M680" s="55"/>
      <c r="N680" s="55"/>
      <c r="O680" s="55"/>
      <c r="P680" s="55"/>
      <c r="Q680" s="55"/>
      <c r="R680" s="55"/>
      <c r="S680" s="55"/>
      <c r="T680" s="55"/>
      <c r="U680" s="55"/>
      <c r="V680" s="55"/>
      <c r="AC680" s="55"/>
      <c r="AD680" s="55"/>
    </row>
    <row r="681" ht="15.75" customHeight="1">
      <c r="K681" s="55"/>
      <c r="L681" s="55"/>
      <c r="M681" s="55"/>
      <c r="N681" s="55"/>
      <c r="O681" s="55"/>
      <c r="P681" s="55"/>
      <c r="Q681" s="55"/>
      <c r="R681" s="55"/>
      <c r="S681" s="55"/>
      <c r="T681" s="55"/>
      <c r="U681" s="55"/>
      <c r="V681" s="55"/>
      <c r="AC681" s="55"/>
      <c r="AD681" s="55"/>
    </row>
    <row r="682" ht="15.75" customHeight="1">
      <c r="K682" s="55"/>
      <c r="L682" s="55"/>
      <c r="M682" s="55"/>
      <c r="N682" s="55"/>
      <c r="O682" s="55"/>
      <c r="P682" s="55"/>
      <c r="Q682" s="55"/>
      <c r="R682" s="55"/>
      <c r="S682" s="55"/>
      <c r="T682" s="55"/>
      <c r="U682" s="55"/>
      <c r="V682" s="55"/>
      <c r="AC682" s="55"/>
      <c r="AD682" s="55"/>
    </row>
    <row r="683" ht="15.75" customHeight="1">
      <c r="K683" s="55"/>
      <c r="L683" s="55"/>
      <c r="M683" s="55"/>
      <c r="N683" s="55"/>
      <c r="O683" s="55"/>
      <c r="P683" s="55"/>
      <c r="Q683" s="55"/>
      <c r="R683" s="55"/>
      <c r="S683" s="55"/>
      <c r="T683" s="55"/>
      <c r="U683" s="55"/>
      <c r="V683" s="55"/>
      <c r="AC683" s="55"/>
      <c r="AD683" s="55"/>
    </row>
    <row r="684" ht="15.75" customHeight="1">
      <c r="K684" s="55"/>
      <c r="L684" s="55"/>
      <c r="M684" s="55"/>
      <c r="N684" s="55"/>
      <c r="O684" s="55"/>
      <c r="P684" s="55"/>
      <c r="Q684" s="55"/>
      <c r="R684" s="55"/>
      <c r="S684" s="55"/>
      <c r="T684" s="55"/>
      <c r="U684" s="55"/>
      <c r="V684" s="55"/>
      <c r="AC684" s="55"/>
      <c r="AD684" s="55"/>
    </row>
    <row r="685" ht="15.75" customHeight="1">
      <c r="K685" s="55"/>
      <c r="L685" s="55"/>
      <c r="M685" s="55"/>
      <c r="N685" s="55"/>
      <c r="O685" s="55"/>
      <c r="P685" s="55"/>
      <c r="Q685" s="55"/>
      <c r="R685" s="55"/>
      <c r="S685" s="55"/>
      <c r="T685" s="55"/>
      <c r="U685" s="55"/>
      <c r="V685" s="55"/>
      <c r="AC685" s="55"/>
      <c r="AD685" s="55"/>
    </row>
    <row r="686" ht="15.75" customHeight="1">
      <c r="K686" s="55"/>
      <c r="L686" s="55"/>
      <c r="M686" s="55"/>
      <c r="N686" s="55"/>
      <c r="O686" s="55"/>
      <c r="P686" s="55"/>
      <c r="Q686" s="55"/>
      <c r="R686" s="55"/>
      <c r="S686" s="55"/>
      <c r="T686" s="55"/>
      <c r="U686" s="55"/>
      <c r="V686" s="55"/>
      <c r="AC686" s="55"/>
      <c r="AD686" s="55"/>
    </row>
    <row r="687" ht="15.75" customHeight="1">
      <c r="K687" s="55"/>
      <c r="L687" s="55"/>
      <c r="M687" s="55"/>
      <c r="N687" s="55"/>
      <c r="O687" s="55"/>
      <c r="P687" s="55"/>
      <c r="Q687" s="55"/>
      <c r="R687" s="55"/>
      <c r="S687" s="55"/>
      <c r="T687" s="55"/>
      <c r="U687" s="55"/>
      <c r="V687" s="55"/>
      <c r="AC687" s="55"/>
      <c r="AD687" s="55"/>
    </row>
    <row r="688" ht="15.75" customHeight="1">
      <c r="K688" s="55"/>
      <c r="L688" s="55"/>
      <c r="M688" s="55"/>
      <c r="N688" s="55"/>
      <c r="O688" s="55"/>
      <c r="P688" s="55"/>
      <c r="Q688" s="55"/>
      <c r="R688" s="55"/>
      <c r="S688" s="55"/>
      <c r="T688" s="55"/>
      <c r="U688" s="55"/>
      <c r="V688" s="55"/>
      <c r="AC688" s="55"/>
      <c r="AD688" s="55"/>
    </row>
    <row r="689" ht="15.75" customHeight="1">
      <c r="K689" s="55"/>
      <c r="L689" s="55"/>
      <c r="M689" s="55"/>
      <c r="N689" s="55"/>
      <c r="O689" s="55"/>
      <c r="P689" s="55"/>
      <c r="Q689" s="55"/>
      <c r="R689" s="55"/>
      <c r="S689" s="55"/>
      <c r="T689" s="55"/>
      <c r="U689" s="55"/>
      <c r="V689" s="55"/>
      <c r="AC689" s="55"/>
      <c r="AD689" s="55"/>
    </row>
    <row r="690" ht="15.75" customHeight="1">
      <c r="K690" s="55"/>
      <c r="L690" s="55"/>
      <c r="M690" s="55"/>
      <c r="N690" s="55"/>
      <c r="O690" s="55"/>
      <c r="P690" s="55"/>
      <c r="Q690" s="55"/>
      <c r="R690" s="55"/>
      <c r="S690" s="55"/>
      <c r="T690" s="55"/>
      <c r="U690" s="55"/>
      <c r="V690" s="55"/>
      <c r="AC690" s="55"/>
      <c r="AD690" s="55"/>
    </row>
    <row r="691" ht="15.75" customHeight="1">
      <c r="K691" s="55"/>
      <c r="L691" s="55"/>
      <c r="M691" s="55"/>
      <c r="N691" s="55"/>
      <c r="O691" s="55"/>
      <c r="P691" s="55"/>
      <c r="Q691" s="55"/>
      <c r="R691" s="55"/>
      <c r="S691" s="55"/>
      <c r="T691" s="55"/>
      <c r="U691" s="55"/>
      <c r="V691" s="55"/>
      <c r="AC691" s="55"/>
      <c r="AD691" s="55"/>
    </row>
    <row r="692" ht="15.75" customHeight="1">
      <c r="K692" s="55"/>
      <c r="L692" s="55"/>
      <c r="M692" s="55"/>
      <c r="N692" s="55"/>
      <c r="O692" s="55"/>
      <c r="P692" s="55"/>
      <c r="Q692" s="55"/>
      <c r="R692" s="55"/>
      <c r="S692" s="55"/>
      <c r="T692" s="55"/>
      <c r="U692" s="55"/>
      <c r="V692" s="55"/>
      <c r="AC692" s="55"/>
      <c r="AD692" s="55"/>
    </row>
    <row r="693" ht="15.75" customHeight="1">
      <c r="K693" s="55"/>
      <c r="L693" s="55"/>
      <c r="M693" s="55"/>
      <c r="N693" s="55"/>
      <c r="O693" s="55"/>
      <c r="P693" s="55"/>
      <c r="Q693" s="55"/>
      <c r="R693" s="55"/>
      <c r="S693" s="55"/>
      <c r="T693" s="55"/>
      <c r="U693" s="55"/>
      <c r="V693" s="55"/>
      <c r="AC693" s="55"/>
      <c r="AD693" s="55"/>
    </row>
    <row r="694" ht="15.75" customHeight="1">
      <c r="K694" s="55"/>
      <c r="L694" s="55"/>
      <c r="M694" s="55"/>
      <c r="N694" s="55"/>
      <c r="O694" s="55"/>
      <c r="P694" s="55"/>
      <c r="Q694" s="55"/>
      <c r="R694" s="55"/>
      <c r="S694" s="55"/>
      <c r="T694" s="55"/>
      <c r="U694" s="55"/>
      <c r="V694" s="55"/>
      <c r="AC694" s="55"/>
      <c r="AD694" s="55"/>
    </row>
    <row r="695" ht="15.75" customHeight="1">
      <c r="K695" s="55"/>
      <c r="L695" s="55"/>
      <c r="M695" s="55"/>
      <c r="N695" s="55"/>
      <c r="O695" s="55"/>
      <c r="P695" s="55"/>
      <c r="Q695" s="55"/>
      <c r="R695" s="55"/>
      <c r="S695" s="55"/>
      <c r="T695" s="55"/>
      <c r="U695" s="55"/>
      <c r="V695" s="55"/>
      <c r="AC695" s="55"/>
      <c r="AD695" s="55"/>
    </row>
    <row r="696" ht="15.75" customHeight="1">
      <c r="K696" s="55"/>
      <c r="L696" s="55"/>
      <c r="M696" s="55"/>
      <c r="N696" s="55"/>
      <c r="O696" s="55"/>
      <c r="P696" s="55"/>
      <c r="Q696" s="55"/>
      <c r="R696" s="55"/>
      <c r="S696" s="55"/>
      <c r="T696" s="55"/>
      <c r="U696" s="55"/>
      <c r="V696" s="55"/>
      <c r="AC696" s="55"/>
      <c r="AD696" s="55"/>
    </row>
    <row r="697" ht="15.75" customHeight="1">
      <c r="K697" s="55"/>
      <c r="L697" s="55"/>
      <c r="M697" s="55"/>
      <c r="N697" s="55"/>
      <c r="O697" s="55"/>
      <c r="P697" s="55"/>
      <c r="Q697" s="55"/>
      <c r="R697" s="55"/>
      <c r="S697" s="55"/>
      <c r="T697" s="55"/>
      <c r="U697" s="55"/>
      <c r="V697" s="55"/>
      <c r="AC697" s="55"/>
      <c r="AD697" s="55"/>
    </row>
    <row r="698" ht="15.75" customHeight="1">
      <c r="K698" s="55"/>
      <c r="L698" s="55"/>
      <c r="M698" s="55"/>
      <c r="N698" s="55"/>
      <c r="O698" s="55"/>
      <c r="P698" s="55"/>
      <c r="Q698" s="55"/>
      <c r="R698" s="55"/>
      <c r="S698" s="55"/>
      <c r="T698" s="55"/>
      <c r="U698" s="55"/>
      <c r="V698" s="55"/>
      <c r="AC698" s="55"/>
      <c r="AD698" s="55"/>
    </row>
    <row r="699" ht="15.75" customHeight="1">
      <c r="K699" s="55"/>
      <c r="L699" s="55"/>
      <c r="M699" s="55"/>
      <c r="N699" s="55"/>
      <c r="O699" s="55"/>
      <c r="P699" s="55"/>
      <c r="Q699" s="55"/>
      <c r="R699" s="55"/>
      <c r="S699" s="55"/>
      <c r="T699" s="55"/>
      <c r="U699" s="55"/>
      <c r="V699" s="55"/>
      <c r="AC699" s="55"/>
      <c r="AD699" s="55"/>
    </row>
    <row r="700" ht="15.75" customHeight="1">
      <c r="K700" s="55"/>
      <c r="L700" s="55"/>
      <c r="M700" s="55"/>
      <c r="N700" s="55"/>
      <c r="O700" s="55"/>
      <c r="P700" s="55"/>
      <c r="Q700" s="55"/>
      <c r="R700" s="55"/>
      <c r="S700" s="55"/>
      <c r="T700" s="55"/>
      <c r="U700" s="55"/>
      <c r="V700" s="55"/>
      <c r="AC700" s="55"/>
      <c r="AD700" s="55"/>
    </row>
    <row r="701" ht="15.75" customHeight="1">
      <c r="K701" s="55"/>
      <c r="L701" s="55"/>
      <c r="M701" s="55"/>
      <c r="N701" s="55"/>
      <c r="O701" s="55"/>
      <c r="P701" s="55"/>
      <c r="Q701" s="55"/>
      <c r="R701" s="55"/>
      <c r="S701" s="55"/>
      <c r="T701" s="55"/>
      <c r="U701" s="55"/>
      <c r="V701" s="55"/>
      <c r="AC701" s="55"/>
      <c r="AD701" s="55"/>
    </row>
    <row r="702" ht="15.75" customHeight="1">
      <c r="K702" s="55"/>
      <c r="L702" s="55"/>
      <c r="M702" s="55"/>
      <c r="N702" s="55"/>
      <c r="O702" s="55"/>
      <c r="P702" s="55"/>
      <c r="Q702" s="55"/>
      <c r="R702" s="55"/>
      <c r="S702" s="55"/>
      <c r="T702" s="55"/>
      <c r="U702" s="55"/>
      <c r="V702" s="55"/>
      <c r="AC702" s="55"/>
      <c r="AD702" s="55"/>
    </row>
    <row r="703" ht="15.75" customHeight="1">
      <c r="K703" s="55"/>
      <c r="L703" s="55"/>
      <c r="M703" s="55"/>
      <c r="N703" s="55"/>
      <c r="O703" s="55"/>
      <c r="P703" s="55"/>
      <c r="Q703" s="55"/>
      <c r="R703" s="55"/>
      <c r="S703" s="55"/>
      <c r="T703" s="55"/>
      <c r="U703" s="55"/>
      <c r="V703" s="55"/>
      <c r="AC703" s="55"/>
      <c r="AD703" s="55"/>
    </row>
    <row r="704" ht="15.75" customHeight="1">
      <c r="K704" s="55"/>
      <c r="L704" s="55"/>
      <c r="M704" s="55"/>
      <c r="N704" s="55"/>
      <c r="O704" s="55"/>
      <c r="P704" s="55"/>
      <c r="Q704" s="55"/>
      <c r="R704" s="55"/>
      <c r="S704" s="55"/>
      <c r="T704" s="55"/>
      <c r="U704" s="55"/>
      <c r="V704" s="55"/>
      <c r="AC704" s="55"/>
      <c r="AD704" s="55"/>
    </row>
    <row r="705" ht="15.75" customHeight="1">
      <c r="K705" s="55"/>
      <c r="L705" s="55"/>
      <c r="M705" s="55"/>
      <c r="N705" s="55"/>
      <c r="O705" s="55"/>
      <c r="P705" s="55"/>
      <c r="Q705" s="55"/>
      <c r="R705" s="55"/>
      <c r="S705" s="55"/>
      <c r="T705" s="55"/>
      <c r="U705" s="55"/>
      <c r="V705" s="55"/>
      <c r="AC705" s="55"/>
      <c r="AD705" s="55"/>
    </row>
    <row r="706" ht="15.75" customHeight="1">
      <c r="K706" s="55"/>
      <c r="L706" s="55"/>
      <c r="M706" s="55"/>
      <c r="N706" s="55"/>
      <c r="O706" s="55"/>
      <c r="P706" s="55"/>
      <c r="Q706" s="55"/>
      <c r="R706" s="55"/>
      <c r="S706" s="55"/>
      <c r="T706" s="55"/>
      <c r="U706" s="55"/>
      <c r="V706" s="55"/>
      <c r="AC706" s="55"/>
      <c r="AD706" s="55"/>
    </row>
    <row r="707" ht="15.75" customHeight="1">
      <c r="K707" s="55"/>
      <c r="L707" s="55"/>
      <c r="M707" s="55"/>
      <c r="N707" s="55"/>
      <c r="O707" s="55"/>
      <c r="P707" s="55"/>
      <c r="Q707" s="55"/>
      <c r="R707" s="55"/>
      <c r="S707" s="55"/>
      <c r="T707" s="55"/>
      <c r="U707" s="55"/>
      <c r="V707" s="55"/>
      <c r="AC707" s="55"/>
      <c r="AD707" s="55"/>
    </row>
    <row r="708" ht="15.75" customHeight="1">
      <c r="K708" s="55"/>
      <c r="L708" s="55"/>
      <c r="M708" s="55"/>
      <c r="N708" s="55"/>
      <c r="O708" s="55"/>
      <c r="P708" s="55"/>
      <c r="Q708" s="55"/>
      <c r="R708" s="55"/>
      <c r="S708" s="55"/>
      <c r="T708" s="55"/>
      <c r="U708" s="55"/>
      <c r="V708" s="55"/>
      <c r="AC708" s="55"/>
      <c r="AD708" s="55"/>
    </row>
    <row r="709" ht="15.75" customHeight="1">
      <c r="K709" s="55"/>
      <c r="L709" s="55"/>
      <c r="M709" s="55"/>
      <c r="N709" s="55"/>
      <c r="O709" s="55"/>
      <c r="P709" s="55"/>
      <c r="Q709" s="55"/>
      <c r="R709" s="55"/>
      <c r="S709" s="55"/>
      <c r="T709" s="55"/>
      <c r="U709" s="55"/>
      <c r="V709" s="55"/>
      <c r="AC709" s="55"/>
      <c r="AD709" s="55"/>
    </row>
    <row r="710" ht="15.75" customHeight="1">
      <c r="K710" s="55"/>
      <c r="L710" s="55"/>
      <c r="M710" s="55"/>
      <c r="N710" s="55"/>
      <c r="O710" s="55"/>
      <c r="P710" s="55"/>
      <c r="Q710" s="55"/>
      <c r="R710" s="55"/>
      <c r="S710" s="55"/>
      <c r="T710" s="55"/>
      <c r="U710" s="55"/>
      <c r="V710" s="55"/>
      <c r="AC710" s="55"/>
      <c r="AD710" s="55"/>
    </row>
    <row r="711" ht="15.75" customHeight="1">
      <c r="K711" s="55"/>
      <c r="L711" s="55"/>
      <c r="M711" s="55"/>
      <c r="N711" s="55"/>
      <c r="O711" s="55"/>
      <c r="P711" s="55"/>
      <c r="Q711" s="55"/>
      <c r="R711" s="55"/>
      <c r="S711" s="55"/>
      <c r="T711" s="55"/>
      <c r="U711" s="55"/>
      <c r="V711" s="55"/>
      <c r="AC711" s="55"/>
      <c r="AD711" s="55"/>
    </row>
    <row r="712" ht="15.75" customHeight="1">
      <c r="K712" s="55"/>
      <c r="L712" s="55"/>
      <c r="M712" s="55"/>
      <c r="N712" s="55"/>
      <c r="O712" s="55"/>
      <c r="P712" s="55"/>
      <c r="Q712" s="55"/>
      <c r="R712" s="55"/>
      <c r="S712" s="55"/>
      <c r="T712" s="55"/>
      <c r="U712" s="55"/>
      <c r="V712" s="55"/>
      <c r="AC712" s="55"/>
      <c r="AD712" s="55"/>
    </row>
    <row r="713" ht="15.75" customHeight="1">
      <c r="K713" s="55"/>
      <c r="L713" s="55"/>
      <c r="M713" s="55"/>
      <c r="N713" s="55"/>
      <c r="O713" s="55"/>
      <c r="P713" s="55"/>
      <c r="Q713" s="55"/>
      <c r="R713" s="55"/>
      <c r="S713" s="55"/>
      <c r="T713" s="55"/>
      <c r="U713" s="55"/>
      <c r="V713" s="55"/>
      <c r="AC713" s="55"/>
      <c r="AD713" s="55"/>
    </row>
    <row r="714" ht="15.75" customHeight="1">
      <c r="K714" s="55"/>
      <c r="L714" s="55"/>
      <c r="M714" s="55"/>
      <c r="N714" s="55"/>
      <c r="O714" s="55"/>
      <c r="P714" s="55"/>
      <c r="Q714" s="55"/>
      <c r="R714" s="55"/>
      <c r="S714" s="55"/>
      <c r="T714" s="55"/>
      <c r="U714" s="55"/>
      <c r="V714" s="55"/>
      <c r="AC714" s="55"/>
      <c r="AD714" s="55"/>
    </row>
    <row r="715" ht="15.75" customHeight="1">
      <c r="K715" s="55"/>
      <c r="L715" s="55"/>
      <c r="M715" s="55"/>
      <c r="N715" s="55"/>
      <c r="O715" s="55"/>
      <c r="P715" s="55"/>
      <c r="Q715" s="55"/>
      <c r="R715" s="55"/>
      <c r="S715" s="55"/>
      <c r="T715" s="55"/>
      <c r="U715" s="55"/>
      <c r="V715" s="55"/>
      <c r="AC715" s="55"/>
      <c r="AD715" s="55"/>
    </row>
    <row r="716" ht="15.75" customHeight="1">
      <c r="K716" s="55"/>
      <c r="L716" s="55"/>
      <c r="M716" s="55"/>
      <c r="N716" s="55"/>
      <c r="O716" s="55"/>
      <c r="P716" s="55"/>
      <c r="Q716" s="55"/>
      <c r="R716" s="55"/>
      <c r="S716" s="55"/>
      <c r="T716" s="55"/>
      <c r="U716" s="55"/>
      <c r="V716" s="55"/>
      <c r="AC716" s="55"/>
      <c r="AD716" s="55"/>
    </row>
    <row r="717" ht="15.75" customHeight="1">
      <c r="K717" s="55"/>
      <c r="L717" s="55"/>
      <c r="M717" s="55"/>
      <c r="N717" s="55"/>
      <c r="O717" s="55"/>
      <c r="P717" s="55"/>
      <c r="Q717" s="55"/>
      <c r="R717" s="55"/>
      <c r="S717" s="55"/>
      <c r="T717" s="55"/>
      <c r="U717" s="55"/>
      <c r="V717" s="55"/>
      <c r="AC717" s="55"/>
      <c r="AD717" s="55"/>
    </row>
    <row r="718" ht="15.75" customHeight="1">
      <c r="K718" s="55"/>
      <c r="L718" s="55"/>
      <c r="M718" s="55"/>
      <c r="N718" s="55"/>
      <c r="O718" s="55"/>
      <c r="P718" s="55"/>
      <c r="Q718" s="55"/>
      <c r="R718" s="55"/>
      <c r="S718" s="55"/>
      <c r="T718" s="55"/>
      <c r="U718" s="55"/>
      <c r="V718" s="55"/>
      <c r="AC718" s="55"/>
      <c r="AD718" s="55"/>
    </row>
    <row r="719" ht="15.75" customHeight="1">
      <c r="K719" s="55"/>
      <c r="L719" s="55"/>
      <c r="M719" s="55"/>
      <c r="N719" s="55"/>
      <c r="O719" s="55"/>
      <c r="P719" s="55"/>
      <c r="Q719" s="55"/>
      <c r="R719" s="55"/>
      <c r="S719" s="55"/>
      <c r="T719" s="55"/>
      <c r="U719" s="55"/>
      <c r="V719" s="55"/>
      <c r="AC719" s="55"/>
      <c r="AD719" s="55"/>
    </row>
    <row r="720" ht="15.75" customHeight="1">
      <c r="K720" s="55"/>
      <c r="L720" s="55"/>
      <c r="M720" s="55"/>
      <c r="N720" s="55"/>
      <c r="O720" s="55"/>
      <c r="P720" s="55"/>
      <c r="Q720" s="55"/>
      <c r="R720" s="55"/>
      <c r="S720" s="55"/>
      <c r="T720" s="55"/>
      <c r="U720" s="55"/>
      <c r="V720" s="55"/>
      <c r="AC720" s="55"/>
      <c r="AD720" s="55"/>
    </row>
    <row r="721" ht="15.75" customHeight="1">
      <c r="K721" s="55"/>
      <c r="L721" s="55"/>
      <c r="M721" s="55"/>
      <c r="N721" s="55"/>
      <c r="O721" s="55"/>
      <c r="P721" s="55"/>
      <c r="Q721" s="55"/>
      <c r="R721" s="55"/>
      <c r="S721" s="55"/>
      <c r="T721" s="55"/>
      <c r="U721" s="55"/>
      <c r="V721" s="55"/>
      <c r="AC721" s="55"/>
      <c r="AD721" s="55"/>
    </row>
    <row r="722" ht="15.75" customHeight="1">
      <c r="K722" s="55"/>
      <c r="L722" s="55"/>
      <c r="M722" s="55"/>
      <c r="N722" s="55"/>
      <c r="O722" s="55"/>
      <c r="P722" s="55"/>
      <c r="Q722" s="55"/>
      <c r="R722" s="55"/>
      <c r="S722" s="55"/>
      <c r="T722" s="55"/>
      <c r="U722" s="55"/>
      <c r="V722" s="55"/>
      <c r="AC722" s="55"/>
      <c r="AD722" s="55"/>
    </row>
    <row r="723" ht="15.75" customHeight="1">
      <c r="K723" s="55"/>
      <c r="L723" s="55"/>
      <c r="M723" s="55"/>
      <c r="N723" s="55"/>
      <c r="O723" s="55"/>
      <c r="P723" s="55"/>
      <c r="Q723" s="55"/>
      <c r="R723" s="55"/>
      <c r="S723" s="55"/>
      <c r="T723" s="55"/>
      <c r="U723" s="55"/>
      <c r="V723" s="55"/>
      <c r="AC723" s="55"/>
      <c r="AD723" s="55"/>
    </row>
    <row r="724" ht="15.75" customHeight="1">
      <c r="K724" s="55"/>
      <c r="L724" s="55"/>
      <c r="M724" s="55"/>
      <c r="N724" s="55"/>
      <c r="O724" s="55"/>
      <c r="P724" s="55"/>
      <c r="Q724" s="55"/>
      <c r="R724" s="55"/>
      <c r="S724" s="55"/>
      <c r="T724" s="55"/>
      <c r="U724" s="55"/>
      <c r="V724" s="55"/>
      <c r="AC724" s="55"/>
      <c r="AD724" s="55"/>
    </row>
    <row r="725" ht="15.75" customHeight="1">
      <c r="K725" s="55"/>
      <c r="L725" s="55"/>
      <c r="M725" s="55"/>
      <c r="N725" s="55"/>
      <c r="O725" s="55"/>
      <c r="P725" s="55"/>
      <c r="Q725" s="55"/>
      <c r="R725" s="55"/>
      <c r="S725" s="55"/>
      <c r="T725" s="55"/>
      <c r="U725" s="55"/>
      <c r="V725" s="55"/>
      <c r="AC725" s="55"/>
      <c r="AD725" s="55"/>
    </row>
    <row r="726" ht="15.75" customHeight="1">
      <c r="K726" s="55"/>
      <c r="L726" s="55"/>
      <c r="M726" s="55"/>
      <c r="N726" s="55"/>
      <c r="O726" s="55"/>
      <c r="P726" s="55"/>
      <c r="Q726" s="55"/>
      <c r="R726" s="55"/>
      <c r="S726" s="55"/>
      <c r="T726" s="55"/>
      <c r="U726" s="55"/>
      <c r="V726" s="55"/>
      <c r="AC726" s="55"/>
      <c r="AD726" s="55"/>
    </row>
    <row r="727" ht="15.75" customHeight="1">
      <c r="K727" s="55"/>
      <c r="L727" s="55"/>
      <c r="M727" s="55"/>
      <c r="N727" s="55"/>
      <c r="O727" s="55"/>
      <c r="P727" s="55"/>
      <c r="Q727" s="55"/>
      <c r="R727" s="55"/>
      <c r="S727" s="55"/>
      <c r="T727" s="55"/>
      <c r="U727" s="55"/>
      <c r="V727" s="55"/>
      <c r="AC727" s="55"/>
      <c r="AD727" s="55"/>
    </row>
    <row r="728" ht="15.75" customHeight="1">
      <c r="K728" s="55"/>
      <c r="L728" s="55"/>
      <c r="M728" s="55"/>
      <c r="N728" s="55"/>
      <c r="O728" s="55"/>
      <c r="P728" s="55"/>
      <c r="Q728" s="55"/>
      <c r="R728" s="55"/>
      <c r="S728" s="55"/>
      <c r="T728" s="55"/>
      <c r="U728" s="55"/>
      <c r="V728" s="55"/>
      <c r="AC728" s="55"/>
      <c r="AD728" s="55"/>
    </row>
    <row r="729" ht="15.75" customHeight="1">
      <c r="K729" s="55"/>
      <c r="L729" s="55"/>
      <c r="M729" s="55"/>
      <c r="N729" s="55"/>
      <c r="O729" s="55"/>
      <c r="P729" s="55"/>
      <c r="Q729" s="55"/>
      <c r="R729" s="55"/>
      <c r="S729" s="55"/>
      <c r="T729" s="55"/>
      <c r="U729" s="55"/>
      <c r="V729" s="55"/>
      <c r="AC729" s="55"/>
      <c r="AD729" s="55"/>
    </row>
    <row r="730" ht="15.75" customHeight="1">
      <c r="K730" s="55"/>
      <c r="L730" s="55"/>
      <c r="M730" s="55"/>
      <c r="N730" s="55"/>
      <c r="O730" s="55"/>
      <c r="P730" s="55"/>
      <c r="Q730" s="55"/>
      <c r="R730" s="55"/>
      <c r="S730" s="55"/>
      <c r="T730" s="55"/>
      <c r="U730" s="55"/>
      <c r="V730" s="55"/>
      <c r="AC730" s="55"/>
      <c r="AD730" s="55"/>
    </row>
    <row r="731" ht="15.75" customHeight="1">
      <c r="K731" s="55"/>
      <c r="L731" s="55"/>
      <c r="M731" s="55"/>
      <c r="N731" s="55"/>
      <c r="O731" s="55"/>
      <c r="P731" s="55"/>
      <c r="Q731" s="55"/>
      <c r="R731" s="55"/>
      <c r="S731" s="55"/>
      <c r="T731" s="55"/>
      <c r="U731" s="55"/>
      <c r="V731" s="55"/>
      <c r="AC731" s="55"/>
      <c r="AD731" s="55"/>
    </row>
    <row r="732" ht="15.75" customHeight="1">
      <c r="K732" s="55"/>
      <c r="L732" s="55"/>
      <c r="M732" s="55"/>
      <c r="N732" s="55"/>
      <c r="O732" s="55"/>
      <c r="P732" s="55"/>
      <c r="Q732" s="55"/>
      <c r="R732" s="55"/>
      <c r="S732" s="55"/>
      <c r="T732" s="55"/>
      <c r="U732" s="55"/>
      <c r="V732" s="55"/>
      <c r="AC732" s="55"/>
      <c r="AD732" s="55"/>
    </row>
    <row r="733" ht="15.75" customHeight="1">
      <c r="K733" s="55"/>
      <c r="L733" s="55"/>
      <c r="M733" s="55"/>
      <c r="N733" s="55"/>
      <c r="O733" s="55"/>
      <c r="P733" s="55"/>
      <c r="Q733" s="55"/>
      <c r="R733" s="55"/>
      <c r="S733" s="55"/>
      <c r="T733" s="55"/>
      <c r="U733" s="55"/>
      <c r="V733" s="55"/>
      <c r="AC733" s="55"/>
      <c r="AD733" s="55"/>
    </row>
    <row r="734" ht="15.75" customHeight="1">
      <c r="K734" s="55"/>
      <c r="L734" s="55"/>
      <c r="M734" s="55"/>
      <c r="N734" s="55"/>
      <c r="O734" s="55"/>
      <c r="P734" s="55"/>
      <c r="Q734" s="55"/>
      <c r="R734" s="55"/>
      <c r="S734" s="55"/>
      <c r="T734" s="55"/>
      <c r="U734" s="55"/>
      <c r="V734" s="55"/>
      <c r="AC734" s="55"/>
      <c r="AD734" s="55"/>
    </row>
    <row r="735" ht="15.75" customHeight="1">
      <c r="K735" s="55"/>
      <c r="L735" s="55"/>
      <c r="M735" s="55"/>
      <c r="N735" s="55"/>
      <c r="O735" s="55"/>
      <c r="P735" s="55"/>
      <c r="Q735" s="55"/>
      <c r="R735" s="55"/>
      <c r="S735" s="55"/>
      <c r="T735" s="55"/>
      <c r="U735" s="55"/>
      <c r="V735" s="55"/>
      <c r="AC735" s="55"/>
      <c r="AD735" s="55"/>
    </row>
    <row r="736" ht="15.75" customHeight="1">
      <c r="K736" s="55"/>
      <c r="L736" s="55"/>
      <c r="M736" s="55"/>
      <c r="N736" s="55"/>
      <c r="O736" s="55"/>
      <c r="P736" s="55"/>
      <c r="Q736" s="55"/>
      <c r="R736" s="55"/>
      <c r="S736" s="55"/>
      <c r="T736" s="55"/>
      <c r="U736" s="55"/>
      <c r="V736" s="55"/>
      <c r="AC736" s="55"/>
      <c r="AD736" s="55"/>
    </row>
    <row r="737" ht="15.75" customHeight="1">
      <c r="K737" s="55"/>
      <c r="L737" s="55"/>
      <c r="M737" s="55"/>
      <c r="N737" s="55"/>
      <c r="O737" s="55"/>
      <c r="P737" s="55"/>
      <c r="Q737" s="55"/>
      <c r="R737" s="55"/>
      <c r="S737" s="55"/>
      <c r="T737" s="55"/>
      <c r="U737" s="55"/>
      <c r="V737" s="55"/>
      <c r="AC737" s="55"/>
      <c r="AD737" s="55"/>
    </row>
    <row r="738" ht="15.75" customHeight="1">
      <c r="K738" s="55"/>
      <c r="L738" s="55"/>
      <c r="M738" s="55"/>
      <c r="N738" s="55"/>
      <c r="O738" s="55"/>
      <c r="P738" s="55"/>
      <c r="Q738" s="55"/>
      <c r="R738" s="55"/>
      <c r="S738" s="55"/>
      <c r="T738" s="55"/>
      <c r="U738" s="55"/>
      <c r="V738" s="55"/>
      <c r="AC738" s="55"/>
      <c r="AD738" s="55"/>
    </row>
    <row r="739" ht="15.75" customHeight="1">
      <c r="K739" s="55"/>
      <c r="L739" s="55"/>
      <c r="M739" s="55"/>
      <c r="N739" s="55"/>
      <c r="O739" s="55"/>
      <c r="P739" s="55"/>
      <c r="Q739" s="55"/>
      <c r="R739" s="55"/>
      <c r="S739" s="55"/>
      <c r="T739" s="55"/>
      <c r="U739" s="55"/>
      <c r="V739" s="55"/>
      <c r="AC739" s="55"/>
      <c r="AD739" s="55"/>
    </row>
    <row r="740" ht="15.75" customHeight="1">
      <c r="K740" s="55"/>
      <c r="L740" s="55"/>
      <c r="M740" s="55"/>
      <c r="N740" s="55"/>
      <c r="O740" s="55"/>
      <c r="P740" s="55"/>
      <c r="Q740" s="55"/>
      <c r="R740" s="55"/>
      <c r="S740" s="55"/>
      <c r="T740" s="55"/>
      <c r="U740" s="55"/>
      <c r="V740" s="55"/>
      <c r="AC740" s="55"/>
      <c r="AD740" s="55"/>
    </row>
    <row r="741" ht="15.75" customHeight="1">
      <c r="K741" s="55"/>
      <c r="L741" s="55"/>
      <c r="M741" s="55"/>
      <c r="N741" s="55"/>
      <c r="O741" s="55"/>
      <c r="P741" s="55"/>
      <c r="Q741" s="55"/>
      <c r="R741" s="55"/>
      <c r="S741" s="55"/>
      <c r="T741" s="55"/>
      <c r="U741" s="55"/>
      <c r="V741" s="55"/>
      <c r="AC741" s="55"/>
      <c r="AD741" s="55"/>
    </row>
    <row r="742" ht="15.75" customHeight="1">
      <c r="K742" s="55"/>
      <c r="L742" s="55"/>
      <c r="M742" s="55"/>
      <c r="N742" s="55"/>
      <c r="O742" s="55"/>
      <c r="P742" s="55"/>
      <c r="Q742" s="55"/>
      <c r="R742" s="55"/>
      <c r="S742" s="55"/>
      <c r="T742" s="55"/>
      <c r="U742" s="55"/>
      <c r="V742" s="55"/>
      <c r="AC742" s="55"/>
      <c r="AD742" s="55"/>
    </row>
    <row r="743" ht="15.75" customHeight="1">
      <c r="K743" s="55"/>
      <c r="L743" s="55"/>
      <c r="M743" s="55"/>
      <c r="N743" s="55"/>
      <c r="O743" s="55"/>
      <c r="P743" s="55"/>
      <c r="Q743" s="55"/>
      <c r="R743" s="55"/>
      <c r="S743" s="55"/>
      <c r="T743" s="55"/>
      <c r="U743" s="55"/>
      <c r="V743" s="55"/>
      <c r="AC743" s="55"/>
      <c r="AD743" s="55"/>
    </row>
    <row r="744" ht="15.75" customHeight="1">
      <c r="K744" s="55"/>
      <c r="L744" s="55"/>
      <c r="M744" s="55"/>
      <c r="N744" s="55"/>
      <c r="O744" s="55"/>
      <c r="P744" s="55"/>
      <c r="Q744" s="55"/>
      <c r="R744" s="55"/>
      <c r="S744" s="55"/>
      <c r="T744" s="55"/>
      <c r="U744" s="55"/>
      <c r="V744" s="55"/>
      <c r="AC744" s="55"/>
      <c r="AD744" s="55"/>
    </row>
    <row r="745" ht="15.75" customHeight="1">
      <c r="K745" s="55"/>
      <c r="L745" s="55"/>
      <c r="M745" s="55"/>
      <c r="N745" s="55"/>
      <c r="O745" s="55"/>
      <c r="P745" s="55"/>
      <c r="Q745" s="55"/>
      <c r="R745" s="55"/>
      <c r="S745" s="55"/>
      <c r="T745" s="55"/>
      <c r="U745" s="55"/>
      <c r="V745" s="55"/>
      <c r="AC745" s="55"/>
      <c r="AD745" s="55"/>
    </row>
    <row r="746" ht="15.75" customHeight="1">
      <c r="K746" s="55"/>
      <c r="L746" s="55"/>
      <c r="M746" s="55"/>
      <c r="N746" s="55"/>
      <c r="O746" s="55"/>
      <c r="P746" s="55"/>
      <c r="Q746" s="55"/>
      <c r="R746" s="55"/>
      <c r="S746" s="55"/>
      <c r="T746" s="55"/>
      <c r="U746" s="55"/>
      <c r="V746" s="55"/>
      <c r="AC746" s="55"/>
      <c r="AD746" s="55"/>
    </row>
    <row r="747" ht="15.75" customHeight="1">
      <c r="K747" s="55"/>
      <c r="L747" s="55"/>
      <c r="M747" s="55"/>
      <c r="N747" s="55"/>
      <c r="O747" s="55"/>
      <c r="P747" s="55"/>
      <c r="Q747" s="55"/>
      <c r="R747" s="55"/>
      <c r="S747" s="55"/>
      <c r="T747" s="55"/>
      <c r="U747" s="55"/>
      <c r="V747" s="55"/>
      <c r="AC747" s="55"/>
      <c r="AD747" s="55"/>
    </row>
    <row r="748" ht="15.75" customHeight="1">
      <c r="K748" s="55"/>
      <c r="L748" s="55"/>
      <c r="M748" s="55"/>
      <c r="N748" s="55"/>
      <c r="O748" s="55"/>
      <c r="P748" s="55"/>
      <c r="Q748" s="55"/>
      <c r="R748" s="55"/>
      <c r="S748" s="55"/>
      <c r="T748" s="55"/>
      <c r="U748" s="55"/>
      <c r="V748" s="55"/>
      <c r="AC748" s="55"/>
      <c r="AD748" s="55"/>
    </row>
    <row r="749" ht="15.75" customHeight="1">
      <c r="K749" s="55"/>
      <c r="L749" s="55"/>
      <c r="M749" s="55"/>
      <c r="N749" s="55"/>
      <c r="O749" s="55"/>
      <c r="P749" s="55"/>
      <c r="Q749" s="55"/>
      <c r="R749" s="55"/>
      <c r="S749" s="55"/>
      <c r="T749" s="55"/>
      <c r="U749" s="55"/>
      <c r="V749" s="55"/>
      <c r="AC749" s="55"/>
      <c r="AD749" s="55"/>
    </row>
    <row r="750" ht="15.75" customHeight="1">
      <c r="K750" s="55"/>
      <c r="L750" s="55"/>
      <c r="M750" s="55"/>
      <c r="N750" s="55"/>
      <c r="O750" s="55"/>
      <c r="P750" s="55"/>
      <c r="Q750" s="55"/>
      <c r="R750" s="55"/>
      <c r="S750" s="55"/>
      <c r="T750" s="55"/>
      <c r="U750" s="55"/>
      <c r="V750" s="55"/>
      <c r="AC750" s="55"/>
      <c r="AD750" s="55"/>
    </row>
    <row r="751" ht="15.75" customHeight="1">
      <c r="K751" s="55"/>
      <c r="L751" s="55"/>
      <c r="M751" s="55"/>
      <c r="N751" s="55"/>
      <c r="O751" s="55"/>
      <c r="P751" s="55"/>
      <c r="Q751" s="55"/>
      <c r="R751" s="55"/>
      <c r="S751" s="55"/>
      <c r="T751" s="55"/>
      <c r="U751" s="55"/>
      <c r="V751" s="55"/>
      <c r="AC751" s="55"/>
      <c r="AD751" s="55"/>
    </row>
    <row r="752" ht="15.75" customHeight="1">
      <c r="K752" s="55"/>
      <c r="L752" s="55"/>
      <c r="M752" s="55"/>
      <c r="N752" s="55"/>
      <c r="O752" s="55"/>
      <c r="P752" s="55"/>
      <c r="Q752" s="55"/>
      <c r="R752" s="55"/>
      <c r="S752" s="55"/>
      <c r="T752" s="55"/>
      <c r="U752" s="55"/>
      <c r="V752" s="55"/>
      <c r="AC752" s="55"/>
      <c r="AD752" s="55"/>
    </row>
    <row r="753" ht="15.75" customHeight="1">
      <c r="K753" s="55"/>
      <c r="L753" s="55"/>
      <c r="M753" s="55"/>
      <c r="N753" s="55"/>
      <c r="O753" s="55"/>
      <c r="P753" s="55"/>
      <c r="Q753" s="55"/>
      <c r="R753" s="55"/>
      <c r="S753" s="55"/>
      <c r="T753" s="55"/>
      <c r="U753" s="55"/>
      <c r="V753" s="55"/>
      <c r="AC753" s="55"/>
      <c r="AD753" s="55"/>
    </row>
    <row r="754" ht="15.75" customHeight="1">
      <c r="K754" s="55"/>
      <c r="L754" s="55"/>
      <c r="M754" s="55"/>
      <c r="N754" s="55"/>
      <c r="O754" s="55"/>
      <c r="P754" s="55"/>
      <c r="Q754" s="55"/>
      <c r="R754" s="55"/>
      <c r="S754" s="55"/>
      <c r="T754" s="55"/>
      <c r="U754" s="55"/>
      <c r="V754" s="55"/>
      <c r="AC754" s="55"/>
      <c r="AD754" s="55"/>
    </row>
    <row r="755" ht="15.75" customHeight="1">
      <c r="K755" s="55"/>
      <c r="L755" s="55"/>
      <c r="M755" s="55"/>
      <c r="N755" s="55"/>
      <c r="O755" s="55"/>
      <c r="P755" s="55"/>
      <c r="Q755" s="55"/>
      <c r="R755" s="55"/>
      <c r="S755" s="55"/>
      <c r="T755" s="55"/>
      <c r="U755" s="55"/>
      <c r="V755" s="55"/>
      <c r="AC755" s="55"/>
      <c r="AD755" s="55"/>
    </row>
    <row r="756" ht="15.75" customHeight="1">
      <c r="K756" s="55"/>
      <c r="L756" s="55"/>
      <c r="M756" s="55"/>
      <c r="N756" s="55"/>
      <c r="O756" s="55"/>
      <c r="P756" s="55"/>
      <c r="Q756" s="55"/>
      <c r="R756" s="55"/>
      <c r="S756" s="55"/>
      <c r="T756" s="55"/>
      <c r="U756" s="55"/>
      <c r="V756" s="55"/>
      <c r="AC756" s="55"/>
      <c r="AD756" s="55"/>
    </row>
    <row r="757" ht="15.75" customHeight="1">
      <c r="K757" s="55"/>
      <c r="L757" s="55"/>
      <c r="M757" s="55"/>
      <c r="N757" s="55"/>
      <c r="O757" s="55"/>
      <c r="P757" s="55"/>
      <c r="Q757" s="55"/>
      <c r="R757" s="55"/>
      <c r="S757" s="55"/>
      <c r="T757" s="55"/>
      <c r="U757" s="55"/>
      <c r="V757" s="55"/>
      <c r="AC757" s="55"/>
      <c r="AD757" s="55"/>
    </row>
    <row r="758" ht="15.75" customHeight="1">
      <c r="K758" s="55"/>
      <c r="L758" s="55"/>
      <c r="M758" s="55"/>
      <c r="N758" s="55"/>
      <c r="O758" s="55"/>
      <c r="P758" s="55"/>
      <c r="Q758" s="55"/>
      <c r="R758" s="55"/>
      <c r="S758" s="55"/>
      <c r="T758" s="55"/>
      <c r="U758" s="55"/>
      <c r="V758" s="55"/>
      <c r="AC758" s="55"/>
      <c r="AD758" s="55"/>
    </row>
    <row r="759" ht="15.75" customHeight="1">
      <c r="K759" s="55"/>
      <c r="L759" s="55"/>
      <c r="M759" s="55"/>
      <c r="N759" s="55"/>
      <c r="O759" s="55"/>
      <c r="P759" s="55"/>
      <c r="Q759" s="55"/>
      <c r="R759" s="55"/>
      <c r="S759" s="55"/>
      <c r="T759" s="55"/>
      <c r="U759" s="55"/>
      <c r="V759" s="55"/>
      <c r="AC759" s="55"/>
      <c r="AD759" s="55"/>
    </row>
    <row r="760" ht="15.75" customHeight="1">
      <c r="K760" s="55"/>
      <c r="L760" s="55"/>
      <c r="M760" s="55"/>
      <c r="N760" s="55"/>
      <c r="O760" s="55"/>
      <c r="P760" s="55"/>
      <c r="Q760" s="55"/>
      <c r="R760" s="55"/>
      <c r="S760" s="55"/>
      <c r="T760" s="55"/>
      <c r="U760" s="55"/>
      <c r="V760" s="55"/>
      <c r="AC760" s="55"/>
      <c r="AD760" s="55"/>
    </row>
    <row r="761" ht="15.75" customHeight="1">
      <c r="K761" s="55"/>
      <c r="L761" s="55"/>
      <c r="M761" s="55"/>
      <c r="N761" s="55"/>
      <c r="O761" s="55"/>
      <c r="P761" s="55"/>
      <c r="Q761" s="55"/>
      <c r="R761" s="55"/>
      <c r="S761" s="55"/>
      <c r="T761" s="55"/>
      <c r="U761" s="55"/>
      <c r="V761" s="55"/>
      <c r="AC761" s="55"/>
      <c r="AD761" s="55"/>
    </row>
    <row r="762" ht="15.75" customHeight="1">
      <c r="K762" s="55"/>
      <c r="L762" s="55"/>
      <c r="M762" s="55"/>
      <c r="N762" s="55"/>
      <c r="O762" s="55"/>
      <c r="P762" s="55"/>
      <c r="Q762" s="55"/>
      <c r="R762" s="55"/>
      <c r="S762" s="55"/>
      <c r="T762" s="55"/>
      <c r="U762" s="55"/>
      <c r="V762" s="55"/>
      <c r="AC762" s="55"/>
      <c r="AD762" s="55"/>
    </row>
    <row r="763" ht="15.75" customHeight="1">
      <c r="K763" s="55"/>
      <c r="L763" s="55"/>
      <c r="M763" s="55"/>
      <c r="N763" s="55"/>
      <c r="O763" s="55"/>
      <c r="P763" s="55"/>
      <c r="Q763" s="55"/>
      <c r="R763" s="55"/>
      <c r="S763" s="55"/>
      <c r="T763" s="55"/>
      <c r="U763" s="55"/>
      <c r="V763" s="55"/>
      <c r="AC763" s="55"/>
      <c r="AD763" s="55"/>
    </row>
    <row r="764" ht="15.75" customHeight="1">
      <c r="K764" s="55"/>
      <c r="L764" s="55"/>
      <c r="M764" s="55"/>
      <c r="N764" s="55"/>
      <c r="O764" s="55"/>
      <c r="P764" s="55"/>
      <c r="Q764" s="55"/>
      <c r="R764" s="55"/>
      <c r="S764" s="55"/>
      <c r="T764" s="55"/>
      <c r="U764" s="55"/>
      <c r="V764" s="55"/>
      <c r="AC764" s="55"/>
      <c r="AD764" s="55"/>
    </row>
    <row r="765" ht="15.75" customHeight="1">
      <c r="K765" s="55"/>
      <c r="L765" s="55"/>
      <c r="M765" s="55"/>
      <c r="N765" s="55"/>
      <c r="O765" s="55"/>
      <c r="P765" s="55"/>
      <c r="Q765" s="55"/>
      <c r="R765" s="55"/>
      <c r="S765" s="55"/>
      <c r="T765" s="55"/>
      <c r="U765" s="55"/>
      <c r="V765" s="55"/>
      <c r="AC765" s="55"/>
      <c r="AD765" s="55"/>
    </row>
    <row r="766" ht="15.75" customHeight="1">
      <c r="K766" s="55"/>
      <c r="L766" s="55"/>
      <c r="M766" s="55"/>
      <c r="N766" s="55"/>
      <c r="O766" s="55"/>
      <c r="P766" s="55"/>
      <c r="Q766" s="55"/>
      <c r="R766" s="55"/>
      <c r="S766" s="55"/>
      <c r="T766" s="55"/>
      <c r="U766" s="55"/>
      <c r="V766" s="55"/>
      <c r="AC766" s="55"/>
      <c r="AD766" s="55"/>
    </row>
    <row r="767" ht="15.75" customHeight="1">
      <c r="K767" s="55"/>
      <c r="L767" s="55"/>
      <c r="M767" s="55"/>
      <c r="N767" s="55"/>
      <c r="O767" s="55"/>
      <c r="P767" s="55"/>
      <c r="Q767" s="55"/>
      <c r="R767" s="55"/>
      <c r="S767" s="55"/>
      <c r="T767" s="55"/>
      <c r="U767" s="55"/>
      <c r="V767" s="55"/>
      <c r="AC767" s="55"/>
      <c r="AD767" s="55"/>
    </row>
    <row r="768" ht="15.75" customHeight="1">
      <c r="K768" s="55"/>
      <c r="L768" s="55"/>
      <c r="M768" s="55"/>
      <c r="N768" s="55"/>
      <c r="O768" s="55"/>
      <c r="P768" s="55"/>
      <c r="Q768" s="55"/>
      <c r="R768" s="55"/>
      <c r="S768" s="55"/>
      <c r="T768" s="55"/>
      <c r="U768" s="55"/>
      <c r="V768" s="55"/>
      <c r="AC768" s="55"/>
      <c r="AD768" s="55"/>
    </row>
    <row r="769" ht="15.75" customHeight="1">
      <c r="K769" s="55"/>
      <c r="L769" s="55"/>
      <c r="M769" s="55"/>
      <c r="N769" s="55"/>
      <c r="O769" s="55"/>
      <c r="P769" s="55"/>
      <c r="Q769" s="55"/>
      <c r="R769" s="55"/>
      <c r="S769" s="55"/>
      <c r="T769" s="55"/>
      <c r="U769" s="55"/>
      <c r="V769" s="55"/>
      <c r="AC769" s="55"/>
      <c r="AD769" s="55"/>
    </row>
    <row r="770" ht="15.75" customHeight="1">
      <c r="K770" s="55"/>
      <c r="L770" s="55"/>
      <c r="M770" s="55"/>
      <c r="N770" s="55"/>
      <c r="O770" s="55"/>
      <c r="P770" s="55"/>
      <c r="Q770" s="55"/>
      <c r="R770" s="55"/>
      <c r="S770" s="55"/>
      <c r="T770" s="55"/>
      <c r="U770" s="55"/>
      <c r="V770" s="55"/>
      <c r="AC770" s="55"/>
      <c r="AD770" s="55"/>
    </row>
    <row r="771" ht="15.75" customHeight="1">
      <c r="K771" s="55"/>
      <c r="L771" s="55"/>
      <c r="M771" s="55"/>
      <c r="N771" s="55"/>
      <c r="O771" s="55"/>
      <c r="P771" s="55"/>
      <c r="Q771" s="55"/>
      <c r="R771" s="55"/>
      <c r="S771" s="55"/>
      <c r="T771" s="55"/>
      <c r="U771" s="55"/>
      <c r="V771" s="55"/>
      <c r="AC771" s="55"/>
      <c r="AD771" s="55"/>
    </row>
    <row r="772" ht="15.75" customHeight="1">
      <c r="K772" s="55"/>
      <c r="L772" s="55"/>
      <c r="M772" s="55"/>
      <c r="N772" s="55"/>
      <c r="O772" s="55"/>
      <c r="P772" s="55"/>
      <c r="Q772" s="55"/>
      <c r="R772" s="55"/>
      <c r="S772" s="55"/>
      <c r="T772" s="55"/>
      <c r="U772" s="55"/>
      <c r="V772" s="55"/>
      <c r="AC772" s="55"/>
      <c r="AD772" s="55"/>
    </row>
    <row r="773" ht="15.75" customHeight="1">
      <c r="K773" s="55"/>
      <c r="L773" s="55"/>
      <c r="M773" s="55"/>
      <c r="N773" s="55"/>
      <c r="O773" s="55"/>
      <c r="P773" s="55"/>
      <c r="Q773" s="55"/>
      <c r="R773" s="55"/>
      <c r="S773" s="55"/>
      <c r="T773" s="55"/>
      <c r="U773" s="55"/>
      <c r="V773" s="55"/>
      <c r="AC773" s="55"/>
      <c r="AD773" s="55"/>
    </row>
    <row r="774" ht="15.75" customHeight="1">
      <c r="K774" s="55"/>
      <c r="L774" s="55"/>
      <c r="M774" s="55"/>
      <c r="N774" s="55"/>
      <c r="O774" s="55"/>
      <c r="P774" s="55"/>
      <c r="Q774" s="55"/>
      <c r="R774" s="55"/>
      <c r="S774" s="55"/>
      <c r="T774" s="55"/>
      <c r="U774" s="55"/>
      <c r="V774" s="55"/>
      <c r="AC774" s="55"/>
      <c r="AD774" s="55"/>
    </row>
    <row r="775" ht="15.75" customHeight="1">
      <c r="K775" s="55"/>
      <c r="L775" s="55"/>
      <c r="M775" s="55"/>
      <c r="N775" s="55"/>
      <c r="O775" s="55"/>
      <c r="P775" s="55"/>
      <c r="Q775" s="55"/>
      <c r="R775" s="55"/>
      <c r="S775" s="55"/>
      <c r="T775" s="55"/>
      <c r="U775" s="55"/>
      <c r="V775" s="55"/>
      <c r="AC775" s="55"/>
      <c r="AD775" s="55"/>
    </row>
    <row r="776" ht="15.75" customHeight="1">
      <c r="K776" s="55"/>
      <c r="L776" s="55"/>
      <c r="M776" s="55"/>
      <c r="N776" s="55"/>
      <c r="O776" s="55"/>
      <c r="P776" s="55"/>
      <c r="Q776" s="55"/>
      <c r="R776" s="55"/>
      <c r="S776" s="55"/>
      <c r="T776" s="55"/>
      <c r="U776" s="55"/>
      <c r="V776" s="55"/>
      <c r="AC776" s="55"/>
      <c r="AD776" s="55"/>
    </row>
    <row r="777" ht="15.75" customHeight="1">
      <c r="K777" s="55"/>
      <c r="L777" s="55"/>
      <c r="M777" s="55"/>
      <c r="N777" s="55"/>
      <c r="O777" s="55"/>
      <c r="P777" s="55"/>
      <c r="Q777" s="55"/>
      <c r="R777" s="55"/>
      <c r="S777" s="55"/>
      <c r="T777" s="55"/>
      <c r="U777" s="55"/>
      <c r="V777" s="55"/>
      <c r="AC777" s="55"/>
      <c r="AD777" s="55"/>
    </row>
    <row r="778" ht="15.75" customHeight="1">
      <c r="K778" s="55"/>
      <c r="L778" s="55"/>
      <c r="M778" s="55"/>
      <c r="N778" s="55"/>
      <c r="O778" s="55"/>
      <c r="P778" s="55"/>
      <c r="Q778" s="55"/>
      <c r="R778" s="55"/>
      <c r="S778" s="55"/>
      <c r="T778" s="55"/>
      <c r="U778" s="55"/>
      <c r="V778" s="55"/>
      <c r="AC778" s="55"/>
      <c r="AD778" s="55"/>
    </row>
    <row r="779" ht="15.75" customHeight="1">
      <c r="K779" s="55"/>
      <c r="L779" s="55"/>
      <c r="M779" s="55"/>
      <c r="N779" s="55"/>
      <c r="O779" s="55"/>
      <c r="P779" s="55"/>
      <c r="Q779" s="55"/>
      <c r="R779" s="55"/>
      <c r="S779" s="55"/>
      <c r="T779" s="55"/>
      <c r="U779" s="55"/>
      <c r="V779" s="55"/>
      <c r="AC779" s="55"/>
      <c r="AD779" s="55"/>
    </row>
    <row r="780" ht="15.75" customHeight="1">
      <c r="K780" s="55"/>
      <c r="L780" s="55"/>
      <c r="M780" s="55"/>
      <c r="N780" s="55"/>
      <c r="O780" s="55"/>
      <c r="P780" s="55"/>
      <c r="Q780" s="55"/>
      <c r="R780" s="55"/>
      <c r="S780" s="55"/>
      <c r="T780" s="55"/>
      <c r="U780" s="55"/>
      <c r="V780" s="55"/>
      <c r="AC780" s="55"/>
      <c r="AD780" s="55"/>
    </row>
    <row r="781" ht="15.75" customHeight="1">
      <c r="K781" s="55"/>
      <c r="L781" s="55"/>
      <c r="M781" s="55"/>
      <c r="N781" s="55"/>
      <c r="O781" s="55"/>
      <c r="P781" s="55"/>
      <c r="Q781" s="55"/>
      <c r="R781" s="55"/>
      <c r="S781" s="55"/>
      <c r="T781" s="55"/>
      <c r="U781" s="55"/>
      <c r="V781" s="55"/>
      <c r="AC781" s="55"/>
      <c r="AD781" s="55"/>
    </row>
    <row r="782" ht="15.75" customHeight="1">
      <c r="K782" s="55"/>
      <c r="L782" s="55"/>
      <c r="M782" s="55"/>
      <c r="N782" s="55"/>
      <c r="O782" s="55"/>
      <c r="P782" s="55"/>
      <c r="Q782" s="55"/>
      <c r="R782" s="55"/>
      <c r="S782" s="55"/>
      <c r="T782" s="55"/>
      <c r="U782" s="55"/>
      <c r="V782" s="55"/>
      <c r="AC782" s="55"/>
      <c r="AD782" s="55"/>
    </row>
    <row r="783" ht="15.75" customHeight="1">
      <c r="K783" s="55"/>
      <c r="L783" s="55"/>
      <c r="M783" s="55"/>
      <c r="N783" s="55"/>
      <c r="O783" s="55"/>
      <c r="P783" s="55"/>
      <c r="Q783" s="55"/>
      <c r="R783" s="55"/>
      <c r="S783" s="55"/>
      <c r="T783" s="55"/>
      <c r="U783" s="55"/>
      <c r="V783" s="55"/>
      <c r="AC783" s="55"/>
      <c r="AD783" s="55"/>
    </row>
    <row r="784" ht="15.75" customHeight="1">
      <c r="K784" s="55"/>
      <c r="L784" s="55"/>
      <c r="M784" s="55"/>
      <c r="N784" s="55"/>
      <c r="O784" s="55"/>
      <c r="P784" s="55"/>
      <c r="Q784" s="55"/>
      <c r="R784" s="55"/>
      <c r="S784" s="55"/>
      <c r="T784" s="55"/>
      <c r="U784" s="55"/>
      <c r="V784" s="55"/>
      <c r="AC784" s="55"/>
      <c r="AD784" s="55"/>
    </row>
    <row r="785" ht="15.75" customHeight="1">
      <c r="K785" s="55"/>
      <c r="L785" s="55"/>
      <c r="M785" s="55"/>
      <c r="N785" s="55"/>
      <c r="O785" s="55"/>
      <c r="P785" s="55"/>
      <c r="Q785" s="55"/>
      <c r="R785" s="55"/>
      <c r="S785" s="55"/>
      <c r="T785" s="55"/>
      <c r="U785" s="55"/>
      <c r="V785" s="55"/>
      <c r="AC785" s="55"/>
      <c r="AD785" s="55"/>
    </row>
    <row r="786" ht="15.75" customHeight="1">
      <c r="K786" s="55"/>
      <c r="L786" s="55"/>
      <c r="M786" s="55"/>
      <c r="N786" s="55"/>
      <c r="O786" s="55"/>
      <c r="P786" s="55"/>
      <c r="Q786" s="55"/>
      <c r="R786" s="55"/>
      <c r="S786" s="55"/>
      <c r="T786" s="55"/>
      <c r="U786" s="55"/>
      <c r="V786" s="55"/>
      <c r="AC786" s="55"/>
      <c r="AD786" s="55"/>
    </row>
    <row r="787" ht="15.75" customHeight="1">
      <c r="K787" s="55"/>
      <c r="L787" s="55"/>
      <c r="M787" s="55"/>
      <c r="N787" s="55"/>
      <c r="O787" s="55"/>
      <c r="P787" s="55"/>
      <c r="Q787" s="55"/>
      <c r="R787" s="55"/>
      <c r="S787" s="55"/>
      <c r="T787" s="55"/>
      <c r="U787" s="55"/>
      <c r="V787" s="55"/>
      <c r="AC787" s="55"/>
      <c r="AD787" s="55"/>
    </row>
    <row r="788" ht="15.75" customHeight="1">
      <c r="K788" s="55"/>
      <c r="L788" s="55"/>
      <c r="M788" s="55"/>
      <c r="N788" s="55"/>
      <c r="O788" s="55"/>
      <c r="P788" s="55"/>
      <c r="Q788" s="55"/>
      <c r="R788" s="55"/>
      <c r="S788" s="55"/>
      <c r="T788" s="55"/>
      <c r="U788" s="55"/>
      <c r="V788" s="55"/>
      <c r="AC788" s="55"/>
      <c r="AD788" s="55"/>
    </row>
    <row r="789" ht="15.75" customHeight="1">
      <c r="K789" s="55"/>
      <c r="L789" s="55"/>
      <c r="M789" s="55"/>
      <c r="N789" s="55"/>
      <c r="O789" s="55"/>
      <c r="P789" s="55"/>
      <c r="Q789" s="55"/>
      <c r="R789" s="55"/>
      <c r="S789" s="55"/>
      <c r="T789" s="55"/>
      <c r="U789" s="55"/>
      <c r="V789" s="55"/>
      <c r="AC789" s="55"/>
      <c r="AD789" s="55"/>
    </row>
    <row r="790" ht="15.75" customHeight="1">
      <c r="K790" s="55"/>
      <c r="L790" s="55"/>
      <c r="M790" s="55"/>
      <c r="N790" s="55"/>
      <c r="O790" s="55"/>
      <c r="P790" s="55"/>
      <c r="Q790" s="55"/>
      <c r="R790" s="55"/>
      <c r="S790" s="55"/>
      <c r="T790" s="55"/>
      <c r="U790" s="55"/>
      <c r="V790" s="55"/>
      <c r="AC790" s="55"/>
      <c r="AD790" s="55"/>
    </row>
    <row r="791" ht="15.75" customHeight="1">
      <c r="K791" s="55"/>
      <c r="L791" s="55"/>
      <c r="M791" s="55"/>
      <c r="N791" s="55"/>
      <c r="O791" s="55"/>
      <c r="P791" s="55"/>
      <c r="Q791" s="55"/>
      <c r="R791" s="55"/>
      <c r="S791" s="55"/>
      <c r="T791" s="55"/>
      <c r="U791" s="55"/>
      <c r="V791" s="55"/>
      <c r="AC791" s="55"/>
      <c r="AD791" s="55"/>
    </row>
    <row r="792" ht="15.75" customHeight="1">
      <c r="K792" s="55"/>
      <c r="L792" s="55"/>
      <c r="M792" s="55"/>
      <c r="N792" s="55"/>
      <c r="O792" s="55"/>
      <c r="P792" s="55"/>
      <c r="Q792" s="55"/>
      <c r="R792" s="55"/>
      <c r="S792" s="55"/>
      <c r="T792" s="55"/>
      <c r="U792" s="55"/>
      <c r="V792" s="55"/>
      <c r="AC792" s="55"/>
      <c r="AD792" s="55"/>
    </row>
    <row r="793" ht="15.75" customHeight="1">
      <c r="K793" s="55"/>
      <c r="L793" s="55"/>
      <c r="M793" s="55"/>
      <c r="N793" s="55"/>
      <c r="O793" s="55"/>
      <c r="P793" s="55"/>
      <c r="Q793" s="55"/>
      <c r="R793" s="55"/>
      <c r="S793" s="55"/>
      <c r="T793" s="55"/>
      <c r="U793" s="55"/>
      <c r="V793" s="55"/>
      <c r="AC793" s="55"/>
      <c r="AD793" s="55"/>
    </row>
    <row r="794" ht="15.75" customHeight="1">
      <c r="K794" s="55"/>
      <c r="L794" s="55"/>
      <c r="M794" s="55"/>
      <c r="N794" s="55"/>
      <c r="O794" s="55"/>
      <c r="P794" s="55"/>
      <c r="Q794" s="55"/>
      <c r="R794" s="55"/>
      <c r="S794" s="55"/>
      <c r="T794" s="55"/>
      <c r="U794" s="55"/>
      <c r="V794" s="55"/>
      <c r="AC794" s="55"/>
      <c r="AD794" s="55"/>
    </row>
    <row r="795" ht="15.75" customHeight="1">
      <c r="K795" s="55"/>
      <c r="L795" s="55"/>
      <c r="M795" s="55"/>
      <c r="N795" s="55"/>
      <c r="O795" s="55"/>
      <c r="P795" s="55"/>
      <c r="Q795" s="55"/>
      <c r="R795" s="55"/>
      <c r="S795" s="55"/>
      <c r="T795" s="55"/>
      <c r="U795" s="55"/>
      <c r="V795" s="55"/>
      <c r="AC795" s="55"/>
      <c r="AD795" s="55"/>
    </row>
    <row r="796" ht="15.75" customHeight="1">
      <c r="K796" s="55"/>
      <c r="L796" s="55"/>
      <c r="M796" s="55"/>
      <c r="N796" s="55"/>
      <c r="O796" s="55"/>
      <c r="P796" s="55"/>
      <c r="Q796" s="55"/>
      <c r="R796" s="55"/>
      <c r="S796" s="55"/>
      <c r="T796" s="55"/>
      <c r="U796" s="55"/>
      <c r="V796" s="55"/>
      <c r="AC796" s="55"/>
      <c r="AD796" s="55"/>
    </row>
    <row r="797" ht="15.75" customHeight="1">
      <c r="K797" s="55"/>
      <c r="L797" s="55"/>
      <c r="M797" s="55"/>
      <c r="N797" s="55"/>
      <c r="O797" s="55"/>
      <c r="P797" s="55"/>
      <c r="Q797" s="55"/>
      <c r="R797" s="55"/>
      <c r="S797" s="55"/>
      <c r="T797" s="55"/>
      <c r="U797" s="55"/>
      <c r="V797" s="55"/>
      <c r="AC797" s="55"/>
      <c r="AD797" s="55"/>
    </row>
    <row r="798" ht="15.75" customHeight="1">
      <c r="K798" s="55"/>
      <c r="L798" s="55"/>
      <c r="M798" s="55"/>
      <c r="N798" s="55"/>
      <c r="O798" s="55"/>
      <c r="P798" s="55"/>
      <c r="Q798" s="55"/>
      <c r="R798" s="55"/>
      <c r="S798" s="55"/>
      <c r="T798" s="55"/>
      <c r="U798" s="55"/>
      <c r="V798" s="55"/>
      <c r="AC798" s="55"/>
      <c r="AD798" s="55"/>
    </row>
    <row r="799" ht="15.75" customHeight="1">
      <c r="K799" s="55"/>
      <c r="L799" s="55"/>
      <c r="M799" s="55"/>
      <c r="N799" s="55"/>
      <c r="O799" s="55"/>
      <c r="P799" s="55"/>
      <c r="Q799" s="55"/>
      <c r="R799" s="55"/>
      <c r="S799" s="55"/>
      <c r="T799" s="55"/>
      <c r="U799" s="55"/>
      <c r="V799" s="55"/>
      <c r="AC799" s="55"/>
      <c r="AD799" s="55"/>
    </row>
    <row r="800" ht="15.75" customHeight="1">
      <c r="K800" s="55"/>
      <c r="L800" s="55"/>
      <c r="M800" s="55"/>
      <c r="N800" s="55"/>
      <c r="O800" s="55"/>
      <c r="P800" s="55"/>
      <c r="Q800" s="55"/>
      <c r="R800" s="55"/>
      <c r="S800" s="55"/>
      <c r="T800" s="55"/>
      <c r="U800" s="55"/>
      <c r="V800" s="55"/>
      <c r="AC800" s="55"/>
      <c r="AD800" s="55"/>
    </row>
    <row r="801" ht="15.75" customHeight="1">
      <c r="K801" s="55"/>
      <c r="L801" s="55"/>
      <c r="M801" s="55"/>
      <c r="N801" s="55"/>
      <c r="O801" s="55"/>
      <c r="P801" s="55"/>
      <c r="Q801" s="55"/>
      <c r="R801" s="55"/>
      <c r="S801" s="55"/>
      <c r="T801" s="55"/>
      <c r="U801" s="55"/>
      <c r="V801" s="55"/>
      <c r="AC801" s="55"/>
      <c r="AD801" s="55"/>
    </row>
    <row r="802" ht="15.75" customHeight="1">
      <c r="K802" s="55"/>
      <c r="L802" s="55"/>
      <c r="M802" s="55"/>
      <c r="N802" s="55"/>
      <c r="O802" s="55"/>
      <c r="P802" s="55"/>
      <c r="Q802" s="55"/>
      <c r="R802" s="55"/>
      <c r="S802" s="55"/>
      <c r="T802" s="55"/>
      <c r="U802" s="55"/>
      <c r="V802" s="55"/>
      <c r="AC802" s="55"/>
      <c r="AD802" s="55"/>
    </row>
    <row r="803" ht="15.75" customHeight="1">
      <c r="K803" s="55"/>
      <c r="L803" s="55"/>
      <c r="M803" s="55"/>
      <c r="N803" s="55"/>
      <c r="O803" s="55"/>
      <c r="P803" s="55"/>
      <c r="Q803" s="55"/>
      <c r="R803" s="55"/>
      <c r="S803" s="55"/>
      <c r="T803" s="55"/>
      <c r="U803" s="55"/>
      <c r="V803" s="55"/>
      <c r="AC803" s="55"/>
      <c r="AD803" s="55"/>
    </row>
    <row r="804" ht="15.75" customHeight="1">
      <c r="K804" s="55"/>
      <c r="L804" s="55"/>
      <c r="M804" s="55"/>
      <c r="N804" s="55"/>
      <c r="O804" s="55"/>
      <c r="P804" s="55"/>
      <c r="Q804" s="55"/>
      <c r="R804" s="55"/>
      <c r="S804" s="55"/>
      <c r="T804" s="55"/>
      <c r="U804" s="55"/>
      <c r="V804" s="55"/>
      <c r="AC804" s="55"/>
      <c r="AD804" s="55"/>
    </row>
    <row r="805" ht="15.75" customHeight="1">
      <c r="K805" s="55"/>
      <c r="L805" s="55"/>
      <c r="M805" s="55"/>
      <c r="N805" s="55"/>
      <c r="O805" s="55"/>
      <c r="P805" s="55"/>
      <c r="Q805" s="55"/>
      <c r="R805" s="55"/>
      <c r="S805" s="55"/>
      <c r="T805" s="55"/>
      <c r="U805" s="55"/>
      <c r="V805" s="55"/>
      <c r="AC805" s="55"/>
      <c r="AD805" s="55"/>
    </row>
    <row r="806" ht="15.75" customHeight="1">
      <c r="K806" s="55"/>
      <c r="L806" s="55"/>
      <c r="M806" s="55"/>
      <c r="N806" s="55"/>
      <c r="O806" s="55"/>
      <c r="P806" s="55"/>
      <c r="Q806" s="55"/>
      <c r="R806" s="55"/>
      <c r="S806" s="55"/>
      <c r="T806" s="55"/>
      <c r="U806" s="55"/>
      <c r="V806" s="55"/>
      <c r="AC806" s="55"/>
      <c r="AD806" s="55"/>
    </row>
    <row r="807" ht="15.75" customHeight="1">
      <c r="K807" s="55"/>
      <c r="L807" s="55"/>
      <c r="M807" s="55"/>
      <c r="N807" s="55"/>
      <c r="O807" s="55"/>
      <c r="P807" s="55"/>
      <c r="Q807" s="55"/>
      <c r="R807" s="55"/>
      <c r="S807" s="55"/>
      <c r="T807" s="55"/>
      <c r="U807" s="55"/>
      <c r="V807" s="55"/>
      <c r="AC807" s="55"/>
      <c r="AD807" s="55"/>
    </row>
    <row r="808" ht="15.75" customHeight="1">
      <c r="K808" s="55"/>
      <c r="L808" s="55"/>
      <c r="M808" s="55"/>
      <c r="N808" s="55"/>
      <c r="O808" s="55"/>
      <c r="P808" s="55"/>
      <c r="Q808" s="55"/>
      <c r="R808" s="55"/>
      <c r="S808" s="55"/>
      <c r="T808" s="55"/>
      <c r="U808" s="55"/>
      <c r="V808" s="55"/>
      <c r="AC808" s="55"/>
      <c r="AD808" s="55"/>
    </row>
    <row r="809" ht="15.75" customHeight="1">
      <c r="K809" s="55"/>
      <c r="L809" s="55"/>
      <c r="M809" s="55"/>
      <c r="N809" s="55"/>
      <c r="O809" s="55"/>
      <c r="P809" s="55"/>
      <c r="Q809" s="55"/>
      <c r="R809" s="55"/>
      <c r="S809" s="55"/>
      <c r="T809" s="55"/>
      <c r="U809" s="55"/>
      <c r="V809" s="55"/>
      <c r="AC809" s="55"/>
      <c r="AD809" s="55"/>
    </row>
    <row r="810" ht="15.75" customHeight="1">
      <c r="K810" s="55"/>
      <c r="L810" s="55"/>
      <c r="M810" s="55"/>
      <c r="N810" s="55"/>
      <c r="O810" s="55"/>
      <c r="P810" s="55"/>
      <c r="Q810" s="55"/>
      <c r="R810" s="55"/>
      <c r="S810" s="55"/>
      <c r="T810" s="55"/>
      <c r="U810" s="55"/>
      <c r="V810" s="55"/>
      <c r="AC810" s="55"/>
      <c r="AD810" s="55"/>
    </row>
    <row r="811" ht="15.75" customHeight="1">
      <c r="K811" s="55"/>
      <c r="L811" s="55"/>
      <c r="M811" s="55"/>
      <c r="N811" s="55"/>
      <c r="O811" s="55"/>
      <c r="P811" s="55"/>
      <c r="Q811" s="55"/>
      <c r="R811" s="55"/>
      <c r="S811" s="55"/>
      <c r="T811" s="55"/>
      <c r="U811" s="55"/>
      <c r="V811" s="55"/>
      <c r="AC811" s="55"/>
      <c r="AD811" s="55"/>
    </row>
    <row r="812" ht="15.75" customHeight="1">
      <c r="K812" s="55"/>
      <c r="L812" s="55"/>
      <c r="M812" s="55"/>
      <c r="N812" s="55"/>
      <c r="O812" s="55"/>
      <c r="P812" s="55"/>
      <c r="Q812" s="55"/>
      <c r="R812" s="55"/>
      <c r="S812" s="55"/>
      <c r="T812" s="55"/>
      <c r="U812" s="55"/>
      <c r="V812" s="55"/>
      <c r="AC812" s="55"/>
      <c r="AD812" s="55"/>
    </row>
    <row r="813" ht="15.75" customHeight="1">
      <c r="K813" s="55"/>
      <c r="L813" s="55"/>
      <c r="M813" s="55"/>
      <c r="N813" s="55"/>
      <c r="O813" s="55"/>
      <c r="P813" s="55"/>
      <c r="Q813" s="55"/>
      <c r="R813" s="55"/>
      <c r="S813" s="55"/>
      <c r="T813" s="55"/>
      <c r="U813" s="55"/>
      <c r="V813" s="55"/>
      <c r="AC813" s="55"/>
      <c r="AD813" s="55"/>
    </row>
    <row r="814" ht="15.75" customHeight="1">
      <c r="K814" s="55"/>
      <c r="L814" s="55"/>
      <c r="M814" s="55"/>
      <c r="N814" s="55"/>
      <c r="O814" s="55"/>
      <c r="P814" s="55"/>
      <c r="Q814" s="55"/>
      <c r="R814" s="55"/>
      <c r="S814" s="55"/>
      <c r="T814" s="55"/>
      <c r="U814" s="55"/>
      <c r="V814" s="55"/>
      <c r="AC814" s="55"/>
      <c r="AD814" s="55"/>
    </row>
    <row r="815" ht="15.75" customHeight="1">
      <c r="K815" s="55"/>
      <c r="L815" s="55"/>
      <c r="M815" s="55"/>
      <c r="N815" s="55"/>
      <c r="O815" s="55"/>
      <c r="P815" s="55"/>
      <c r="Q815" s="55"/>
      <c r="R815" s="55"/>
      <c r="S815" s="55"/>
      <c r="T815" s="55"/>
      <c r="U815" s="55"/>
      <c r="V815" s="55"/>
      <c r="AC815" s="55"/>
      <c r="AD815" s="55"/>
    </row>
    <row r="816" ht="15.75" customHeight="1">
      <c r="K816" s="55"/>
      <c r="L816" s="55"/>
      <c r="M816" s="55"/>
      <c r="N816" s="55"/>
      <c r="O816" s="55"/>
      <c r="P816" s="55"/>
      <c r="Q816" s="55"/>
      <c r="R816" s="55"/>
      <c r="S816" s="55"/>
      <c r="T816" s="55"/>
      <c r="U816" s="55"/>
      <c r="V816" s="55"/>
      <c r="AC816" s="55"/>
      <c r="AD816" s="55"/>
    </row>
    <row r="817" ht="15.75" customHeight="1">
      <c r="K817" s="55"/>
      <c r="L817" s="55"/>
      <c r="M817" s="55"/>
      <c r="N817" s="55"/>
      <c r="O817" s="55"/>
      <c r="P817" s="55"/>
      <c r="Q817" s="55"/>
      <c r="R817" s="55"/>
      <c r="S817" s="55"/>
      <c r="T817" s="55"/>
      <c r="U817" s="55"/>
      <c r="V817" s="55"/>
      <c r="AC817" s="55"/>
      <c r="AD817" s="55"/>
    </row>
    <row r="818" ht="15.75" customHeight="1">
      <c r="K818" s="55"/>
      <c r="L818" s="55"/>
      <c r="M818" s="55"/>
      <c r="N818" s="55"/>
      <c r="O818" s="55"/>
      <c r="P818" s="55"/>
      <c r="Q818" s="55"/>
      <c r="R818" s="55"/>
      <c r="S818" s="55"/>
      <c r="T818" s="55"/>
      <c r="U818" s="55"/>
      <c r="V818" s="55"/>
      <c r="AC818" s="55"/>
      <c r="AD818" s="55"/>
    </row>
    <row r="819" ht="15.75" customHeight="1">
      <c r="K819" s="55"/>
      <c r="L819" s="55"/>
      <c r="M819" s="55"/>
      <c r="N819" s="55"/>
      <c r="O819" s="55"/>
      <c r="P819" s="55"/>
      <c r="Q819" s="55"/>
      <c r="R819" s="55"/>
      <c r="S819" s="55"/>
      <c r="T819" s="55"/>
      <c r="U819" s="55"/>
      <c r="V819" s="55"/>
      <c r="AC819" s="55"/>
      <c r="AD819" s="55"/>
    </row>
    <row r="820" ht="15.75" customHeight="1">
      <c r="K820" s="55"/>
      <c r="L820" s="55"/>
      <c r="M820" s="55"/>
      <c r="N820" s="55"/>
      <c r="O820" s="55"/>
      <c r="P820" s="55"/>
      <c r="Q820" s="55"/>
      <c r="R820" s="55"/>
      <c r="S820" s="55"/>
      <c r="T820" s="55"/>
      <c r="U820" s="55"/>
      <c r="V820" s="55"/>
      <c r="AC820" s="55"/>
      <c r="AD820" s="55"/>
    </row>
    <row r="821" ht="15.75" customHeight="1">
      <c r="K821" s="55"/>
      <c r="L821" s="55"/>
      <c r="M821" s="55"/>
      <c r="N821" s="55"/>
      <c r="O821" s="55"/>
      <c r="P821" s="55"/>
      <c r="Q821" s="55"/>
      <c r="R821" s="55"/>
      <c r="S821" s="55"/>
      <c r="T821" s="55"/>
      <c r="U821" s="55"/>
      <c r="V821" s="55"/>
      <c r="AC821" s="55"/>
      <c r="AD821" s="55"/>
    </row>
    <row r="822" ht="15.75" customHeight="1">
      <c r="K822" s="55"/>
      <c r="L822" s="55"/>
      <c r="M822" s="55"/>
      <c r="N822" s="55"/>
      <c r="O822" s="55"/>
      <c r="P822" s="55"/>
      <c r="Q822" s="55"/>
      <c r="R822" s="55"/>
      <c r="S822" s="55"/>
      <c r="T822" s="55"/>
      <c r="U822" s="55"/>
      <c r="V822" s="55"/>
      <c r="AC822" s="55"/>
      <c r="AD822" s="55"/>
    </row>
    <row r="823" ht="15.75" customHeight="1">
      <c r="K823" s="55"/>
      <c r="L823" s="55"/>
      <c r="M823" s="55"/>
      <c r="N823" s="55"/>
      <c r="O823" s="55"/>
      <c r="P823" s="55"/>
      <c r="Q823" s="55"/>
      <c r="R823" s="55"/>
      <c r="S823" s="55"/>
      <c r="T823" s="55"/>
      <c r="U823" s="55"/>
      <c r="V823" s="55"/>
      <c r="AC823" s="55"/>
      <c r="AD823" s="55"/>
    </row>
    <row r="824" ht="15.75" customHeight="1">
      <c r="K824" s="55"/>
      <c r="L824" s="55"/>
      <c r="M824" s="55"/>
      <c r="N824" s="55"/>
      <c r="O824" s="55"/>
      <c r="P824" s="55"/>
      <c r="Q824" s="55"/>
      <c r="R824" s="55"/>
      <c r="S824" s="55"/>
      <c r="T824" s="55"/>
      <c r="U824" s="55"/>
      <c r="V824" s="55"/>
      <c r="AC824" s="55"/>
      <c r="AD824" s="55"/>
    </row>
    <row r="825" ht="15.75" customHeight="1">
      <c r="K825" s="55"/>
      <c r="L825" s="55"/>
      <c r="M825" s="55"/>
      <c r="N825" s="55"/>
      <c r="O825" s="55"/>
      <c r="P825" s="55"/>
      <c r="Q825" s="55"/>
      <c r="R825" s="55"/>
      <c r="S825" s="55"/>
      <c r="T825" s="55"/>
      <c r="U825" s="55"/>
      <c r="V825" s="55"/>
      <c r="AC825" s="55"/>
      <c r="AD825" s="55"/>
    </row>
    <row r="826" ht="15.75" customHeight="1">
      <c r="K826" s="55"/>
      <c r="L826" s="55"/>
      <c r="M826" s="55"/>
      <c r="N826" s="55"/>
      <c r="O826" s="55"/>
      <c r="P826" s="55"/>
      <c r="Q826" s="55"/>
      <c r="R826" s="55"/>
      <c r="S826" s="55"/>
      <c r="T826" s="55"/>
      <c r="U826" s="55"/>
      <c r="V826" s="55"/>
      <c r="AC826" s="55"/>
      <c r="AD826" s="55"/>
    </row>
    <row r="827" ht="15.75" customHeight="1">
      <c r="K827" s="55"/>
      <c r="L827" s="55"/>
      <c r="M827" s="55"/>
      <c r="N827" s="55"/>
      <c r="O827" s="55"/>
      <c r="P827" s="55"/>
      <c r="Q827" s="55"/>
      <c r="R827" s="55"/>
      <c r="S827" s="55"/>
      <c r="T827" s="55"/>
      <c r="U827" s="55"/>
      <c r="V827" s="55"/>
      <c r="AC827" s="55"/>
      <c r="AD827" s="55"/>
    </row>
    <row r="828" ht="15.75" customHeight="1">
      <c r="K828" s="55"/>
      <c r="L828" s="55"/>
      <c r="M828" s="55"/>
      <c r="N828" s="55"/>
      <c r="O828" s="55"/>
      <c r="P828" s="55"/>
      <c r="Q828" s="55"/>
      <c r="R828" s="55"/>
      <c r="S828" s="55"/>
      <c r="T828" s="55"/>
      <c r="U828" s="55"/>
      <c r="V828" s="55"/>
      <c r="AC828" s="55"/>
      <c r="AD828" s="55"/>
    </row>
    <row r="829" ht="15.75" customHeight="1">
      <c r="K829" s="55"/>
      <c r="L829" s="55"/>
      <c r="M829" s="55"/>
      <c r="N829" s="55"/>
      <c r="O829" s="55"/>
      <c r="P829" s="55"/>
      <c r="Q829" s="55"/>
      <c r="R829" s="55"/>
      <c r="S829" s="55"/>
      <c r="T829" s="55"/>
      <c r="U829" s="55"/>
      <c r="V829" s="55"/>
      <c r="AC829" s="55"/>
      <c r="AD829" s="55"/>
    </row>
    <row r="830" ht="15.75" customHeight="1">
      <c r="K830" s="55"/>
      <c r="L830" s="55"/>
      <c r="M830" s="55"/>
      <c r="N830" s="55"/>
      <c r="O830" s="55"/>
      <c r="P830" s="55"/>
      <c r="Q830" s="55"/>
      <c r="R830" s="55"/>
      <c r="S830" s="55"/>
      <c r="T830" s="55"/>
      <c r="U830" s="55"/>
      <c r="V830" s="55"/>
      <c r="AC830" s="55"/>
      <c r="AD830" s="55"/>
    </row>
    <row r="831" ht="15.75" customHeight="1">
      <c r="K831" s="55"/>
      <c r="L831" s="55"/>
      <c r="M831" s="55"/>
      <c r="N831" s="55"/>
      <c r="O831" s="55"/>
      <c r="P831" s="55"/>
      <c r="Q831" s="55"/>
      <c r="R831" s="55"/>
      <c r="S831" s="55"/>
      <c r="T831" s="55"/>
      <c r="U831" s="55"/>
      <c r="V831" s="55"/>
      <c r="AC831" s="55"/>
      <c r="AD831" s="55"/>
    </row>
    <row r="832" ht="15.75" customHeight="1">
      <c r="K832" s="55"/>
      <c r="L832" s="55"/>
      <c r="M832" s="55"/>
      <c r="N832" s="55"/>
      <c r="O832" s="55"/>
      <c r="P832" s="55"/>
      <c r="Q832" s="55"/>
      <c r="R832" s="55"/>
      <c r="S832" s="55"/>
      <c r="T832" s="55"/>
      <c r="U832" s="55"/>
      <c r="V832" s="55"/>
      <c r="AC832" s="55"/>
      <c r="AD832" s="55"/>
    </row>
    <row r="833" ht="15.75" customHeight="1">
      <c r="K833" s="55"/>
      <c r="L833" s="55"/>
      <c r="M833" s="55"/>
      <c r="N833" s="55"/>
      <c r="O833" s="55"/>
      <c r="P833" s="55"/>
      <c r="Q833" s="55"/>
      <c r="R833" s="55"/>
      <c r="S833" s="55"/>
      <c r="T833" s="55"/>
      <c r="U833" s="55"/>
      <c r="V833" s="55"/>
      <c r="AC833" s="55"/>
      <c r="AD833" s="55"/>
    </row>
    <row r="834" ht="15.75" customHeight="1">
      <c r="K834" s="55"/>
      <c r="L834" s="55"/>
      <c r="M834" s="55"/>
      <c r="N834" s="55"/>
      <c r="O834" s="55"/>
      <c r="P834" s="55"/>
      <c r="Q834" s="55"/>
      <c r="R834" s="55"/>
      <c r="S834" s="55"/>
      <c r="T834" s="55"/>
      <c r="U834" s="55"/>
      <c r="V834" s="55"/>
      <c r="AC834" s="55"/>
      <c r="AD834" s="55"/>
    </row>
    <row r="835" ht="15.75" customHeight="1">
      <c r="K835" s="55"/>
      <c r="L835" s="55"/>
      <c r="M835" s="55"/>
      <c r="N835" s="55"/>
      <c r="O835" s="55"/>
      <c r="P835" s="55"/>
      <c r="Q835" s="55"/>
      <c r="R835" s="55"/>
      <c r="S835" s="55"/>
      <c r="T835" s="55"/>
      <c r="U835" s="55"/>
      <c r="V835" s="55"/>
      <c r="AC835" s="55"/>
      <c r="AD835" s="55"/>
    </row>
    <row r="836" ht="15.75" customHeight="1">
      <c r="K836" s="55"/>
      <c r="L836" s="55"/>
      <c r="M836" s="55"/>
      <c r="N836" s="55"/>
      <c r="O836" s="55"/>
      <c r="P836" s="55"/>
      <c r="Q836" s="55"/>
      <c r="R836" s="55"/>
      <c r="S836" s="55"/>
      <c r="T836" s="55"/>
      <c r="U836" s="55"/>
      <c r="V836" s="55"/>
      <c r="AC836" s="55"/>
      <c r="AD836" s="55"/>
    </row>
    <row r="837" ht="15.75" customHeight="1">
      <c r="K837" s="55"/>
      <c r="L837" s="55"/>
      <c r="M837" s="55"/>
      <c r="N837" s="55"/>
      <c r="O837" s="55"/>
      <c r="P837" s="55"/>
      <c r="Q837" s="55"/>
      <c r="R837" s="55"/>
      <c r="S837" s="55"/>
      <c r="T837" s="55"/>
      <c r="U837" s="55"/>
      <c r="V837" s="55"/>
      <c r="AC837" s="55"/>
      <c r="AD837" s="55"/>
    </row>
    <row r="838" ht="15.75" customHeight="1">
      <c r="K838" s="55"/>
      <c r="L838" s="55"/>
      <c r="M838" s="55"/>
      <c r="N838" s="55"/>
      <c r="O838" s="55"/>
      <c r="P838" s="55"/>
      <c r="Q838" s="55"/>
      <c r="R838" s="55"/>
      <c r="S838" s="55"/>
      <c r="T838" s="55"/>
      <c r="U838" s="55"/>
      <c r="V838" s="55"/>
      <c r="AC838" s="55"/>
      <c r="AD838" s="55"/>
    </row>
    <row r="839" ht="15.75" customHeight="1">
      <c r="K839" s="55"/>
      <c r="L839" s="55"/>
      <c r="M839" s="55"/>
      <c r="N839" s="55"/>
      <c r="O839" s="55"/>
      <c r="P839" s="55"/>
      <c r="Q839" s="55"/>
      <c r="R839" s="55"/>
      <c r="S839" s="55"/>
      <c r="T839" s="55"/>
      <c r="U839" s="55"/>
      <c r="V839" s="55"/>
      <c r="AC839" s="55"/>
      <c r="AD839" s="55"/>
    </row>
    <row r="840" ht="15.75" customHeight="1">
      <c r="K840" s="55"/>
      <c r="L840" s="55"/>
      <c r="M840" s="55"/>
      <c r="N840" s="55"/>
      <c r="O840" s="55"/>
      <c r="P840" s="55"/>
      <c r="Q840" s="55"/>
      <c r="R840" s="55"/>
      <c r="S840" s="55"/>
      <c r="T840" s="55"/>
      <c r="U840" s="55"/>
      <c r="V840" s="55"/>
      <c r="AC840" s="55"/>
      <c r="AD840" s="55"/>
    </row>
    <row r="841" ht="15.75" customHeight="1">
      <c r="K841" s="55"/>
      <c r="L841" s="55"/>
      <c r="M841" s="55"/>
      <c r="N841" s="55"/>
      <c r="O841" s="55"/>
      <c r="P841" s="55"/>
      <c r="Q841" s="55"/>
      <c r="R841" s="55"/>
      <c r="S841" s="55"/>
      <c r="T841" s="55"/>
      <c r="U841" s="55"/>
      <c r="V841" s="55"/>
      <c r="AC841" s="55"/>
      <c r="AD841" s="55"/>
    </row>
    <row r="842" ht="15.75" customHeight="1">
      <c r="K842" s="55"/>
      <c r="L842" s="55"/>
      <c r="M842" s="55"/>
      <c r="N842" s="55"/>
      <c r="O842" s="55"/>
      <c r="P842" s="55"/>
      <c r="Q842" s="55"/>
      <c r="R842" s="55"/>
      <c r="S842" s="55"/>
      <c r="T842" s="55"/>
      <c r="U842" s="55"/>
      <c r="V842" s="55"/>
      <c r="AC842" s="55"/>
      <c r="AD842" s="55"/>
    </row>
    <row r="843" ht="15.75" customHeight="1">
      <c r="K843" s="55"/>
      <c r="L843" s="55"/>
      <c r="M843" s="55"/>
      <c r="N843" s="55"/>
      <c r="O843" s="55"/>
      <c r="P843" s="55"/>
      <c r="Q843" s="55"/>
      <c r="R843" s="55"/>
      <c r="S843" s="55"/>
      <c r="T843" s="55"/>
      <c r="U843" s="55"/>
      <c r="V843" s="55"/>
      <c r="AC843" s="55"/>
      <c r="AD843" s="55"/>
    </row>
    <row r="844" ht="15.75" customHeight="1">
      <c r="K844" s="55"/>
      <c r="L844" s="55"/>
      <c r="M844" s="55"/>
      <c r="N844" s="55"/>
      <c r="O844" s="55"/>
      <c r="P844" s="55"/>
      <c r="Q844" s="55"/>
      <c r="R844" s="55"/>
      <c r="S844" s="55"/>
      <c r="T844" s="55"/>
      <c r="U844" s="55"/>
      <c r="V844" s="55"/>
      <c r="AC844" s="55"/>
      <c r="AD844" s="55"/>
    </row>
    <row r="845" ht="15.75" customHeight="1">
      <c r="K845" s="55"/>
      <c r="L845" s="55"/>
      <c r="M845" s="55"/>
      <c r="N845" s="55"/>
      <c r="O845" s="55"/>
      <c r="P845" s="55"/>
      <c r="Q845" s="55"/>
      <c r="R845" s="55"/>
      <c r="S845" s="55"/>
      <c r="T845" s="55"/>
      <c r="U845" s="55"/>
      <c r="V845" s="55"/>
      <c r="AC845" s="55"/>
      <c r="AD845" s="55"/>
    </row>
    <row r="846" ht="15.75" customHeight="1">
      <c r="K846" s="55"/>
      <c r="L846" s="55"/>
      <c r="M846" s="55"/>
      <c r="N846" s="55"/>
      <c r="O846" s="55"/>
      <c r="P846" s="55"/>
      <c r="Q846" s="55"/>
      <c r="R846" s="55"/>
      <c r="S846" s="55"/>
      <c r="T846" s="55"/>
      <c r="U846" s="55"/>
      <c r="V846" s="55"/>
      <c r="AC846" s="55"/>
      <c r="AD846" s="55"/>
    </row>
    <row r="847" ht="15.75" customHeight="1">
      <c r="K847" s="55"/>
      <c r="L847" s="55"/>
      <c r="M847" s="55"/>
      <c r="N847" s="55"/>
      <c r="O847" s="55"/>
      <c r="P847" s="55"/>
      <c r="Q847" s="55"/>
      <c r="R847" s="55"/>
      <c r="S847" s="55"/>
      <c r="T847" s="55"/>
      <c r="U847" s="55"/>
      <c r="V847" s="55"/>
      <c r="AC847" s="55"/>
      <c r="AD847" s="55"/>
    </row>
    <row r="848" ht="15.75" customHeight="1">
      <c r="K848" s="55"/>
      <c r="L848" s="55"/>
      <c r="M848" s="55"/>
      <c r="N848" s="55"/>
      <c r="O848" s="55"/>
      <c r="P848" s="55"/>
      <c r="Q848" s="55"/>
      <c r="R848" s="55"/>
      <c r="S848" s="55"/>
      <c r="T848" s="55"/>
      <c r="U848" s="55"/>
      <c r="V848" s="55"/>
      <c r="AC848" s="55"/>
      <c r="AD848" s="55"/>
    </row>
    <row r="849" ht="15.75" customHeight="1">
      <c r="K849" s="55"/>
      <c r="L849" s="55"/>
      <c r="M849" s="55"/>
      <c r="N849" s="55"/>
      <c r="O849" s="55"/>
      <c r="P849" s="55"/>
      <c r="Q849" s="55"/>
      <c r="R849" s="55"/>
      <c r="S849" s="55"/>
      <c r="T849" s="55"/>
      <c r="U849" s="55"/>
      <c r="V849" s="55"/>
      <c r="AC849" s="55"/>
      <c r="AD849" s="55"/>
    </row>
    <row r="850" ht="15.75" customHeight="1">
      <c r="K850" s="55"/>
      <c r="L850" s="55"/>
      <c r="M850" s="55"/>
      <c r="N850" s="55"/>
      <c r="O850" s="55"/>
      <c r="P850" s="55"/>
      <c r="Q850" s="55"/>
      <c r="R850" s="55"/>
      <c r="S850" s="55"/>
      <c r="T850" s="55"/>
      <c r="U850" s="55"/>
      <c r="V850" s="55"/>
      <c r="AC850" s="55"/>
      <c r="AD850" s="55"/>
    </row>
    <row r="851" ht="15.75" customHeight="1">
      <c r="K851" s="55"/>
      <c r="L851" s="55"/>
      <c r="M851" s="55"/>
      <c r="N851" s="55"/>
      <c r="O851" s="55"/>
      <c r="P851" s="55"/>
      <c r="Q851" s="55"/>
      <c r="R851" s="55"/>
      <c r="S851" s="55"/>
      <c r="T851" s="55"/>
      <c r="U851" s="55"/>
      <c r="V851" s="55"/>
      <c r="AC851" s="55"/>
      <c r="AD851" s="55"/>
    </row>
    <row r="852" ht="15.75" customHeight="1">
      <c r="K852" s="55"/>
      <c r="L852" s="55"/>
      <c r="M852" s="55"/>
      <c r="N852" s="55"/>
      <c r="O852" s="55"/>
      <c r="P852" s="55"/>
      <c r="Q852" s="55"/>
      <c r="R852" s="55"/>
      <c r="S852" s="55"/>
      <c r="T852" s="55"/>
      <c r="U852" s="55"/>
      <c r="V852" s="55"/>
      <c r="AC852" s="55"/>
      <c r="AD852" s="55"/>
    </row>
    <row r="853" ht="15.75" customHeight="1">
      <c r="K853" s="55"/>
      <c r="L853" s="55"/>
      <c r="M853" s="55"/>
      <c r="N853" s="55"/>
      <c r="O853" s="55"/>
      <c r="P853" s="55"/>
      <c r="Q853" s="55"/>
      <c r="R853" s="55"/>
      <c r="S853" s="55"/>
      <c r="T853" s="55"/>
      <c r="U853" s="55"/>
      <c r="V853" s="55"/>
      <c r="AC853" s="55"/>
      <c r="AD853" s="55"/>
    </row>
    <row r="854" ht="15.75" customHeight="1">
      <c r="K854" s="55"/>
      <c r="L854" s="55"/>
      <c r="M854" s="55"/>
      <c r="N854" s="55"/>
      <c r="O854" s="55"/>
      <c r="P854" s="55"/>
      <c r="Q854" s="55"/>
      <c r="R854" s="55"/>
      <c r="S854" s="55"/>
      <c r="T854" s="55"/>
      <c r="U854" s="55"/>
      <c r="V854" s="55"/>
      <c r="AC854" s="55"/>
      <c r="AD854" s="55"/>
    </row>
    <row r="855" ht="15.75" customHeight="1">
      <c r="K855" s="55"/>
      <c r="L855" s="55"/>
      <c r="M855" s="55"/>
      <c r="N855" s="55"/>
      <c r="O855" s="55"/>
      <c r="P855" s="55"/>
      <c r="Q855" s="55"/>
      <c r="R855" s="55"/>
      <c r="S855" s="55"/>
      <c r="T855" s="55"/>
      <c r="U855" s="55"/>
      <c r="V855" s="55"/>
      <c r="AC855" s="55"/>
      <c r="AD855" s="55"/>
    </row>
    <row r="856" ht="15.75" customHeight="1">
      <c r="K856" s="55"/>
      <c r="L856" s="55"/>
      <c r="M856" s="55"/>
      <c r="N856" s="55"/>
      <c r="O856" s="55"/>
      <c r="P856" s="55"/>
      <c r="Q856" s="55"/>
      <c r="R856" s="55"/>
      <c r="S856" s="55"/>
      <c r="T856" s="55"/>
      <c r="U856" s="55"/>
      <c r="V856" s="55"/>
      <c r="AC856" s="55"/>
      <c r="AD856" s="55"/>
    </row>
    <row r="857" ht="15.75" customHeight="1">
      <c r="K857" s="55"/>
      <c r="L857" s="55"/>
      <c r="M857" s="55"/>
      <c r="N857" s="55"/>
      <c r="O857" s="55"/>
      <c r="P857" s="55"/>
      <c r="Q857" s="55"/>
      <c r="R857" s="55"/>
      <c r="S857" s="55"/>
      <c r="T857" s="55"/>
      <c r="U857" s="55"/>
      <c r="V857" s="55"/>
      <c r="AC857" s="55"/>
      <c r="AD857" s="55"/>
    </row>
    <row r="858" ht="15.75" customHeight="1">
      <c r="K858" s="55"/>
      <c r="L858" s="55"/>
      <c r="M858" s="55"/>
      <c r="N858" s="55"/>
      <c r="O858" s="55"/>
      <c r="P858" s="55"/>
      <c r="Q858" s="55"/>
      <c r="R858" s="55"/>
      <c r="S858" s="55"/>
      <c r="T858" s="55"/>
      <c r="U858" s="55"/>
      <c r="V858" s="55"/>
      <c r="AC858" s="55"/>
      <c r="AD858" s="55"/>
    </row>
    <row r="859" ht="15.75" customHeight="1">
      <c r="K859" s="55"/>
      <c r="L859" s="55"/>
      <c r="M859" s="55"/>
      <c r="N859" s="55"/>
      <c r="O859" s="55"/>
      <c r="P859" s="55"/>
      <c r="Q859" s="55"/>
      <c r="R859" s="55"/>
      <c r="S859" s="55"/>
      <c r="T859" s="55"/>
      <c r="U859" s="55"/>
      <c r="V859" s="55"/>
      <c r="AC859" s="55"/>
      <c r="AD859" s="55"/>
    </row>
    <row r="860" ht="15.75" customHeight="1">
      <c r="K860" s="55"/>
      <c r="L860" s="55"/>
      <c r="M860" s="55"/>
      <c r="N860" s="55"/>
      <c r="O860" s="55"/>
      <c r="P860" s="55"/>
      <c r="Q860" s="55"/>
      <c r="R860" s="55"/>
      <c r="S860" s="55"/>
      <c r="T860" s="55"/>
      <c r="U860" s="55"/>
      <c r="V860" s="55"/>
      <c r="AC860" s="55"/>
      <c r="AD860" s="55"/>
    </row>
    <row r="861" ht="15.75" customHeight="1">
      <c r="K861" s="55"/>
      <c r="L861" s="55"/>
      <c r="M861" s="55"/>
      <c r="N861" s="55"/>
      <c r="O861" s="55"/>
      <c r="P861" s="55"/>
      <c r="Q861" s="55"/>
      <c r="R861" s="55"/>
      <c r="S861" s="55"/>
      <c r="T861" s="55"/>
      <c r="U861" s="55"/>
      <c r="V861" s="55"/>
      <c r="AC861" s="55"/>
      <c r="AD861" s="55"/>
    </row>
    <row r="862" ht="15.75" customHeight="1">
      <c r="K862" s="55"/>
      <c r="L862" s="55"/>
      <c r="M862" s="55"/>
      <c r="N862" s="55"/>
      <c r="O862" s="55"/>
      <c r="P862" s="55"/>
      <c r="Q862" s="55"/>
      <c r="R862" s="55"/>
      <c r="S862" s="55"/>
      <c r="T862" s="55"/>
      <c r="U862" s="55"/>
      <c r="V862" s="55"/>
      <c r="AC862" s="55"/>
      <c r="AD862" s="55"/>
    </row>
    <row r="863" ht="15.75" customHeight="1">
      <c r="K863" s="55"/>
      <c r="L863" s="55"/>
      <c r="M863" s="55"/>
      <c r="N863" s="55"/>
      <c r="O863" s="55"/>
      <c r="P863" s="55"/>
      <c r="Q863" s="55"/>
      <c r="R863" s="55"/>
      <c r="S863" s="55"/>
      <c r="T863" s="55"/>
      <c r="U863" s="55"/>
      <c r="V863" s="55"/>
      <c r="AC863" s="55"/>
      <c r="AD863" s="55"/>
    </row>
    <row r="864" ht="15.75" customHeight="1">
      <c r="K864" s="55"/>
      <c r="L864" s="55"/>
      <c r="M864" s="55"/>
      <c r="N864" s="55"/>
      <c r="O864" s="55"/>
      <c r="P864" s="55"/>
      <c r="Q864" s="55"/>
      <c r="R864" s="55"/>
      <c r="S864" s="55"/>
      <c r="T864" s="55"/>
      <c r="U864" s="55"/>
      <c r="V864" s="55"/>
      <c r="AC864" s="55"/>
      <c r="AD864" s="55"/>
    </row>
    <row r="865" ht="15.75" customHeight="1">
      <c r="K865" s="55"/>
      <c r="L865" s="55"/>
      <c r="M865" s="55"/>
      <c r="N865" s="55"/>
      <c r="O865" s="55"/>
      <c r="P865" s="55"/>
      <c r="Q865" s="55"/>
      <c r="R865" s="55"/>
      <c r="S865" s="55"/>
      <c r="T865" s="55"/>
      <c r="U865" s="55"/>
      <c r="V865" s="55"/>
      <c r="AC865" s="55"/>
      <c r="AD865" s="55"/>
    </row>
    <row r="866" ht="15.75" customHeight="1">
      <c r="K866" s="55"/>
      <c r="L866" s="55"/>
      <c r="M866" s="55"/>
      <c r="N866" s="55"/>
      <c r="O866" s="55"/>
      <c r="P866" s="55"/>
      <c r="Q866" s="55"/>
      <c r="R866" s="55"/>
      <c r="S866" s="55"/>
      <c r="T866" s="55"/>
      <c r="U866" s="55"/>
      <c r="V866" s="55"/>
      <c r="AC866" s="55"/>
      <c r="AD866" s="55"/>
    </row>
    <row r="867" ht="15.75" customHeight="1">
      <c r="K867" s="55"/>
      <c r="L867" s="55"/>
      <c r="M867" s="55"/>
      <c r="N867" s="55"/>
      <c r="O867" s="55"/>
      <c r="P867" s="55"/>
      <c r="Q867" s="55"/>
      <c r="R867" s="55"/>
      <c r="S867" s="55"/>
      <c r="T867" s="55"/>
      <c r="U867" s="55"/>
      <c r="V867" s="55"/>
      <c r="AC867" s="55"/>
      <c r="AD867" s="55"/>
    </row>
    <row r="868" ht="15.75" customHeight="1">
      <c r="K868" s="55"/>
      <c r="L868" s="55"/>
      <c r="M868" s="55"/>
      <c r="N868" s="55"/>
      <c r="O868" s="55"/>
      <c r="P868" s="55"/>
      <c r="Q868" s="55"/>
      <c r="R868" s="55"/>
      <c r="S868" s="55"/>
      <c r="T868" s="55"/>
      <c r="U868" s="55"/>
      <c r="V868" s="55"/>
      <c r="AC868" s="55"/>
      <c r="AD868" s="55"/>
    </row>
    <row r="869" ht="15.75" customHeight="1">
      <c r="K869" s="55"/>
      <c r="L869" s="55"/>
      <c r="M869" s="55"/>
      <c r="N869" s="55"/>
      <c r="O869" s="55"/>
      <c r="P869" s="55"/>
      <c r="Q869" s="55"/>
      <c r="R869" s="55"/>
      <c r="S869" s="55"/>
      <c r="T869" s="55"/>
      <c r="U869" s="55"/>
      <c r="V869" s="55"/>
      <c r="AC869" s="55"/>
      <c r="AD869" s="55"/>
    </row>
    <row r="870" ht="15.75" customHeight="1">
      <c r="K870" s="55"/>
      <c r="L870" s="55"/>
      <c r="M870" s="55"/>
      <c r="N870" s="55"/>
      <c r="O870" s="55"/>
      <c r="P870" s="55"/>
      <c r="Q870" s="55"/>
      <c r="R870" s="55"/>
      <c r="S870" s="55"/>
      <c r="T870" s="55"/>
      <c r="U870" s="55"/>
      <c r="V870" s="55"/>
      <c r="AC870" s="55"/>
      <c r="AD870" s="55"/>
    </row>
    <row r="871" ht="15.75" customHeight="1">
      <c r="K871" s="55"/>
      <c r="L871" s="55"/>
      <c r="M871" s="55"/>
      <c r="N871" s="55"/>
      <c r="O871" s="55"/>
      <c r="P871" s="55"/>
      <c r="Q871" s="55"/>
      <c r="R871" s="55"/>
      <c r="S871" s="55"/>
      <c r="T871" s="55"/>
      <c r="U871" s="55"/>
      <c r="V871" s="55"/>
      <c r="AC871" s="55"/>
      <c r="AD871" s="55"/>
    </row>
    <row r="872" ht="15.75" customHeight="1">
      <c r="K872" s="55"/>
      <c r="L872" s="55"/>
      <c r="M872" s="55"/>
      <c r="N872" s="55"/>
      <c r="O872" s="55"/>
      <c r="P872" s="55"/>
      <c r="Q872" s="55"/>
      <c r="R872" s="55"/>
      <c r="S872" s="55"/>
      <c r="T872" s="55"/>
      <c r="U872" s="55"/>
      <c r="V872" s="55"/>
      <c r="AC872" s="55"/>
      <c r="AD872" s="55"/>
    </row>
    <row r="873" ht="15.75" customHeight="1">
      <c r="K873" s="55"/>
      <c r="L873" s="55"/>
      <c r="M873" s="55"/>
      <c r="N873" s="55"/>
      <c r="O873" s="55"/>
      <c r="P873" s="55"/>
      <c r="Q873" s="55"/>
      <c r="R873" s="55"/>
      <c r="S873" s="55"/>
      <c r="T873" s="55"/>
      <c r="U873" s="55"/>
      <c r="V873" s="55"/>
      <c r="AC873" s="55"/>
      <c r="AD873" s="55"/>
    </row>
    <row r="874" ht="15.75" customHeight="1">
      <c r="K874" s="55"/>
      <c r="L874" s="55"/>
      <c r="M874" s="55"/>
      <c r="N874" s="55"/>
      <c r="O874" s="55"/>
      <c r="P874" s="55"/>
      <c r="Q874" s="55"/>
      <c r="R874" s="55"/>
      <c r="S874" s="55"/>
      <c r="T874" s="55"/>
      <c r="U874" s="55"/>
      <c r="V874" s="55"/>
      <c r="AC874" s="55"/>
      <c r="AD874" s="55"/>
    </row>
    <row r="875" ht="15.75" customHeight="1">
      <c r="K875" s="55"/>
      <c r="L875" s="55"/>
      <c r="M875" s="55"/>
      <c r="N875" s="55"/>
      <c r="O875" s="55"/>
      <c r="P875" s="55"/>
      <c r="Q875" s="55"/>
      <c r="R875" s="55"/>
      <c r="S875" s="55"/>
      <c r="T875" s="55"/>
      <c r="U875" s="55"/>
      <c r="V875" s="55"/>
      <c r="AC875" s="55"/>
      <c r="AD875" s="55"/>
    </row>
    <row r="876" ht="15.75" customHeight="1">
      <c r="K876" s="55"/>
      <c r="L876" s="55"/>
      <c r="M876" s="55"/>
      <c r="N876" s="55"/>
      <c r="O876" s="55"/>
      <c r="P876" s="55"/>
      <c r="Q876" s="55"/>
      <c r="R876" s="55"/>
      <c r="S876" s="55"/>
      <c r="T876" s="55"/>
      <c r="U876" s="55"/>
      <c r="V876" s="55"/>
      <c r="AC876" s="55"/>
      <c r="AD876" s="55"/>
    </row>
    <row r="877" ht="15.75" customHeight="1">
      <c r="K877" s="55"/>
      <c r="L877" s="55"/>
      <c r="M877" s="55"/>
      <c r="N877" s="55"/>
      <c r="O877" s="55"/>
      <c r="P877" s="55"/>
      <c r="Q877" s="55"/>
      <c r="R877" s="55"/>
      <c r="S877" s="55"/>
      <c r="T877" s="55"/>
      <c r="U877" s="55"/>
      <c r="V877" s="55"/>
      <c r="AC877" s="55"/>
      <c r="AD877" s="55"/>
    </row>
    <row r="878" ht="15.75" customHeight="1">
      <c r="K878" s="55"/>
      <c r="L878" s="55"/>
      <c r="M878" s="55"/>
      <c r="N878" s="55"/>
      <c r="O878" s="55"/>
      <c r="P878" s="55"/>
      <c r="Q878" s="55"/>
      <c r="R878" s="55"/>
      <c r="S878" s="55"/>
      <c r="T878" s="55"/>
      <c r="U878" s="55"/>
      <c r="V878" s="55"/>
      <c r="AC878" s="55"/>
      <c r="AD878" s="55"/>
    </row>
    <row r="879" ht="15.75" customHeight="1">
      <c r="K879" s="55"/>
      <c r="L879" s="55"/>
      <c r="M879" s="55"/>
      <c r="N879" s="55"/>
      <c r="O879" s="55"/>
      <c r="P879" s="55"/>
      <c r="Q879" s="55"/>
      <c r="R879" s="55"/>
      <c r="S879" s="55"/>
      <c r="T879" s="55"/>
      <c r="U879" s="55"/>
      <c r="V879" s="55"/>
      <c r="AC879" s="55"/>
      <c r="AD879" s="55"/>
    </row>
    <row r="880" ht="15.75" customHeight="1">
      <c r="K880" s="55"/>
      <c r="L880" s="55"/>
      <c r="M880" s="55"/>
      <c r="N880" s="55"/>
      <c r="O880" s="55"/>
      <c r="P880" s="55"/>
      <c r="Q880" s="55"/>
      <c r="R880" s="55"/>
      <c r="S880" s="55"/>
      <c r="T880" s="55"/>
      <c r="U880" s="55"/>
      <c r="V880" s="55"/>
      <c r="AC880" s="55"/>
      <c r="AD880" s="55"/>
    </row>
    <row r="881" ht="15.75" customHeight="1">
      <c r="K881" s="55"/>
      <c r="L881" s="55"/>
      <c r="M881" s="55"/>
      <c r="N881" s="55"/>
      <c r="O881" s="55"/>
      <c r="P881" s="55"/>
      <c r="Q881" s="55"/>
      <c r="R881" s="55"/>
      <c r="S881" s="55"/>
      <c r="T881" s="55"/>
      <c r="U881" s="55"/>
      <c r="V881" s="55"/>
      <c r="AC881" s="55"/>
      <c r="AD881" s="55"/>
    </row>
    <row r="882" ht="15.75" customHeight="1">
      <c r="K882" s="55"/>
      <c r="L882" s="55"/>
      <c r="M882" s="55"/>
      <c r="N882" s="55"/>
      <c r="O882" s="55"/>
      <c r="P882" s="55"/>
      <c r="Q882" s="55"/>
      <c r="R882" s="55"/>
      <c r="S882" s="55"/>
      <c r="T882" s="55"/>
      <c r="U882" s="55"/>
      <c r="V882" s="55"/>
      <c r="AC882" s="55"/>
      <c r="AD882" s="55"/>
    </row>
    <row r="883" ht="15.75" customHeight="1">
      <c r="K883" s="55"/>
      <c r="L883" s="55"/>
      <c r="M883" s="55"/>
      <c r="N883" s="55"/>
      <c r="O883" s="55"/>
      <c r="P883" s="55"/>
      <c r="Q883" s="55"/>
      <c r="R883" s="55"/>
      <c r="S883" s="55"/>
      <c r="T883" s="55"/>
      <c r="U883" s="55"/>
      <c r="V883" s="55"/>
      <c r="AC883" s="55"/>
      <c r="AD883" s="55"/>
    </row>
    <row r="884" ht="15.75" customHeight="1">
      <c r="K884" s="55"/>
      <c r="L884" s="55"/>
      <c r="M884" s="55"/>
      <c r="N884" s="55"/>
      <c r="O884" s="55"/>
      <c r="P884" s="55"/>
      <c r="Q884" s="55"/>
      <c r="R884" s="55"/>
      <c r="S884" s="55"/>
      <c r="T884" s="55"/>
      <c r="U884" s="55"/>
      <c r="V884" s="55"/>
      <c r="AC884" s="55"/>
      <c r="AD884" s="55"/>
    </row>
    <row r="885" ht="15.75" customHeight="1">
      <c r="K885" s="55"/>
      <c r="L885" s="55"/>
      <c r="M885" s="55"/>
      <c r="N885" s="55"/>
      <c r="O885" s="55"/>
      <c r="P885" s="55"/>
      <c r="Q885" s="55"/>
      <c r="R885" s="55"/>
      <c r="S885" s="55"/>
      <c r="T885" s="55"/>
      <c r="U885" s="55"/>
      <c r="V885" s="55"/>
      <c r="AC885" s="55"/>
      <c r="AD885" s="55"/>
    </row>
    <row r="886" ht="15.75" customHeight="1">
      <c r="K886" s="55"/>
      <c r="L886" s="55"/>
      <c r="M886" s="55"/>
      <c r="N886" s="55"/>
      <c r="O886" s="55"/>
      <c r="P886" s="55"/>
      <c r="Q886" s="55"/>
      <c r="R886" s="55"/>
      <c r="S886" s="55"/>
      <c r="T886" s="55"/>
      <c r="U886" s="55"/>
      <c r="V886" s="55"/>
      <c r="AC886" s="55"/>
      <c r="AD886" s="55"/>
    </row>
    <row r="887" ht="15.75" customHeight="1">
      <c r="K887" s="55"/>
      <c r="L887" s="55"/>
      <c r="M887" s="55"/>
      <c r="N887" s="55"/>
      <c r="O887" s="55"/>
      <c r="P887" s="55"/>
      <c r="Q887" s="55"/>
      <c r="R887" s="55"/>
      <c r="S887" s="55"/>
      <c r="T887" s="55"/>
      <c r="U887" s="55"/>
      <c r="V887" s="55"/>
      <c r="AC887" s="55"/>
      <c r="AD887" s="55"/>
    </row>
    <row r="888" ht="15.75" customHeight="1">
      <c r="K888" s="55"/>
      <c r="L888" s="55"/>
      <c r="M888" s="55"/>
      <c r="N888" s="55"/>
      <c r="O888" s="55"/>
      <c r="P888" s="55"/>
      <c r="Q888" s="55"/>
      <c r="R888" s="55"/>
      <c r="S888" s="55"/>
      <c r="T888" s="55"/>
      <c r="U888" s="55"/>
      <c r="V888" s="55"/>
      <c r="AC888" s="55"/>
      <c r="AD888" s="55"/>
    </row>
    <row r="889" ht="15.75" customHeight="1">
      <c r="K889" s="55"/>
      <c r="L889" s="55"/>
      <c r="M889" s="55"/>
      <c r="N889" s="55"/>
      <c r="O889" s="55"/>
      <c r="P889" s="55"/>
      <c r="Q889" s="55"/>
      <c r="R889" s="55"/>
      <c r="S889" s="55"/>
      <c r="T889" s="55"/>
      <c r="U889" s="55"/>
      <c r="V889" s="55"/>
      <c r="AC889" s="55"/>
      <c r="AD889" s="55"/>
    </row>
    <row r="890" ht="15.75" customHeight="1">
      <c r="K890" s="55"/>
      <c r="L890" s="55"/>
      <c r="M890" s="55"/>
      <c r="N890" s="55"/>
      <c r="O890" s="55"/>
      <c r="P890" s="55"/>
      <c r="Q890" s="55"/>
      <c r="R890" s="55"/>
      <c r="S890" s="55"/>
      <c r="T890" s="55"/>
      <c r="U890" s="55"/>
      <c r="V890" s="55"/>
      <c r="AC890" s="55"/>
      <c r="AD890" s="55"/>
    </row>
    <row r="891" ht="15.75" customHeight="1">
      <c r="K891" s="55"/>
      <c r="L891" s="55"/>
      <c r="M891" s="55"/>
      <c r="N891" s="55"/>
      <c r="O891" s="55"/>
      <c r="P891" s="55"/>
      <c r="Q891" s="55"/>
      <c r="R891" s="55"/>
      <c r="S891" s="55"/>
      <c r="T891" s="55"/>
      <c r="U891" s="55"/>
      <c r="V891" s="55"/>
      <c r="AC891" s="55"/>
      <c r="AD891" s="55"/>
    </row>
    <row r="892" ht="15.75" customHeight="1">
      <c r="K892" s="55"/>
      <c r="L892" s="55"/>
      <c r="M892" s="55"/>
      <c r="N892" s="55"/>
      <c r="O892" s="55"/>
      <c r="P892" s="55"/>
      <c r="Q892" s="55"/>
      <c r="R892" s="55"/>
      <c r="S892" s="55"/>
      <c r="T892" s="55"/>
      <c r="U892" s="55"/>
      <c r="V892" s="55"/>
      <c r="AC892" s="55"/>
      <c r="AD892" s="55"/>
    </row>
    <row r="893" ht="15.75" customHeight="1">
      <c r="K893" s="55"/>
      <c r="L893" s="55"/>
      <c r="M893" s="55"/>
      <c r="N893" s="55"/>
      <c r="O893" s="55"/>
      <c r="P893" s="55"/>
      <c r="Q893" s="55"/>
      <c r="R893" s="55"/>
      <c r="S893" s="55"/>
      <c r="T893" s="55"/>
      <c r="U893" s="55"/>
      <c r="V893" s="55"/>
      <c r="AC893" s="55"/>
      <c r="AD893" s="55"/>
    </row>
    <row r="894" ht="15.75" customHeight="1">
      <c r="K894" s="55"/>
      <c r="L894" s="55"/>
      <c r="M894" s="55"/>
      <c r="N894" s="55"/>
      <c r="O894" s="55"/>
      <c r="P894" s="55"/>
      <c r="Q894" s="55"/>
      <c r="R894" s="55"/>
      <c r="S894" s="55"/>
      <c r="T894" s="55"/>
      <c r="U894" s="55"/>
      <c r="V894" s="55"/>
      <c r="AC894" s="55"/>
      <c r="AD894" s="55"/>
    </row>
    <row r="895" ht="15.75" customHeight="1">
      <c r="K895" s="55"/>
      <c r="L895" s="55"/>
      <c r="M895" s="55"/>
      <c r="N895" s="55"/>
      <c r="O895" s="55"/>
      <c r="P895" s="55"/>
      <c r="Q895" s="55"/>
      <c r="R895" s="55"/>
      <c r="S895" s="55"/>
      <c r="T895" s="55"/>
      <c r="U895" s="55"/>
      <c r="V895" s="55"/>
      <c r="AC895" s="55"/>
      <c r="AD895" s="55"/>
    </row>
    <row r="896" ht="15.75" customHeight="1">
      <c r="K896" s="55"/>
      <c r="L896" s="55"/>
      <c r="M896" s="55"/>
      <c r="N896" s="55"/>
      <c r="O896" s="55"/>
      <c r="P896" s="55"/>
      <c r="Q896" s="55"/>
      <c r="R896" s="55"/>
      <c r="S896" s="55"/>
      <c r="T896" s="55"/>
      <c r="U896" s="55"/>
      <c r="V896" s="55"/>
      <c r="AC896" s="55"/>
      <c r="AD896" s="55"/>
    </row>
    <row r="897" ht="15.75" customHeight="1">
      <c r="K897" s="55"/>
      <c r="L897" s="55"/>
      <c r="M897" s="55"/>
      <c r="N897" s="55"/>
      <c r="O897" s="55"/>
      <c r="P897" s="55"/>
      <c r="Q897" s="55"/>
      <c r="R897" s="55"/>
      <c r="S897" s="55"/>
      <c r="T897" s="55"/>
      <c r="U897" s="55"/>
      <c r="V897" s="55"/>
      <c r="AC897" s="55"/>
      <c r="AD897" s="55"/>
    </row>
    <row r="898" ht="15.75" customHeight="1">
      <c r="K898" s="55"/>
      <c r="L898" s="55"/>
      <c r="M898" s="55"/>
      <c r="N898" s="55"/>
      <c r="O898" s="55"/>
      <c r="P898" s="55"/>
      <c r="Q898" s="55"/>
      <c r="R898" s="55"/>
      <c r="S898" s="55"/>
      <c r="T898" s="55"/>
      <c r="U898" s="55"/>
      <c r="V898" s="55"/>
      <c r="AC898" s="55"/>
      <c r="AD898" s="55"/>
    </row>
    <row r="899" ht="15.75" customHeight="1">
      <c r="K899" s="55"/>
      <c r="L899" s="55"/>
      <c r="M899" s="55"/>
      <c r="N899" s="55"/>
      <c r="O899" s="55"/>
      <c r="P899" s="55"/>
      <c r="Q899" s="55"/>
      <c r="R899" s="55"/>
      <c r="S899" s="55"/>
      <c r="T899" s="55"/>
      <c r="U899" s="55"/>
      <c r="V899" s="55"/>
      <c r="AC899" s="55"/>
      <c r="AD899" s="55"/>
    </row>
    <row r="900" ht="15.75" customHeight="1">
      <c r="K900" s="55"/>
      <c r="L900" s="55"/>
      <c r="M900" s="55"/>
      <c r="N900" s="55"/>
      <c r="O900" s="55"/>
      <c r="P900" s="55"/>
      <c r="Q900" s="55"/>
      <c r="R900" s="55"/>
      <c r="S900" s="55"/>
      <c r="T900" s="55"/>
      <c r="U900" s="55"/>
      <c r="V900" s="55"/>
      <c r="AC900" s="55"/>
      <c r="AD900" s="55"/>
    </row>
    <row r="901" ht="15.75" customHeight="1">
      <c r="K901" s="55"/>
      <c r="L901" s="55"/>
      <c r="M901" s="55"/>
      <c r="N901" s="55"/>
      <c r="O901" s="55"/>
      <c r="P901" s="55"/>
      <c r="Q901" s="55"/>
      <c r="R901" s="55"/>
      <c r="S901" s="55"/>
      <c r="T901" s="55"/>
      <c r="U901" s="55"/>
      <c r="V901" s="55"/>
      <c r="AC901" s="55"/>
      <c r="AD901" s="55"/>
    </row>
    <row r="902" ht="15.75" customHeight="1">
      <c r="K902" s="55"/>
      <c r="L902" s="55"/>
      <c r="M902" s="55"/>
      <c r="N902" s="55"/>
      <c r="O902" s="55"/>
      <c r="P902" s="55"/>
      <c r="Q902" s="55"/>
      <c r="R902" s="55"/>
      <c r="S902" s="55"/>
      <c r="T902" s="55"/>
      <c r="U902" s="55"/>
      <c r="V902" s="55"/>
      <c r="AC902" s="55"/>
      <c r="AD902" s="55"/>
    </row>
    <row r="903" ht="15.75" customHeight="1">
      <c r="K903" s="55"/>
      <c r="L903" s="55"/>
      <c r="M903" s="55"/>
      <c r="N903" s="55"/>
      <c r="O903" s="55"/>
      <c r="P903" s="55"/>
      <c r="Q903" s="55"/>
      <c r="R903" s="55"/>
      <c r="S903" s="55"/>
      <c r="T903" s="55"/>
      <c r="U903" s="55"/>
      <c r="V903" s="55"/>
      <c r="AC903" s="55"/>
      <c r="AD903" s="55"/>
    </row>
    <row r="904" ht="15.75" customHeight="1">
      <c r="K904" s="55"/>
      <c r="L904" s="55"/>
      <c r="M904" s="55"/>
      <c r="N904" s="55"/>
      <c r="O904" s="55"/>
      <c r="P904" s="55"/>
      <c r="Q904" s="55"/>
      <c r="R904" s="55"/>
      <c r="S904" s="55"/>
      <c r="T904" s="55"/>
      <c r="U904" s="55"/>
      <c r="V904" s="55"/>
      <c r="AC904" s="55"/>
      <c r="AD904" s="55"/>
    </row>
    <row r="905" ht="15.75" customHeight="1">
      <c r="K905" s="55"/>
      <c r="L905" s="55"/>
      <c r="M905" s="55"/>
      <c r="N905" s="55"/>
      <c r="O905" s="55"/>
      <c r="P905" s="55"/>
      <c r="Q905" s="55"/>
      <c r="R905" s="55"/>
      <c r="S905" s="55"/>
      <c r="T905" s="55"/>
      <c r="U905" s="55"/>
      <c r="V905" s="55"/>
      <c r="AC905" s="55"/>
      <c r="AD905" s="55"/>
    </row>
    <row r="906" ht="15.75" customHeight="1">
      <c r="K906" s="55"/>
      <c r="L906" s="55"/>
      <c r="M906" s="55"/>
      <c r="N906" s="55"/>
      <c r="O906" s="55"/>
      <c r="P906" s="55"/>
      <c r="Q906" s="55"/>
      <c r="R906" s="55"/>
      <c r="S906" s="55"/>
      <c r="T906" s="55"/>
      <c r="U906" s="55"/>
      <c r="V906" s="55"/>
      <c r="AC906" s="55"/>
      <c r="AD906" s="55"/>
    </row>
    <row r="907" ht="15.75" customHeight="1">
      <c r="K907" s="55"/>
      <c r="L907" s="55"/>
      <c r="M907" s="55"/>
      <c r="N907" s="55"/>
      <c r="O907" s="55"/>
      <c r="P907" s="55"/>
      <c r="Q907" s="55"/>
      <c r="R907" s="55"/>
      <c r="S907" s="55"/>
      <c r="T907" s="55"/>
      <c r="U907" s="55"/>
      <c r="V907" s="55"/>
      <c r="AC907" s="55"/>
      <c r="AD907" s="55"/>
    </row>
    <row r="908" ht="15.75" customHeight="1">
      <c r="K908" s="55"/>
      <c r="L908" s="55"/>
      <c r="M908" s="55"/>
      <c r="N908" s="55"/>
      <c r="O908" s="55"/>
      <c r="P908" s="55"/>
      <c r="Q908" s="55"/>
      <c r="R908" s="55"/>
      <c r="S908" s="55"/>
      <c r="T908" s="55"/>
      <c r="U908" s="55"/>
      <c r="V908" s="55"/>
      <c r="AC908" s="55"/>
      <c r="AD908" s="55"/>
    </row>
    <row r="909" ht="15.75" customHeight="1">
      <c r="K909" s="55"/>
      <c r="L909" s="55"/>
      <c r="M909" s="55"/>
      <c r="N909" s="55"/>
      <c r="O909" s="55"/>
      <c r="P909" s="55"/>
      <c r="Q909" s="55"/>
      <c r="R909" s="55"/>
      <c r="S909" s="55"/>
      <c r="T909" s="55"/>
      <c r="U909" s="55"/>
      <c r="V909" s="55"/>
      <c r="AC909" s="55"/>
      <c r="AD909" s="55"/>
    </row>
    <row r="910" ht="15.75" customHeight="1">
      <c r="K910" s="55"/>
      <c r="L910" s="55"/>
      <c r="M910" s="55"/>
      <c r="N910" s="55"/>
      <c r="O910" s="55"/>
      <c r="P910" s="55"/>
      <c r="Q910" s="55"/>
      <c r="R910" s="55"/>
      <c r="S910" s="55"/>
      <c r="T910" s="55"/>
      <c r="U910" s="55"/>
      <c r="V910" s="55"/>
      <c r="AC910" s="55"/>
      <c r="AD910" s="55"/>
    </row>
    <row r="911" ht="15.75" customHeight="1">
      <c r="K911" s="55"/>
      <c r="L911" s="55"/>
      <c r="M911" s="55"/>
      <c r="N911" s="55"/>
      <c r="O911" s="55"/>
      <c r="P911" s="55"/>
      <c r="Q911" s="55"/>
      <c r="R911" s="55"/>
      <c r="S911" s="55"/>
      <c r="T911" s="55"/>
      <c r="U911" s="55"/>
      <c r="V911" s="55"/>
      <c r="AC911" s="55"/>
      <c r="AD911" s="55"/>
    </row>
    <row r="912" ht="15.75" customHeight="1">
      <c r="K912" s="55"/>
      <c r="L912" s="55"/>
      <c r="M912" s="55"/>
      <c r="N912" s="55"/>
      <c r="O912" s="55"/>
      <c r="P912" s="55"/>
      <c r="Q912" s="55"/>
      <c r="R912" s="55"/>
      <c r="S912" s="55"/>
      <c r="T912" s="55"/>
      <c r="U912" s="55"/>
      <c r="V912" s="55"/>
      <c r="AC912" s="55"/>
      <c r="AD912" s="55"/>
    </row>
    <row r="913" ht="15.75" customHeight="1">
      <c r="K913" s="55"/>
      <c r="L913" s="55"/>
      <c r="M913" s="55"/>
      <c r="N913" s="55"/>
      <c r="O913" s="55"/>
      <c r="P913" s="55"/>
      <c r="Q913" s="55"/>
      <c r="R913" s="55"/>
      <c r="S913" s="55"/>
      <c r="T913" s="55"/>
      <c r="U913" s="55"/>
      <c r="V913" s="55"/>
      <c r="AC913" s="55"/>
      <c r="AD913" s="55"/>
    </row>
    <row r="914" ht="15.75" customHeight="1">
      <c r="K914" s="55"/>
      <c r="L914" s="55"/>
      <c r="M914" s="55"/>
      <c r="N914" s="55"/>
      <c r="O914" s="55"/>
      <c r="P914" s="55"/>
      <c r="Q914" s="55"/>
      <c r="R914" s="55"/>
      <c r="S914" s="55"/>
      <c r="T914" s="55"/>
      <c r="U914" s="55"/>
      <c r="V914" s="55"/>
      <c r="AC914" s="55"/>
      <c r="AD914" s="55"/>
    </row>
    <row r="915" ht="15.75" customHeight="1">
      <c r="K915" s="55"/>
      <c r="L915" s="55"/>
      <c r="M915" s="55"/>
      <c r="N915" s="55"/>
      <c r="O915" s="55"/>
      <c r="P915" s="55"/>
      <c r="Q915" s="55"/>
      <c r="R915" s="55"/>
      <c r="S915" s="55"/>
      <c r="T915" s="55"/>
      <c r="U915" s="55"/>
      <c r="V915" s="55"/>
      <c r="AC915" s="55"/>
      <c r="AD915" s="55"/>
    </row>
    <row r="916" ht="15.75" customHeight="1">
      <c r="K916" s="55"/>
      <c r="L916" s="55"/>
      <c r="M916" s="55"/>
      <c r="N916" s="55"/>
      <c r="O916" s="55"/>
      <c r="P916" s="55"/>
      <c r="Q916" s="55"/>
      <c r="R916" s="55"/>
      <c r="S916" s="55"/>
      <c r="T916" s="55"/>
      <c r="U916" s="55"/>
      <c r="V916" s="55"/>
      <c r="AC916" s="55"/>
      <c r="AD916" s="55"/>
    </row>
    <row r="917" ht="15.75" customHeight="1">
      <c r="K917" s="55"/>
      <c r="L917" s="55"/>
      <c r="M917" s="55"/>
      <c r="N917" s="55"/>
      <c r="O917" s="55"/>
      <c r="P917" s="55"/>
      <c r="Q917" s="55"/>
      <c r="R917" s="55"/>
      <c r="S917" s="55"/>
      <c r="T917" s="55"/>
      <c r="U917" s="55"/>
      <c r="V917" s="55"/>
      <c r="AC917" s="55"/>
      <c r="AD917" s="55"/>
    </row>
    <row r="918" ht="15.75" customHeight="1">
      <c r="K918" s="55"/>
      <c r="L918" s="55"/>
      <c r="M918" s="55"/>
      <c r="N918" s="55"/>
      <c r="O918" s="55"/>
      <c r="P918" s="55"/>
      <c r="Q918" s="55"/>
      <c r="R918" s="55"/>
      <c r="S918" s="55"/>
      <c r="T918" s="55"/>
      <c r="U918" s="55"/>
      <c r="V918" s="55"/>
      <c r="AC918" s="55"/>
      <c r="AD918" s="55"/>
    </row>
    <row r="919" ht="15.75" customHeight="1">
      <c r="K919" s="55"/>
      <c r="L919" s="55"/>
      <c r="M919" s="55"/>
      <c r="N919" s="55"/>
      <c r="O919" s="55"/>
      <c r="P919" s="55"/>
      <c r="Q919" s="55"/>
      <c r="R919" s="55"/>
      <c r="S919" s="55"/>
      <c r="T919" s="55"/>
      <c r="U919" s="55"/>
      <c r="V919" s="55"/>
      <c r="AC919" s="55"/>
      <c r="AD919" s="55"/>
    </row>
    <row r="920" ht="15.75" customHeight="1">
      <c r="K920" s="55"/>
      <c r="L920" s="55"/>
      <c r="M920" s="55"/>
      <c r="N920" s="55"/>
      <c r="O920" s="55"/>
      <c r="P920" s="55"/>
      <c r="Q920" s="55"/>
      <c r="R920" s="55"/>
      <c r="S920" s="55"/>
      <c r="T920" s="55"/>
      <c r="U920" s="55"/>
      <c r="V920" s="55"/>
      <c r="AC920" s="55"/>
      <c r="AD920" s="55"/>
    </row>
    <row r="921" ht="15.75" customHeight="1">
      <c r="K921" s="55"/>
      <c r="L921" s="55"/>
      <c r="M921" s="55"/>
      <c r="N921" s="55"/>
      <c r="O921" s="55"/>
      <c r="P921" s="55"/>
      <c r="Q921" s="55"/>
      <c r="R921" s="55"/>
      <c r="S921" s="55"/>
      <c r="T921" s="55"/>
      <c r="U921" s="55"/>
      <c r="V921" s="55"/>
      <c r="AC921" s="55"/>
      <c r="AD921" s="55"/>
    </row>
    <row r="922" ht="15.75" customHeight="1">
      <c r="K922" s="55"/>
      <c r="L922" s="55"/>
      <c r="M922" s="55"/>
      <c r="N922" s="55"/>
      <c r="O922" s="55"/>
      <c r="P922" s="55"/>
      <c r="Q922" s="55"/>
      <c r="R922" s="55"/>
      <c r="S922" s="55"/>
      <c r="T922" s="55"/>
      <c r="U922" s="55"/>
      <c r="V922" s="55"/>
      <c r="AC922" s="55"/>
      <c r="AD922" s="55"/>
    </row>
    <row r="923" ht="15.75" customHeight="1">
      <c r="K923" s="55"/>
      <c r="L923" s="55"/>
      <c r="M923" s="55"/>
      <c r="N923" s="55"/>
      <c r="O923" s="55"/>
      <c r="P923" s="55"/>
      <c r="Q923" s="55"/>
      <c r="R923" s="55"/>
      <c r="S923" s="55"/>
      <c r="T923" s="55"/>
      <c r="U923" s="55"/>
      <c r="V923" s="55"/>
      <c r="AC923" s="55"/>
      <c r="AD923" s="55"/>
    </row>
    <row r="924" ht="15.75" customHeight="1">
      <c r="K924" s="55"/>
      <c r="L924" s="55"/>
      <c r="M924" s="55"/>
      <c r="N924" s="55"/>
      <c r="O924" s="55"/>
      <c r="P924" s="55"/>
      <c r="Q924" s="55"/>
      <c r="R924" s="55"/>
      <c r="S924" s="55"/>
      <c r="T924" s="55"/>
      <c r="U924" s="55"/>
      <c r="V924" s="55"/>
      <c r="AC924" s="55"/>
      <c r="AD924" s="55"/>
    </row>
    <row r="925" ht="15.75" customHeight="1">
      <c r="K925" s="55"/>
      <c r="L925" s="55"/>
      <c r="M925" s="55"/>
      <c r="N925" s="55"/>
      <c r="O925" s="55"/>
      <c r="P925" s="55"/>
      <c r="Q925" s="55"/>
      <c r="R925" s="55"/>
      <c r="S925" s="55"/>
      <c r="T925" s="55"/>
      <c r="U925" s="55"/>
      <c r="V925" s="55"/>
      <c r="AC925" s="55"/>
      <c r="AD925" s="55"/>
    </row>
    <row r="926" ht="15.75" customHeight="1">
      <c r="K926" s="55"/>
      <c r="L926" s="55"/>
      <c r="M926" s="55"/>
      <c r="N926" s="55"/>
      <c r="O926" s="55"/>
      <c r="P926" s="55"/>
      <c r="Q926" s="55"/>
      <c r="R926" s="55"/>
      <c r="S926" s="55"/>
      <c r="T926" s="55"/>
      <c r="U926" s="55"/>
      <c r="V926" s="55"/>
      <c r="AC926" s="55"/>
      <c r="AD926" s="55"/>
    </row>
    <row r="927" ht="15.75" customHeight="1">
      <c r="K927" s="55"/>
      <c r="L927" s="55"/>
      <c r="M927" s="55"/>
      <c r="N927" s="55"/>
      <c r="O927" s="55"/>
      <c r="P927" s="55"/>
      <c r="Q927" s="55"/>
      <c r="R927" s="55"/>
      <c r="S927" s="55"/>
      <c r="T927" s="55"/>
      <c r="U927" s="55"/>
      <c r="V927" s="55"/>
      <c r="AC927" s="55"/>
      <c r="AD927" s="55"/>
    </row>
    <row r="928" ht="15.75" customHeight="1">
      <c r="K928" s="55"/>
      <c r="L928" s="55"/>
      <c r="M928" s="55"/>
      <c r="N928" s="55"/>
      <c r="O928" s="55"/>
      <c r="P928" s="55"/>
      <c r="Q928" s="55"/>
      <c r="R928" s="55"/>
      <c r="S928" s="55"/>
      <c r="T928" s="55"/>
      <c r="U928" s="55"/>
      <c r="V928" s="55"/>
      <c r="AC928" s="55"/>
      <c r="AD928" s="55"/>
    </row>
    <row r="929" ht="15.75" customHeight="1">
      <c r="K929" s="55"/>
      <c r="L929" s="55"/>
      <c r="M929" s="55"/>
      <c r="N929" s="55"/>
      <c r="O929" s="55"/>
      <c r="P929" s="55"/>
      <c r="Q929" s="55"/>
      <c r="R929" s="55"/>
      <c r="S929" s="55"/>
      <c r="T929" s="55"/>
      <c r="U929" s="55"/>
      <c r="V929" s="55"/>
      <c r="AC929" s="55"/>
      <c r="AD929" s="55"/>
    </row>
    <row r="930" ht="15.75" customHeight="1">
      <c r="K930" s="55"/>
      <c r="L930" s="55"/>
      <c r="M930" s="55"/>
      <c r="N930" s="55"/>
      <c r="O930" s="55"/>
      <c r="P930" s="55"/>
      <c r="Q930" s="55"/>
      <c r="R930" s="55"/>
      <c r="S930" s="55"/>
      <c r="T930" s="55"/>
      <c r="U930" s="55"/>
      <c r="V930" s="55"/>
      <c r="AC930" s="55"/>
      <c r="AD930" s="55"/>
    </row>
    <row r="931" ht="15.75" customHeight="1">
      <c r="K931" s="55"/>
      <c r="L931" s="55"/>
      <c r="M931" s="55"/>
      <c r="N931" s="55"/>
      <c r="O931" s="55"/>
      <c r="P931" s="55"/>
      <c r="Q931" s="55"/>
      <c r="R931" s="55"/>
      <c r="S931" s="55"/>
      <c r="T931" s="55"/>
      <c r="U931" s="55"/>
      <c r="V931" s="55"/>
      <c r="AC931" s="55"/>
      <c r="AD931" s="55"/>
    </row>
    <row r="932" ht="15.75" customHeight="1">
      <c r="K932" s="55"/>
      <c r="L932" s="55"/>
      <c r="M932" s="55"/>
      <c r="N932" s="55"/>
      <c r="O932" s="55"/>
      <c r="P932" s="55"/>
      <c r="Q932" s="55"/>
      <c r="R932" s="55"/>
      <c r="S932" s="55"/>
      <c r="T932" s="55"/>
      <c r="U932" s="55"/>
      <c r="V932" s="55"/>
      <c r="AC932" s="55"/>
      <c r="AD932" s="55"/>
    </row>
    <row r="933" ht="15.75" customHeight="1">
      <c r="K933" s="55"/>
      <c r="L933" s="55"/>
      <c r="M933" s="55"/>
      <c r="N933" s="55"/>
      <c r="O933" s="55"/>
      <c r="P933" s="55"/>
      <c r="Q933" s="55"/>
      <c r="R933" s="55"/>
      <c r="S933" s="55"/>
      <c r="T933" s="55"/>
      <c r="U933" s="55"/>
      <c r="V933" s="55"/>
      <c r="AC933" s="55"/>
      <c r="AD933" s="55"/>
    </row>
    <row r="934" ht="15.75" customHeight="1">
      <c r="K934" s="55"/>
      <c r="L934" s="55"/>
      <c r="M934" s="55"/>
      <c r="N934" s="55"/>
      <c r="O934" s="55"/>
      <c r="P934" s="55"/>
      <c r="Q934" s="55"/>
      <c r="R934" s="55"/>
      <c r="S934" s="55"/>
      <c r="T934" s="55"/>
      <c r="U934" s="55"/>
      <c r="V934" s="55"/>
      <c r="AC934" s="55"/>
      <c r="AD934" s="55"/>
    </row>
    <row r="935" ht="15.75" customHeight="1">
      <c r="K935" s="55"/>
      <c r="L935" s="55"/>
      <c r="M935" s="55"/>
      <c r="N935" s="55"/>
      <c r="O935" s="55"/>
      <c r="P935" s="55"/>
      <c r="Q935" s="55"/>
      <c r="R935" s="55"/>
      <c r="S935" s="55"/>
      <c r="T935" s="55"/>
      <c r="U935" s="55"/>
      <c r="V935" s="55"/>
      <c r="AC935" s="55"/>
      <c r="AD935" s="55"/>
    </row>
    <row r="936" ht="15.75" customHeight="1">
      <c r="K936" s="55"/>
      <c r="L936" s="55"/>
      <c r="M936" s="55"/>
      <c r="N936" s="55"/>
      <c r="O936" s="55"/>
      <c r="P936" s="55"/>
      <c r="Q936" s="55"/>
      <c r="R936" s="55"/>
      <c r="S936" s="55"/>
      <c r="T936" s="55"/>
      <c r="U936" s="55"/>
      <c r="V936" s="55"/>
      <c r="AC936" s="55"/>
      <c r="AD936" s="55"/>
    </row>
    <row r="937" ht="15.75" customHeight="1">
      <c r="K937" s="55"/>
      <c r="L937" s="55"/>
      <c r="M937" s="55"/>
      <c r="N937" s="55"/>
      <c r="O937" s="55"/>
      <c r="P937" s="55"/>
      <c r="Q937" s="55"/>
      <c r="R937" s="55"/>
      <c r="S937" s="55"/>
      <c r="T937" s="55"/>
      <c r="U937" s="55"/>
      <c r="V937" s="55"/>
      <c r="AC937" s="55"/>
      <c r="AD937" s="55"/>
    </row>
    <row r="938" ht="15.75" customHeight="1">
      <c r="K938" s="55"/>
      <c r="L938" s="55"/>
      <c r="M938" s="55"/>
      <c r="N938" s="55"/>
      <c r="O938" s="55"/>
      <c r="P938" s="55"/>
      <c r="Q938" s="55"/>
      <c r="R938" s="55"/>
      <c r="S938" s="55"/>
      <c r="T938" s="55"/>
      <c r="U938" s="55"/>
      <c r="V938" s="55"/>
      <c r="AC938" s="55"/>
      <c r="AD938" s="55"/>
    </row>
    <row r="939" ht="15.75" customHeight="1">
      <c r="K939" s="55"/>
      <c r="L939" s="55"/>
      <c r="M939" s="55"/>
      <c r="N939" s="55"/>
      <c r="O939" s="55"/>
      <c r="P939" s="55"/>
      <c r="Q939" s="55"/>
      <c r="R939" s="55"/>
      <c r="S939" s="55"/>
      <c r="T939" s="55"/>
      <c r="U939" s="55"/>
      <c r="V939" s="55"/>
      <c r="AC939" s="55"/>
      <c r="AD939" s="55"/>
    </row>
    <row r="940" ht="15.75" customHeight="1">
      <c r="K940" s="55"/>
      <c r="L940" s="55"/>
      <c r="M940" s="55"/>
      <c r="N940" s="55"/>
      <c r="O940" s="55"/>
      <c r="P940" s="55"/>
      <c r="Q940" s="55"/>
      <c r="R940" s="55"/>
      <c r="S940" s="55"/>
      <c r="T940" s="55"/>
      <c r="U940" s="55"/>
      <c r="V940" s="55"/>
      <c r="AC940" s="55"/>
      <c r="AD940" s="55"/>
    </row>
    <row r="941" ht="15.75" customHeight="1">
      <c r="K941" s="55"/>
      <c r="L941" s="55"/>
      <c r="M941" s="55"/>
      <c r="N941" s="55"/>
      <c r="O941" s="55"/>
      <c r="P941" s="55"/>
      <c r="Q941" s="55"/>
      <c r="R941" s="55"/>
      <c r="S941" s="55"/>
      <c r="T941" s="55"/>
      <c r="U941" s="55"/>
      <c r="V941" s="55"/>
      <c r="AC941" s="55"/>
      <c r="AD941" s="55"/>
    </row>
    <row r="942" ht="15.75" customHeight="1">
      <c r="K942" s="55"/>
      <c r="L942" s="55"/>
      <c r="M942" s="55"/>
      <c r="N942" s="55"/>
      <c r="O942" s="55"/>
      <c r="P942" s="55"/>
      <c r="Q942" s="55"/>
      <c r="R942" s="55"/>
      <c r="S942" s="55"/>
      <c r="T942" s="55"/>
      <c r="U942" s="55"/>
      <c r="V942" s="55"/>
      <c r="AC942" s="55"/>
      <c r="AD942" s="55"/>
    </row>
    <row r="943" ht="15.75" customHeight="1">
      <c r="K943" s="55"/>
      <c r="L943" s="55"/>
      <c r="M943" s="55"/>
      <c r="N943" s="55"/>
      <c r="O943" s="55"/>
      <c r="P943" s="55"/>
      <c r="Q943" s="55"/>
      <c r="R943" s="55"/>
      <c r="S943" s="55"/>
      <c r="T943" s="55"/>
      <c r="U943" s="55"/>
      <c r="V943" s="55"/>
      <c r="AC943" s="55"/>
      <c r="AD943" s="55"/>
    </row>
    <row r="944" ht="15.75" customHeight="1">
      <c r="K944" s="55"/>
      <c r="L944" s="55"/>
      <c r="M944" s="55"/>
      <c r="N944" s="55"/>
      <c r="O944" s="55"/>
      <c r="P944" s="55"/>
      <c r="Q944" s="55"/>
      <c r="R944" s="55"/>
      <c r="S944" s="55"/>
      <c r="T944" s="55"/>
      <c r="U944" s="55"/>
      <c r="V944" s="55"/>
      <c r="AC944" s="55"/>
      <c r="AD944" s="55"/>
    </row>
    <row r="945" ht="15.75" customHeight="1">
      <c r="K945" s="55"/>
      <c r="L945" s="55"/>
      <c r="M945" s="55"/>
      <c r="N945" s="55"/>
      <c r="O945" s="55"/>
      <c r="P945" s="55"/>
      <c r="Q945" s="55"/>
      <c r="R945" s="55"/>
      <c r="S945" s="55"/>
      <c r="T945" s="55"/>
      <c r="U945" s="55"/>
      <c r="V945" s="55"/>
      <c r="AC945" s="55"/>
      <c r="AD945" s="55"/>
    </row>
    <row r="946" ht="15.75" customHeight="1">
      <c r="K946" s="55"/>
      <c r="L946" s="55"/>
      <c r="M946" s="55"/>
      <c r="N946" s="55"/>
      <c r="O946" s="55"/>
      <c r="P946" s="55"/>
      <c r="Q946" s="55"/>
      <c r="R946" s="55"/>
      <c r="S946" s="55"/>
      <c r="T946" s="55"/>
      <c r="U946" s="55"/>
      <c r="V946" s="55"/>
      <c r="AC946" s="55"/>
      <c r="AD946" s="55"/>
    </row>
    <row r="947" ht="15.75" customHeight="1">
      <c r="K947" s="55"/>
      <c r="L947" s="55"/>
      <c r="M947" s="55"/>
      <c r="N947" s="55"/>
      <c r="O947" s="55"/>
      <c r="P947" s="55"/>
      <c r="Q947" s="55"/>
      <c r="R947" s="55"/>
      <c r="S947" s="55"/>
      <c r="T947" s="55"/>
      <c r="U947" s="55"/>
      <c r="V947" s="55"/>
      <c r="AC947" s="55"/>
      <c r="AD947" s="55"/>
    </row>
    <row r="948" ht="15.75" customHeight="1">
      <c r="K948" s="55"/>
      <c r="L948" s="55"/>
      <c r="M948" s="55"/>
      <c r="N948" s="55"/>
      <c r="O948" s="55"/>
      <c r="P948" s="55"/>
      <c r="Q948" s="55"/>
      <c r="R948" s="55"/>
      <c r="S948" s="55"/>
      <c r="T948" s="55"/>
      <c r="U948" s="55"/>
      <c r="V948" s="55"/>
      <c r="AC948" s="55"/>
      <c r="AD948" s="55"/>
    </row>
    <row r="949" ht="15.75" customHeight="1">
      <c r="K949" s="55"/>
      <c r="L949" s="55"/>
      <c r="M949" s="55"/>
      <c r="N949" s="55"/>
      <c r="O949" s="55"/>
      <c r="P949" s="55"/>
      <c r="Q949" s="55"/>
      <c r="R949" s="55"/>
      <c r="S949" s="55"/>
      <c r="T949" s="55"/>
      <c r="U949" s="55"/>
      <c r="V949" s="55"/>
      <c r="AC949" s="55"/>
      <c r="AD949" s="55"/>
    </row>
    <row r="950" ht="15.75" customHeight="1">
      <c r="K950" s="55"/>
      <c r="L950" s="55"/>
      <c r="M950" s="55"/>
      <c r="N950" s="55"/>
      <c r="O950" s="55"/>
      <c r="P950" s="55"/>
      <c r="Q950" s="55"/>
      <c r="R950" s="55"/>
      <c r="S950" s="55"/>
      <c r="T950" s="55"/>
      <c r="U950" s="55"/>
      <c r="V950" s="55"/>
      <c r="AC950" s="55"/>
      <c r="AD950" s="55"/>
    </row>
    <row r="951" ht="15.75" customHeight="1">
      <c r="K951" s="55"/>
      <c r="L951" s="55"/>
      <c r="M951" s="55"/>
      <c r="N951" s="55"/>
      <c r="O951" s="55"/>
      <c r="P951" s="55"/>
      <c r="Q951" s="55"/>
      <c r="R951" s="55"/>
      <c r="S951" s="55"/>
      <c r="T951" s="55"/>
      <c r="U951" s="55"/>
      <c r="V951" s="55"/>
      <c r="AC951" s="55"/>
      <c r="AD951" s="55"/>
    </row>
    <row r="952" ht="15.75" customHeight="1">
      <c r="K952" s="55"/>
      <c r="L952" s="55"/>
      <c r="M952" s="55"/>
      <c r="N952" s="55"/>
      <c r="O952" s="55"/>
      <c r="P952" s="55"/>
      <c r="Q952" s="55"/>
      <c r="R952" s="55"/>
      <c r="S952" s="55"/>
      <c r="T952" s="55"/>
      <c r="U952" s="55"/>
      <c r="V952" s="55"/>
      <c r="AC952" s="55"/>
      <c r="AD952" s="55"/>
    </row>
    <row r="953" ht="15.75" customHeight="1">
      <c r="K953" s="55"/>
      <c r="L953" s="55"/>
      <c r="M953" s="55"/>
      <c r="N953" s="55"/>
      <c r="O953" s="55"/>
      <c r="P953" s="55"/>
      <c r="Q953" s="55"/>
      <c r="R953" s="55"/>
      <c r="S953" s="55"/>
      <c r="T953" s="55"/>
      <c r="U953" s="55"/>
      <c r="V953" s="55"/>
      <c r="AC953" s="55"/>
      <c r="AD953" s="55"/>
    </row>
    <row r="954" ht="15.75" customHeight="1">
      <c r="K954" s="55"/>
      <c r="L954" s="55"/>
      <c r="M954" s="55"/>
      <c r="N954" s="55"/>
      <c r="O954" s="55"/>
      <c r="P954" s="55"/>
      <c r="Q954" s="55"/>
      <c r="R954" s="55"/>
      <c r="S954" s="55"/>
      <c r="T954" s="55"/>
      <c r="U954" s="55"/>
      <c r="V954" s="55"/>
      <c r="AC954" s="55"/>
      <c r="AD954" s="55"/>
    </row>
    <row r="955" ht="15.75" customHeight="1">
      <c r="K955" s="55"/>
      <c r="L955" s="55"/>
      <c r="M955" s="55"/>
      <c r="N955" s="55"/>
      <c r="O955" s="55"/>
      <c r="P955" s="55"/>
      <c r="Q955" s="55"/>
      <c r="R955" s="55"/>
      <c r="S955" s="55"/>
      <c r="T955" s="55"/>
      <c r="U955" s="55"/>
      <c r="V955" s="55"/>
      <c r="AC955" s="55"/>
      <c r="AD955" s="55"/>
    </row>
    <row r="956" ht="15.75" customHeight="1">
      <c r="K956" s="55"/>
      <c r="L956" s="55"/>
      <c r="M956" s="55"/>
      <c r="N956" s="55"/>
      <c r="O956" s="55"/>
      <c r="P956" s="55"/>
      <c r="Q956" s="55"/>
      <c r="R956" s="55"/>
      <c r="S956" s="55"/>
      <c r="T956" s="55"/>
      <c r="U956" s="55"/>
      <c r="V956" s="55"/>
      <c r="AC956" s="55"/>
      <c r="AD956" s="55"/>
    </row>
    <row r="957" ht="15.75" customHeight="1">
      <c r="K957" s="55"/>
      <c r="L957" s="55"/>
      <c r="M957" s="55"/>
      <c r="N957" s="55"/>
      <c r="O957" s="55"/>
      <c r="P957" s="55"/>
      <c r="Q957" s="55"/>
      <c r="R957" s="55"/>
      <c r="S957" s="55"/>
      <c r="T957" s="55"/>
      <c r="U957" s="55"/>
      <c r="V957" s="55"/>
      <c r="AC957" s="55"/>
      <c r="AD957" s="55"/>
    </row>
    <row r="958" ht="15.75" customHeight="1">
      <c r="K958" s="55"/>
      <c r="L958" s="55"/>
      <c r="M958" s="55"/>
      <c r="N958" s="55"/>
      <c r="O958" s="55"/>
      <c r="P958" s="55"/>
      <c r="Q958" s="55"/>
      <c r="R958" s="55"/>
      <c r="S958" s="55"/>
      <c r="T958" s="55"/>
      <c r="U958" s="55"/>
      <c r="V958" s="55"/>
      <c r="AC958" s="55"/>
      <c r="AD958" s="55"/>
    </row>
    <row r="959" ht="15.75" customHeight="1">
      <c r="K959" s="55"/>
      <c r="L959" s="55"/>
      <c r="M959" s="55"/>
      <c r="N959" s="55"/>
      <c r="O959" s="55"/>
      <c r="P959" s="55"/>
      <c r="Q959" s="55"/>
      <c r="R959" s="55"/>
      <c r="S959" s="55"/>
      <c r="T959" s="55"/>
      <c r="U959" s="55"/>
      <c r="V959" s="55"/>
      <c r="AC959" s="55"/>
      <c r="AD959" s="55"/>
    </row>
    <row r="960" ht="15.75" customHeight="1">
      <c r="K960" s="55"/>
      <c r="L960" s="55"/>
      <c r="M960" s="55"/>
      <c r="N960" s="55"/>
      <c r="O960" s="55"/>
      <c r="P960" s="55"/>
      <c r="Q960" s="55"/>
      <c r="R960" s="55"/>
      <c r="S960" s="55"/>
      <c r="T960" s="55"/>
      <c r="U960" s="55"/>
      <c r="V960" s="55"/>
      <c r="AC960" s="55"/>
      <c r="AD960" s="55"/>
    </row>
    <row r="961" ht="15.75" customHeight="1">
      <c r="K961" s="55"/>
      <c r="L961" s="55"/>
      <c r="M961" s="55"/>
      <c r="N961" s="55"/>
      <c r="O961" s="55"/>
      <c r="P961" s="55"/>
      <c r="Q961" s="55"/>
      <c r="R961" s="55"/>
      <c r="S961" s="55"/>
      <c r="T961" s="55"/>
      <c r="U961" s="55"/>
      <c r="V961" s="55"/>
      <c r="AC961" s="55"/>
      <c r="AD961" s="55"/>
    </row>
    <row r="962" ht="15.75" customHeight="1">
      <c r="K962" s="55"/>
      <c r="L962" s="55"/>
      <c r="M962" s="55"/>
      <c r="N962" s="55"/>
      <c r="O962" s="55"/>
      <c r="P962" s="55"/>
      <c r="Q962" s="55"/>
      <c r="R962" s="55"/>
      <c r="S962" s="55"/>
      <c r="T962" s="55"/>
      <c r="U962" s="55"/>
      <c r="V962" s="55"/>
      <c r="AC962" s="55"/>
      <c r="AD962" s="55"/>
    </row>
    <row r="963" ht="15.75" customHeight="1">
      <c r="K963" s="55"/>
      <c r="L963" s="55"/>
      <c r="M963" s="55"/>
      <c r="N963" s="55"/>
      <c r="O963" s="55"/>
      <c r="P963" s="55"/>
      <c r="Q963" s="55"/>
      <c r="R963" s="55"/>
      <c r="S963" s="55"/>
      <c r="T963" s="55"/>
      <c r="U963" s="55"/>
      <c r="V963" s="55"/>
      <c r="AC963" s="55"/>
      <c r="AD963" s="55"/>
    </row>
    <row r="964" ht="15.75" customHeight="1">
      <c r="K964" s="55"/>
      <c r="L964" s="55"/>
      <c r="M964" s="55"/>
      <c r="N964" s="55"/>
      <c r="O964" s="55"/>
      <c r="P964" s="55"/>
      <c r="Q964" s="55"/>
      <c r="R964" s="55"/>
      <c r="S964" s="55"/>
      <c r="T964" s="55"/>
      <c r="U964" s="55"/>
      <c r="V964" s="55"/>
      <c r="AC964" s="55"/>
      <c r="AD964" s="55"/>
    </row>
    <row r="965" ht="15.75" customHeight="1">
      <c r="K965" s="55"/>
      <c r="L965" s="55"/>
      <c r="M965" s="55"/>
      <c r="N965" s="55"/>
      <c r="O965" s="55"/>
      <c r="P965" s="55"/>
      <c r="Q965" s="55"/>
      <c r="R965" s="55"/>
      <c r="S965" s="55"/>
      <c r="T965" s="55"/>
      <c r="U965" s="55"/>
      <c r="V965" s="55"/>
      <c r="AC965" s="55"/>
      <c r="AD965" s="55"/>
    </row>
    <row r="966" ht="15.75" customHeight="1">
      <c r="K966" s="55"/>
      <c r="L966" s="55"/>
      <c r="M966" s="55"/>
      <c r="N966" s="55"/>
      <c r="O966" s="55"/>
      <c r="P966" s="55"/>
      <c r="Q966" s="55"/>
      <c r="R966" s="55"/>
      <c r="S966" s="55"/>
      <c r="T966" s="55"/>
      <c r="U966" s="55"/>
      <c r="V966" s="55"/>
      <c r="AC966" s="55"/>
      <c r="AD966" s="55"/>
    </row>
    <row r="967" ht="15.75" customHeight="1">
      <c r="K967" s="55"/>
      <c r="L967" s="55"/>
      <c r="M967" s="55"/>
      <c r="N967" s="55"/>
      <c r="O967" s="55"/>
      <c r="P967" s="55"/>
      <c r="Q967" s="55"/>
      <c r="R967" s="55"/>
      <c r="S967" s="55"/>
      <c r="T967" s="55"/>
      <c r="U967" s="55"/>
      <c r="V967" s="55"/>
      <c r="AC967" s="55"/>
      <c r="AD967" s="55"/>
    </row>
    <row r="968" ht="15.75" customHeight="1">
      <c r="K968" s="55"/>
      <c r="L968" s="55"/>
      <c r="M968" s="55"/>
      <c r="N968" s="55"/>
      <c r="O968" s="55"/>
      <c r="P968" s="55"/>
      <c r="Q968" s="55"/>
      <c r="R968" s="55"/>
      <c r="S968" s="55"/>
      <c r="T968" s="55"/>
      <c r="U968" s="55"/>
      <c r="V968" s="55"/>
      <c r="AC968" s="55"/>
      <c r="AD968" s="55"/>
    </row>
    <row r="969" ht="15.75" customHeight="1">
      <c r="K969" s="55"/>
      <c r="L969" s="55"/>
      <c r="M969" s="55"/>
      <c r="N969" s="55"/>
      <c r="O969" s="55"/>
      <c r="P969" s="55"/>
      <c r="Q969" s="55"/>
      <c r="R969" s="55"/>
      <c r="S969" s="55"/>
      <c r="T969" s="55"/>
      <c r="U969" s="55"/>
      <c r="V969" s="55"/>
      <c r="AC969" s="55"/>
      <c r="AD969" s="55"/>
    </row>
    <row r="970" ht="15.75" customHeight="1">
      <c r="K970" s="55"/>
      <c r="L970" s="55"/>
      <c r="M970" s="55"/>
      <c r="N970" s="55"/>
      <c r="O970" s="55"/>
      <c r="P970" s="55"/>
      <c r="Q970" s="55"/>
      <c r="R970" s="55"/>
      <c r="S970" s="55"/>
      <c r="T970" s="55"/>
      <c r="U970" s="55"/>
      <c r="V970" s="55"/>
      <c r="AC970" s="55"/>
      <c r="AD970" s="55"/>
    </row>
    <row r="971" ht="15.75" customHeight="1">
      <c r="K971" s="55"/>
      <c r="L971" s="55"/>
      <c r="M971" s="55"/>
      <c r="N971" s="55"/>
      <c r="O971" s="55"/>
      <c r="P971" s="55"/>
      <c r="Q971" s="55"/>
      <c r="R971" s="55"/>
      <c r="S971" s="55"/>
      <c r="T971" s="55"/>
      <c r="U971" s="55"/>
      <c r="V971" s="55"/>
      <c r="AC971" s="55"/>
      <c r="AD971" s="55"/>
    </row>
    <row r="972" ht="15.75" customHeight="1">
      <c r="K972" s="55"/>
      <c r="L972" s="55"/>
      <c r="M972" s="55"/>
      <c r="N972" s="55"/>
      <c r="O972" s="55"/>
      <c r="P972" s="55"/>
      <c r="Q972" s="55"/>
      <c r="R972" s="55"/>
      <c r="S972" s="55"/>
      <c r="T972" s="55"/>
      <c r="U972" s="55"/>
      <c r="V972" s="55"/>
      <c r="AC972" s="55"/>
      <c r="AD972" s="55"/>
    </row>
    <row r="973" ht="15.75" customHeight="1">
      <c r="K973" s="55"/>
      <c r="L973" s="55"/>
      <c r="M973" s="55"/>
      <c r="N973" s="55"/>
      <c r="O973" s="55"/>
      <c r="P973" s="55"/>
      <c r="Q973" s="55"/>
      <c r="R973" s="55"/>
      <c r="S973" s="55"/>
      <c r="T973" s="55"/>
      <c r="U973" s="55"/>
      <c r="V973" s="55"/>
      <c r="AC973" s="55"/>
      <c r="AD973" s="55"/>
    </row>
    <row r="974" ht="15.75" customHeight="1">
      <c r="K974" s="55"/>
      <c r="L974" s="55"/>
      <c r="M974" s="55"/>
      <c r="N974" s="55"/>
      <c r="O974" s="55"/>
      <c r="P974" s="55"/>
      <c r="Q974" s="55"/>
      <c r="R974" s="55"/>
      <c r="S974" s="55"/>
      <c r="T974" s="55"/>
      <c r="U974" s="55"/>
      <c r="V974" s="55"/>
      <c r="AC974" s="55"/>
      <c r="AD974" s="55"/>
    </row>
    <row r="975" ht="15.75" customHeight="1">
      <c r="K975" s="55"/>
      <c r="L975" s="55"/>
      <c r="M975" s="55"/>
      <c r="N975" s="55"/>
      <c r="O975" s="55"/>
      <c r="P975" s="55"/>
      <c r="Q975" s="55"/>
      <c r="R975" s="55"/>
      <c r="S975" s="55"/>
      <c r="T975" s="55"/>
      <c r="U975" s="55"/>
      <c r="V975" s="55"/>
      <c r="AC975" s="55"/>
      <c r="AD975" s="55"/>
    </row>
    <row r="976" ht="15.75" customHeight="1">
      <c r="K976" s="55"/>
      <c r="L976" s="55"/>
      <c r="M976" s="55"/>
      <c r="N976" s="55"/>
      <c r="O976" s="55"/>
      <c r="P976" s="55"/>
      <c r="Q976" s="55"/>
      <c r="R976" s="55"/>
      <c r="S976" s="55"/>
      <c r="T976" s="55"/>
      <c r="U976" s="55"/>
      <c r="V976" s="55"/>
      <c r="AC976" s="55"/>
      <c r="AD976" s="55"/>
    </row>
    <row r="977" ht="15.75" customHeight="1">
      <c r="K977" s="55"/>
      <c r="L977" s="55"/>
      <c r="M977" s="55"/>
      <c r="N977" s="55"/>
      <c r="O977" s="55"/>
      <c r="P977" s="55"/>
      <c r="Q977" s="55"/>
      <c r="R977" s="55"/>
      <c r="S977" s="55"/>
      <c r="T977" s="55"/>
      <c r="U977" s="55"/>
      <c r="V977" s="55"/>
      <c r="AC977" s="55"/>
      <c r="AD977" s="55"/>
    </row>
    <row r="978" ht="15.75" customHeight="1">
      <c r="K978" s="55"/>
      <c r="L978" s="55"/>
      <c r="M978" s="55"/>
      <c r="N978" s="55"/>
      <c r="O978" s="55"/>
      <c r="P978" s="55"/>
      <c r="Q978" s="55"/>
      <c r="R978" s="55"/>
      <c r="S978" s="55"/>
      <c r="T978" s="55"/>
      <c r="U978" s="55"/>
      <c r="V978" s="55"/>
      <c r="AC978" s="55"/>
      <c r="AD978" s="55"/>
    </row>
    <row r="979" ht="15.75" customHeight="1">
      <c r="K979" s="55"/>
      <c r="L979" s="55"/>
      <c r="M979" s="55"/>
      <c r="N979" s="55"/>
      <c r="O979" s="55"/>
      <c r="P979" s="55"/>
      <c r="Q979" s="55"/>
      <c r="R979" s="55"/>
      <c r="S979" s="55"/>
      <c r="T979" s="55"/>
      <c r="U979" s="55"/>
      <c r="V979" s="55"/>
      <c r="AC979" s="55"/>
      <c r="AD979" s="55"/>
    </row>
    <row r="980" ht="15.75" customHeight="1">
      <c r="K980" s="55"/>
      <c r="L980" s="55"/>
      <c r="M980" s="55"/>
      <c r="N980" s="55"/>
      <c r="O980" s="55"/>
      <c r="P980" s="55"/>
      <c r="Q980" s="55"/>
      <c r="R980" s="55"/>
      <c r="S980" s="55"/>
      <c r="T980" s="55"/>
      <c r="U980" s="55"/>
      <c r="V980" s="55"/>
      <c r="AC980" s="55"/>
      <c r="AD980" s="55"/>
    </row>
    <row r="981" ht="15.75" customHeight="1">
      <c r="K981" s="55"/>
      <c r="L981" s="55"/>
      <c r="M981" s="55"/>
      <c r="N981" s="55"/>
      <c r="O981" s="55"/>
      <c r="P981" s="55"/>
      <c r="Q981" s="55"/>
      <c r="R981" s="55"/>
      <c r="S981" s="55"/>
      <c r="T981" s="55"/>
      <c r="U981" s="55"/>
      <c r="V981" s="55"/>
      <c r="AC981" s="55"/>
      <c r="AD981" s="55"/>
    </row>
    <row r="982" ht="15.75" customHeight="1">
      <c r="K982" s="55"/>
      <c r="L982" s="55"/>
      <c r="M982" s="55"/>
      <c r="N982" s="55"/>
      <c r="O982" s="55"/>
      <c r="P982" s="55"/>
      <c r="Q982" s="55"/>
      <c r="R982" s="55"/>
      <c r="S982" s="55"/>
      <c r="T982" s="55"/>
      <c r="U982" s="55"/>
      <c r="V982" s="55"/>
      <c r="AC982" s="55"/>
      <c r="AD982" s="55"/>
    </row>
    <row r="983" ht="15.75" customHeight="1">
      <c r="K983" s="55"/>
      <c r="L983" s="55"/>
      <c r="M983" s="55"/>
      <c r="N983" s="55"/>
      <c r="O983" s="55"/>
      <c r="P983" s="55"/>
      <c r="Q983" s="55"/>
      <c r="R983" s="55"/>
      <c r="S983" s="55"/>
      <c r="T983" s="55"/>
      <c r="U983" s="55"/>
      <c r="V983" s="55"/>
      <c r="AC983" s="55"/>
      <c r="AD983" s="55"/>
    </row>
    <row r="984" ht="15.75" customHeight="1">
      <c r="K984" s="55"/>
      <c r="L984" s="55"/>
      <c r="M984" s="55"/>
      <c r="N984" s="55"/>
      <c r="O984" s="55"/>
      <c r="P984" s="55"/>
      <c r="Q984" s="55"/>
      <c r="R984" s="55"/>
      <c r="S984" s="55"/>
      <c r="T984" s="55"/>
      <c r="U984" s="55"/>
      <c r="V984" s="55"/>
      <c r="AC984" s="55"/>
      <c r="AD984" s="55"/>
    </row>
    <row r="985" ht="15.75" customHeight="1">
      <c r="K985" s="55"/>
      <c r="L985" s="55"/>
      <c r="M985" s="55"/>
      <c r="N985" s="55"/>
      <c r="O985" s="55"/>
      <c r="P985" s="55"/>
      <c r="Q985" s="55"/>
      <c r="R985" s="55"/>
      <c r="S985" s="55"/>
      <c r="T985" s="55"/>
      <c r="U985" s="55"/>
      <c r="V985" s="55"/>
      <c r="AC985" s="55"/>
      <c r="AD985" s="55"/>
    </row>
    <row r="986" ht="15.75" customHeight="1">
      <c r="K986" s="55"/>
      <c r="L986" s="55"/>
      <c r="M986" s="55"/>
      <c r="N986" s="55"/>
      <c r="O986" s="55"/>
      <c r="P986" s="55"/>
      <c r="Q986" s="55"/>
      <c r="R986" s="55"/>
      <c r="S986" s="55"/>
      <c r="T986" s="55"/>
      <c r="U986" s="55"/>
      <c r="V986" s="55"/>
      <c r="AC986" s="55"/>
      <c r="AD986" s="55"/>
    </row>
    <row r="987" ht="15.75" customHeight="1">
      <c r="K987" s="55"/>
      <c r="L987" s="55"/>
      <c r="M987" s="55"/>
      <c r="N987" s="55"/>
      <c r="O987" s="55"/>
      <c r="P987" s="55"/>
      <c r="Q987" s="55"/>
      <c r="R987" s="55"/>
      <c r="S987" s="55"/>
      <c r="T987" s="55"/>
      <c r="U987" s="55"/>
      <c r="V987" s="55"/>
      <c r="AC987" s="55"/>
      <c r="AD987" s="55"/>
    </row>
    <row r="988" ht="15.75" customHeight="1">
      <c r="K988" s="55"/>
      <c r="L988" s="55"/>
      <c r="M988" s="55"/>
      <c r="N988" s="55"/>
      <c r="O988" s="55"/>
      <c r="P988" s="55"/>
      <c r="Q988" s="55"/>
      <c r="R988" s="55"/>
      <c r="S988" s="55"/>
      <c r="T988" s="55"/>
      <c r="U988" s="55"/>
      <c r="V988" s="55"/>
      <c r="AC988" s="55"/>
      <c r="AD988" s="55"/>
    </row>
    <row r="989" ht="15.75" customHeight="1">
      <c r="K989" s="55"/>
      <c r="L989" s="55"/>
      <c r="M989" s="55"/>
      <c r="N989" s="55"/>
      <c r="O989" s="55"/>
      <c r="P989" s="55"/>
      <c r="Q989" s="55"/>
      <c r="R989" s="55"/>
      <c r="S989" s="55"/>
      <c r="T989" s="55"/>
      <c r="U989" s="55"/>
      <c r="V989" s="55"/>
      <c r="AC989" s="55"/>
      <c r="AD989" s="55"/>
    </row>
    <row r="990" ht="15.75" customHeight="1">
      <c r="K990" s="55"/>
      <c r="L990" s="55"/>
      <c r="M990" s="55"/>
      <c r="N990" s="55"/>
      <c r="O990" s="55"/>
      <c r="P990" s="55"/>
      <c r="Q990" s="55"/>
      <c r="R990" s="55"/>
      <c r="S990" s="55"/>
      <c r="T990" s="55"/>
      <c r="U990" s="55"/>
      <c r="V990" s="55"/>
      <c r="AC990" s="55"/>
      <c r="AD990" s="55"/>
    </row>
    <row r="991" ht="15.75" customHeight="1">
      <c r="K991" s="55"/>
      <c r="L991" s="55"/>
      <c r="M991" s="55"/>
      <c r="N991" s="55"/>
      <c r="O991" s="55"/>
      <c r="P991" s="55"/>
      <c r="Q991" s="55"/>
      <c r="R991" s="55"/>
      <c r="S991" s="55"/>
      <c r="T991" s="55"/>
      <c r="U991" s="55"/>
      <c r="V991" s="55"/>
      <c r="AC991" s="55"/>
      <c r="AD991" s="55"/>
    </row>
    <row r="992" ht="15.75" customHeight="1">
      <c r="K992" s="55"/>
      <c r="L992" s="55"/>
      <c r="M992" s="55"/>
      <c r="N992" s="55"/>
      <c r="O992" s="55"/>
      <c r="P992" s="55"/>
      <c r="Q992" s="55"/>
      <c r="R992" s="55"/>
      <c r="S992" s="55"/>
      <c r="T992" s="55"/>
      <c r="U992" s="55"/>
      <c r="V992" s="55"/>
      <c r="AC992" s="55"/>
      <c r="AD992" s="55"/>
    </row>
    <row r="993" ht="15.75" customHeight="1">
      <c r="K993" s="55"/>
      <c r="L993" s="55"/>
      <c r="M993" s="55"/>
      <c r="N993" s="55"/>
      <c r="O993" s="55"/>
      <c r="P993" s="55"/>
      <c r="Q993" s="55"/>
      <c r="R993" s="55"/>
      <c r="S993" s="55"/>
      <c r="T993" s="55"/>
      <c r="U993" s="55"/>
      <c r="V993" s="55"/>
      <c r="AC993" s="55"/>
      <c r="AD993" s="55"/>
    </row>
    <row r="994" ht="15.75" customHeight="1">
      <c r="K994" s="55"/>
      <c r="L994" s="55"/>
      <c r="M994" s="55"/>
      <c r="N994" s="55"/>
      <c r="O994" s="55"/>
      <c r="P994" s="55"/>
      <c r="Q994" s="55"/>
      <c r="R994" s="55"/>
      <c r="S994" s="55"/>
      <c r="T994" s="55"/>
      <c r="U994" s="55"/>
      <c r="V994" s="55"/>
      <c r="AC994" s="55"/>
      <c r="AD994" s="55"/>
    </row>
    <row r="995" ht="15.75" customHeight="1">
      <c r="K995" s="55"/>
      <c r="L995" s="55"/>
      <c r="M995" s="55"/>
      <c r="N995" s="55"/>
      <c r="O995" s="55"/>
      <c r="P995" s="55"/>
      <c r="Q995" s="55"/>
      <c r="R995" s="55"/>
      <c r="S995" s="55"/>
      <c r="T995" s="55"/>
      <c r="U995" s="55"/>
      <c r="V995" s="55"/>
      <c r="AC995" s="55"/>
      <c r="AD995" s="55"/>
    </row>
    <row r="996" ht="15.75" customHeight="1">
      <c r="K996" s="55"/>
      <c r="L996" s="55"/>
      <c r="M996" s="55"/>
      <c r="N996" s="55"/>
      <c r="O996" s="55"/>
      <c r="P996" s="55"/>
      <c r="Q996" s="55"/>
      <c r="R996" s="55"/>
      <c r="S996" s="55"/>
      <c r="T996" s="55"/>
      <c r="U996" s="55"/>
      <c r="V996" s="55"/>
      <c r="AC996" s="55"/>
      <c r="AD996" s="55"/>
    </row>
    <row r="997" ht="15.75" customHeight="1">
      <c r="K997" s="55"/>
      <c r="L997" s="55"/>
      <c r="M997" s="55"/>
      <c r="N997" s="55"/>
      <c r="O997" s="55"/>
      <c r="P997" s="55"/>
      <c r="Q997" s="55"/>
      <c r="R997" s="55"/>
      <c r="S997" s="55"/>
      <c r="T997" s="55"/>
      <c r="U997" s="55"/>
      <c r="V997" s="55"/>
      <c r="AC997" s="55"/>
      <c r="AD997" s="55"/>
    </row>
    <row r="998" ht="15.75" customHeight="1">
      <c r="K998" s="55"/>
      <c r="L998" s="55"/>
      <c r="M998" s="55"/>
      <c r="N998" s="55"/>
      <c r="O998" s="55"/>
      <c r="P998" s="55"/>
      <c r="Q998" s="55"/>
      <c r="R998" s="55"/>
      <c r="S998" s="55"/>
      <c r="T998" s="55"/>
      <c r="U998" s="55"/>
      <c r="V998" s="55"/>
      <c r="AC998" s="55"/>
      <c r="AD998" s="55"/>
    </row>
    <row r="999" ht="15.75" customHeight="1">
      <c r="K999" s="55"/>
      <c r="L999" s="55"/>
      <c r="M999" s="55"/>
      <c r="N999" s="55"/>
      <c r="O999" s="55"/>
      <c r="P999" s="55"/>
      <c r="Q999" s="55"/>
      <c r="R999" s="55"/>
      <c r="S999" s="55"/>
      <c r="T999" s="55"/>
      <c r="U999" s="55"/>
      <c r="V999" s="55"/>
      <c r="AC999" s="55"/>
      <c r="AD999" s="55"/>
    </row>
    <row r="1000" ht="15.75" customHeight="1">
      <c r="K1000" s="55"/>
      <c r="L1000" s="55"/>
      <c r="M1000" s="55"/>
      <c r="N1000" s="55"/>
      <c r="O1000" s="55"/>
      <c r="P1000" s="55"/>
      <c r="Q1000" s="55"/>
      <c r="R1000" s="55"/>
      <c r="S1000" s="55"/>
      <c r="T1000" s="55"/>
      <c r="U1000" s="55"/>
      <c r="V1000" s="55"/>
      <c r="AC1000" s="55"/>
      <c r="AD1000" s="55"/>
    </row>
  </sheetData>
  <dataValidations>
    <dataValidation type="list" allowBlank="1" showErrorMessage="1" sqref="S2:S1000 U2:U1000">
      <formula1>"Y,N,Unclear"</formula1>
    </dataValidation>
    <dataValidation type="list" allowBlank="1" showErrorMessage="1" sqref="Z2:AD198 Z199:Z200 AB199:AD200 Z201:AD522 L2:R1000 V2:V1000 AC523:AD1000">
      <formula1>"Y,N"</formula1>
    </dataValidation>
    <dataValidation type="list" allowBlank="1" showErrorMessage="1" sqref="K2:K1000">
      <formula1>"Y,N,NA"</formula1>
    </dataValidation>
    <dataValidation type="list" allowBlank="1" showErrorMessage="1" sqref="T2:T1000">
      <formula1>"Y,N,NA,Unclear"</formula1>
    </dataValidation>
    <dataValidation type="list" allowBlank="1" showErrorMessage="1" sqref="G2:G522">
      <formula1>"Cardiovascular,Digestive,Endocrine,Lymphatic,Muscular,Nervous,Reproductive,Respiratory,Skeletal,Urinary"</formula1>
    </dataValidation>
  </dataValidations>
  <printOptions/>
  <pageMargins bottom="0.75" footer="0.0" header="0.0" left="0.7" right="0.7" top="0.75"/>
  <pageSetup orientation="landscape"/>
  <drawing r:id="rId1"/>
</worksheet>
</file>