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/Investigacion/articulos/JAM-TRX/NAR/resubmition/upload/"/>
    </mc:Choice>
  </mc:AlternateContent>
  <xr:revisionPtr revIDLastSave="0" documentId="13_ncr:1_{341BCB0B-E641-3442-8529-92E4652B3D72}" xr6:coauthVersionLast="47" xr6:coauthVersionMax="47" xr10:uidLastSave="{00000000-0000-0000-0000-000000000000}"/>
  <bookViews>
    <workbookView xWindow="0" yWindow="460" windowWidth="29040" windowHeight="15840" activeTab="3" xr2:uid="{00000000-000D-0000-FFFF-FFFF00000000}"/>
  </bookViews>
  <sheets>
    <sheet name="Fig.1" sheetId="12" r:id="rId1"/>
    <sheet name="Fig.2" sheetId="13" r:id="rId2"/>
    <sheet name="Fig.3" sheetId="21" r:id="rId3"/>
    <sheet name="Fig.5" sheetId="22" r:id="rId4"/>
    <sheet name="Fig.6" sheetId="23" r:id="rId5"/>
    <sheet name="Sup.1" sheetId="14" r:id="rId6"/>
    <sheet name="Sup.2" sheetId="15" r:id="rId7"/>
    <sheet name="Sup.3" sheetId="17" r:id="rId8"/>
    <sheet name="Sup.4" sheetId="19" r:id="rId9"/>
    <sheet name="Sup.6" sheetId="24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8" i="23" l="1"/>
  <c r="N57" i="23"/>
  <c r="N56" i="23"/>
  <c r="K58" i="23"/>
  <c r="K57" i="23"/>
  <c r="K56" i="23"/>
  <c r="H58" i="23"/>
  <c r="H57" i="23"/>
  <c r="H56" i="23"/>
  <c r="E58" i="23"/>
  <c r="E57" i="23"/>
  <c r="E56" i="23"/>
</calcChain>
</file>

<file path=xl/sharedStrings.xml><?xml version="1.0" encoding="utf-8"?>
<sst xmlns="http://schemas.openxmlformats.org/spreadsheetml/2006/main" count="3376" uniqueCount="190">
  <si>
    <t>1c</t>
  </si>
  <si>
    <t>S/G2 cells with
Rad52-YFP foci</t>
  </si>
  <si>
    <t>S/G2 total
cells</t>
  </si>
  <si>
    <t>% cells with
Rad52-YFP foci</t>
  </si>
  <si>
    <t>p value*</t>
  </si>
  <si>
    <t>exp</t>
  </si>
  <si>
    <t>-</t>
  </si>
  <si>
    <t>2b</t>
  </si>
  <si>
    <t>3a</t>
  </si>
  <si>
    <t>3b</t>
  </si>
  <si>
    <t>S9.6 IP</t>
  </si>
  <si>
    <t>S9.6 INPUT</t>
  </si>
  <si>
    <t>% IP/INPUT</t>
  </si>
  <si>
    <t>4a</t>
  </si>
  <si>
    <t>INPUT</t>
  </si>
  <si>
    <t>1b</t>
  </si>
  <si>
    <r>
      <t xml:space="preserve">DRIP </t>
    </r>
    <r>
      <rPr>
        <i/>
        <sz val="11"/>
        <color theme="1"/>
        <rFont val="Calibri"/>
        <family val="2"/>
        <scheme val="minor"/>
      </rPr>
      <t>LYS2 reg.A</t>
    </r>
  </si>
  <si>
    <t>WT -Sm350 -RNH</t>
  </si>
  <si>
    <t>WT -Sm350 +RNH</t>
  </si>
  <si>
    <t>WT +Sm350 -RNH</t>
  </si>
  <si>
    <t>WT +Sm350 +RNH</t>
  </si>
  <si>
    <t>hpr1D -Sm350 -RNH</t>
  </si>
  <si>
    <t>hpr1D -Sm350 +RNH</t>
  </si>
  <si>
    <t>hpr1D +Sm350 -RNH</t>
  </si>
  <si>
    <t>hpr1D +Sm350 +RNH</t>
  </si>
  <si>
    <r>
      <t xml:space="preserve">DRIP </t>
    </r>
    <r>
      <rPr>
        <i/>
        <sz val="11"/>
        <color theme="1"/>
        <rFont val="Calibri"/>
        <family val="2"/>
        <scheme val="minor"/>
      </rPr>
      <t>LYS2 reg.B</t>
    </r>
  </si>
  <si>
    <r>
      <t xml:space="preserve">DRIP </t>
    </r>
    <r>
      <rPr>
        <i/>
        <sz val="11"/>
        <color theme="1"/>
        <rFont val="Calibri"/>
        <family val="2"/>
        <scheme val="minor"/>
      </rPr>
      <t>LYS2 reg.C</t>
    </r>
  </si>
  <si>
    <t>* unpaired Student t-test. -RNH samples are compared to WT or hpr1D -RNH sample. +RNH samples are compared with -RNH of its own condition.</t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</si>
  <si>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</t>
    </r>
  </si>
  <si>
    <t>1K</t>
  </si>
  <si>
    <t>2K</t>
  </si>
  <si>
    <t>3K</t>
  </si>
  <si>
    <t>4K</t>
  </si>
  <si>
    <t>8WG16 IP</t>
  </si>
  <si>
    <t>Relat. Occup</t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</si>
  <si>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Glucose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</si>
  <si>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Galactose</t>
    </r>
  </si>
  <si>
    <t>rnh1D rnh201D -Sm350 -RNH</t>
  </si>
  <si>
    <t>rnh1D rnh201D -Sm350 +RNH</t>
  </si>
  <si>
    <t>rnh1D rnh201D +Sm350 -RNH</t>
  </si>
  <si>
    <t>rnh1D rnh201D +Sm350 +RNH</t>
  </si>
  <si>
    <r>
      <t xml:space="preserve">DRIP </t>
    </r>
    <r>
      <rPr>
        <i/>
        <sz val="11"/>
        <color theme="1"/>
        <rFont val="Calibri"/>
        <family val="2"/>
        <scheme val="minor"/>
      </rPr>
      <t>Interg. Chr V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</si>
  <si>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</si>
  <si>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-Sm350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</si>
  <si>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+Sm350</t>
    </r>
  </si>
  <si>
    <t>* unpaired Student t-test. +Sm350 samples are compared with the same region of the -Sm350 samples</t>
  </si>
  <si>
    <t>&lt;0,0001</t>
  </si>
  <si>
    <t>LYS2 mRNA</t>
  </si>
  <si>
    <t>SCR1 mRNA</t>
  </si>
  <si>
    <t>LYS2/SCR1</t>
  </si>
  <si>
    <t>Norm</t>
  </si>
  <si>
    <t>WT -Sm350</t>
  </si>
  <si>
    <t>WT +Sm350</t>
  </si>
  <si>
    <t>hpr1D -Sm350</t>
  </si>
  <si>
    <t>hpr1D +Sm350</t>
  </si>
  <si>
    <t>p value**</t>
  </si>
  <si>
    <t>* unpaired Student t-test. -Sm350 samples were compared with +Sm350 samples in either WT or hpr1D conditions</t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</si>
  <si>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</si>
  <si>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</si>
  <si>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</si>
  <si>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t=4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</si>
  <si>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</si>
  <si>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t=4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</si>
  <si>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t=6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</si>
  <si>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t=6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</si>
  <si>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-Sm350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</si>
  <si>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+Sm350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</si>
  <si>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-Sm350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</si>
  <si>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+Sm350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</si>
  <si>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-Sm350 t=4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</si>
  <si>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+Sm350 t=4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</si>
  <si>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-Sm350 t=6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</si>
  <si>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hpr1D +Sm350 t=6</t>
    </r>
  </si>
  <si>
    <t>3K t=0 -RNH</t>
  </si>
  <si>
    <t>3K t=0 +RNH</t>
  </si>
  <si>
    <t>3K t=2 -RNH</t>
  </si>
  <si>
    <t>3K t=2 +RNH</t>
  </si>
  <si>
    <t>* unpaired Student t-test. +Sm350 -RNH samples are compared with the same region of the -Sm350 samples. +RNH samples are compared with -RNH samples.</t>
  </si>
  <si>
    <t>S1a</t>
  </si>
  <si>
    <t>S1b</t>
  </si>
  <si>
    <t>S1c</t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</si>
  <si>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</si>
  <si>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</si>
  <si>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-Sm350 -NAA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</si>
  <si>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+Sm350 -NAA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</si>
  <si>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+Sm350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</si>
  <si>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</t>
    </r>
    <r>
      <rPr>
        <sz val="11"/>
        <color theme="1"/>
        <rFont val="Calibri"/>
        <family val="2"/>
        <scheme val="minor"/>
      </rPr>
      <t xml:space="preserve"> Def1-DG -Sm350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</si>
  <si>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</t>
    </r>
    <r>
      <rPr>
        <sz val="11"/>
        <color theme="1"/>
        <rFont val="Calibri"/>
        <family val="2"/>
        <scheme val="minor"/>
      </rPr>
      <t xml:space="preserve"> Rat1-DG -Sm350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</si>
  <si>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 Rat</t>
    </r>
    <r>
      <rPr>
        <sz val="11"/>
        <color theme="1"/>
        <rFont val="Calibri"/>
        <family val="2"/>
        <scheme val="minor"/>
      </rPr>
      <t>1-DG +Sm350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</si>
  <si>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</t>
    </r>
    <r>
      <rPr>
        <sz val="11"/>
        <color theme="1"/>
        <rFont val="Calibri"/>
        <family val="2"/>
        <scheme val="minor"/>
      </rPr>
      <t xml:space="preserve"> Spt5-DG -Sm350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</si>
  <si>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 Spt5</t>
    </r>
    <r>
      <rPr>
        <sz val="11"/>
        <color theme="1"/>
        <rFont val="Calibri"/>
        <family val="2"/>
        <scheme val="minor"/>
      </rPr>
      <t>-DG +Sm350 +NAA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</si>
  <si>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</t>
    </r>
    <r>
      <rPr>
        <sz val="11"/>
        <color theme="1"/>
        <rFont val="Calibri"/>
        <family val="2"/>
        <scheme val="minor"/>
      </rPr>
      <t xml:space="preserve"> Rat1-DG -Sm350 -NAA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</si>
  <si>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 Rat</t>
    </r>
    <r>
      <rPr>
        <sz val="11"/>
        <color theme="1"/>
        <rFont val="Calibri"/>
        <family val="2"/>
        <scheme val="minor"/>
      </rPr>
      <t>1-DG +Sm350 -NAA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</si>
  <si>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</t>
    </r>
    <r>
      <rPr>
        <sz val="11"/>
        <color theme="1"/>
        <rFont val="Calibri"/>
        <family val="2"/>
        <scheme val="minor"/>
      </rPr>
      <t xml:space="preserve"> Spt5-DG -Sm350 -NAA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</si>
  <si>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 Spt5</t>
    </r>
    <r>
      <rPr>
        <sz val="11"/>
        <color theme="1"/>
        <rFont val="Calibri"/>
        <family val="2"/>
        <scheme val="minor"/>
      </rPr>
      <t>-DG +Sm350 -NAA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</si>
  <si>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t=1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</si>
  <si>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t=1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</si>
  <si>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t=3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</si>
  <si>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t=3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</si>
  <si>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-Sm350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</si>
  <si>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+Sm350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</si>
  <si>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-Sm350 t=1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</si>
  <si>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+Sm350 t=1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</si>
  <si>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-Sm350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</si>
  <si>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+Sm350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</si>
  <si>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-Sm350 t=3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</si>
  <si>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+Sm350 t=3</t>
    </r>
  </si>
  <si>
    <t>S3c</t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</si>
  <si>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-Sm350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</si>
  <si>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+Sm350 t=0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</si>
  <si>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-Sm350 t=1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</si>
  <si>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+Sm350 t=1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</si>
  <si>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-Sm350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</si>
  <si>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+Sm350 t=2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</si>
  <si>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-Sm350 t=3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</si>
  <si>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Def1-DG +Sm350 t=3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</si>
  <si>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 rnh1D rnh201D</t>
    </r>
    <r>
      <rPr>
        <sz val="11"/>
        <color theme="1"/>
        <rFont val="Calibri"/>
        <family val="2"/>
        <scheme val="minor"/>
      </rPr>
      <t xml:space="preserve"> -Sm350</t>
    </r>
  </si>
  <si>
    <r>
      <t xml:space="preserve">ChIP </t>
    </r>
    <r>
      <rPr>
        <i/>
        <sz val="11"/>
        <color theme="1"/>
        <rFont val="Calibri"/>
        <family val="2"/>
        <scheme val="minor"/>
      </rPr>
      <t>LYS2 rnh1D rnh201D</t>
    </r>
    <r>
      <rPr>
        <sz val="11"/>
        <color theme="1"/>
        <rFont val="Calibri"/>
        <family val="2"/>
        <scheme val="minor"/>
      </rPr>
      <t xml:space="preserve"> +Sm350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</si>
  <si>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-Sm350 -RNH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</si>
  <si>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-Sm350 +RNH</t>
    </r>
  </si>
  <si>
    <t>* unpaired Student t-test. +RNH samples are compared with the same region of the -RNH samples.</t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</si>
  <si>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+Sm350 -RNH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</si>
  <si>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WT +Sm350 +RNH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</si>
  <si>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-Sm350 -RNH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</si>
  <si>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-Sm350 +RNH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</si>
  <si>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+Sm350 -RNH</t>
    </r>
  </si>
  <si>
    <r>
      <t xml:space="preserve">ChIP </t>
    </r>
    <r>
      <rPr>
        <i/>
        <sz val="11"/>
        <color theme="1"/>
        <rFont val="Calibri"/>
        <family val="2"/>
        <scheme val="minor"/>
      </rPr>
      <t xml:space="preserve">LYS2 </t>
    </r>
    <r>
      <rPr>
        <sz val="11"/>
        <color theme="1"/>
        <rFont val="Calibri"/>
        <family val="2"/>
        <scheme val="minor"/>
      </rPr>
      <t>Rat1-DG +Sm350 +RNH</t>
    </r>
  </si>
  <si>
    <t>ChIP RAT1-myc -Sm350 -RNH</t>
  </si>
  <si>
    <t>PROM</t>
  </si>
  <si>
    <t>MYC IP</t>
  </si>
  <si>
    <t>TERM</t>
  </si>
  <si>
    <t>ChIP RAT1-myc -Sm350 +RNH</t>
  </si>
  <si>
    <t>ChIP RAT1-myc +Sm350 -RNH</t>
  </si>
  <si>
    <t>ChIP RAT1-myc +Sm350 +RNH</t>
  </si>
  <si>
    <t>RAT1-DG  -NAA  -RNH</t>
  </si>
  <si>
    <t>RAT1-DG  -NAA  +RNH</t>
  </si>
  <si>
    <t>RAT1-DG  +NAA  -RNH</t>
  </si>
  <si>
    <t>RAT1-DG  +NAA  +RNH</t>
  </si>
  <si>
    <t>* unpaired Student t-test. -RNH samples are compared with +RNH samples.</t>
  </si>
  <si>
    <t>** unpaired Student t-test. -NAA samples are compared with +NAA samples.</t>
  </si>
  <si>
    <t>Rec.</t>
  </si>
  <si>
    <t>Exp.</t>
  </si>
  <si>
    <t>F.D.:</t>
  </si>
  <si>
    <t>x10</t>
  </si>
  <si>
    <t>Y/X</t>
  </si>
  <si>
    <t>Freq. Rec.</t>
  </si>
  <si>
    <t>exp. 1</t>
  </si>
  <si>
    <t>Total</t>
  </si>
  <si>
    <t>R.F.</t>
  </si>
  <si>
    <t>exp. 2</t>
  </si>
  <si>
    <t>exp. 3</t>
  </si>
  <si>
    <t>exp. 4</t>
  </si>
  <si>
    <t>exp. 5</t>
  </si>
  <si>
    <t>WT -transcrip</t>
  </si>
  <si>
    <t>WT +transcrip</t>
  </si>
  <si>
    <t>* unpaired Student t-test. - transcription sample is compared with + transcription sample.</t>
  </si>
  <si>
    <t>RAT1-DG -transcrip</t>
  </si>
  <si>
    <t>RAT1-DG +transcrip</t>
  </si>
  <si>
    <t>WT -Sm350
-RNH</t>
  </si>
  <si>
    <t>WT -Sm350
+RNH</t>
  </si>
  <si>
    <t>WT +Sm350
-RNH</t>
  </si>
  <si>
    <t>WT +Sm350
+RNH</t>
  </si>
  <si>
    <t>RAT1-DG -Sm350
-RNH</t>
  </si>
  <si>
    <t>RAT1-DG -Sm350
+RNH</t>
  </si>
  <si>
    <t>RAT1-DG +Sm350
-RNH</t>
  </si>
  <si>
    <t>RAT1-DG +Sm350
+RNH</t>
  </si>
  <si>
    <t>** unpaired Student t-test. +RNH samples were compared with -RNH samples.</t>
  </si>
  <si>
    <t>* unpaired Student t-test. Samples are compared with  WT -Sm350 -RNH.</t>
  </si>
  <si>
    <t>-transcrip -RNH</t>
  </si>
  <si>
    <t>+transcrip -RNH</t>
  </si>
  <si>
    <t>-transcrip +RNH</t>
  </si>
  <si>
    <t>+transcrip +RNH</t>
  </si>
  <si>
    <t>* One sample t-test. Samples are compared with WT -Sm350</t>
  </si>
  <si>
    <t>* unpaired Student t-test. Samples are normalized to 1K region in Galactose condition. Glucosa and Galactose samples are compared for each region.</t>
  </si>
  <si>
    <t>2c</t>
  </si>
  <si>
    <t>2d</t>
  </si>
  <si>
    <t>Same data that in Fig.2A</t>
  </si>
  <si>
    <t>3c</t>
  </si>
  <si>
    <t>3d</t>
  </si>
  <si>
    <t>S3a</t>
  </si>
  <si>
    <t>2e</t>
  </si>
  <si>
    <t>S2</t>
  </si>
  <si>
    <t>S4</t>
  </si>
  <si>
    <t>6b</t>
  </si>
  <si>
    <t>6c</t>
  </si>
  <si>
    <t>S6a</t>
  </si>
  <si>
    <t>WT  -NAA  -RNH</t>
  </si>
  <si>
    <t>WT  -NAA  +RNH</t>
  </si>
  <si>
    <t>WT  +NAA  -RNH</t>
  </si>
  <si>
    <t>WT  +NAA  +RNH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</si>
</sst>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"/>
    <numFmt numFmtId="167" formatCode="0.0000000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Geneva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0" fontId="0" fillId="0" borderId="1" xfId="0" applyBorder="1" applyAlignment="1">
      <alignment horizontal="right"/>
    </xf>
    <xf numFmtId="164" fontId="0" fillId="0" borderId="1" xfId="0" applyNumberFormat="1" applyBorder="1"/>
    <xf numFmtId="0" fontId="2" fillId="0" borderId="0" xfId="0" applyFont="1" applyAlignment="1">
      <alignment vertical="center"/>
    </xf>
    <xf numFmtId="2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65" fontId="0" fillId="0" borderId="1" xfId="0" applyNumberFormat="1" applyBorder="1"/>
    <xf numFmtId="166" fontId="0" fillId="0" borderId="1" xfId="0" applyNumberFormat="1" applyBorder="1"/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 vertical="center" wrapText="1"/>
    </xf>
    <xf numFmtId="49" fontId="0" fillId="0" borderId="0" xfId="0" applyNumberFormat="1"/>
    <xf numFmtId="165" fontId="0" fillId="0" borderId="3" xfId="0" applyNumberFormat="1" applyBorder="1"/>
    <xf numFmtId="166" fontId="0" fillId="0" borderId="0" xfId="0" applyNumberFormat="1"/>
    <xf numFmtId="165" fontId="0" fillId="0" borderId="0" xfId="0" applyNumberFormat="1"/>
    <xf numFmtId="167" fontId="0" fillId="0" borderId="0" xfId="0" applyNumberFormat="1"/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0" fillId="0" borderId="0" xfId="0" applyNumberFormat="1" applyAlignment="1">
      <alignment vertical="center"/>
    </xf>
    <xf numFmtId="0" fontId="3" fillId="0" borderId="1" xfId="0" applyFont="1" applyBorder="1"/>
    <xf numFmtId="0" fontId="0" fillId="0" borderId="3" xfId="0" applyBorder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0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0" fillId="0" borderId="12" xfId="0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right"/>
    </xf>
    <xf numFmtId="165" fontId="0" fillId="0" borderId="1" xfId="0" applyNumberFormat="1" applyBorder="1" applyAlignment="1">
      <alignment horizontal="right"/>
    </xf>
    <xf numFmtId="0" fontId="5" fillId="0" borderId="0" xfId="0" applyFont="1"/>
    <xf numFmtId="165" fontId="0" fillId="0" borderId="15" xfId="0" applyNumberFormat="1" applyBorder="1"/>
    <xf numFmtId="1" fontId="0" fillId="0" borderId="0" xfId="0" applyNumberFormat="1"/>
    <xf numFmtId="1" fontId="0" fillId="0" borderId="16" xfId="0" applyNumberFormat="1" applyBorder="1" applyAlignment="1">
      <alignment horizontal="center"/>
    </xf>
    <xf numFmtId="1" fontId="0" fillId="0" borderId="10" xfId="0" applyNumberFormat="1" applyBorder="1"/>
    <xf numFmtId="1" fontId="0" fillId="0" borderId="15" xfId="0" applyNumberFormat="1" applyBorder="1"/>
    <xf numFmtId="1" fontId="0" fillId="0" borderId="9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0" fillId="0" borderId="1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" xfId="0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left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right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8" xfId="0" applyNumberFormat="1" applyBorder="1" applyAlignment="1">
      <alignment horizontal="left"/>
    </xf>
    <xf numFmtId="49" fontId="0" fillId="0" borderId="15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0" fillId="0" borderId="15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7"/>
  <sheetViews>
    <sheetView topLeftCell="A43" zoomScale="80" zoomScaleNormal="80" workbookViewId="0">
      <selection activeCell="C11" sqref="C11:Z11"/>
    </sheetView>
  </sheetViews>
  <sheetFormatPr baseColWidth="10" defaultRowHeight="15" x14ac:dyDescent="0.2"/>
  <cols>
    <col min="1" max="1" width="6.33203125" customWidth="1"/>
    <col min="2" max="2" width="5.1640625" customWidth="1"/>
  </cols>
  <sheetData>
    <row r="1" spans="1:26" ht="19" x14ac:dyDescent="0.25">
      <c r="A1" s="1" t="s">
        <v>15</v>
      </c>
    </row>
    <row r="2" spans="1:26" x14ac:dyDescent="0.2">
      <c r="C2" s="55" t="s">
        <v>16</v>
      </c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7"/>
    </row>
    <row r="3" spans="1:26" x14ac:dyDescent="0.2">
      <c r="A3" s="16"/>
      <c r="B3" s="16"/>
      <c r="C3" s="58" t="s">
        <v>17</v>
      </c>
      <c r="D3" s="58"/>
      <c r="E3" s="58"/>
      <c r="F3" s="58" t="s">
        <v>18</v>
      </c>
      <c r="G3" s="58"/>
      <c r="H3" s="58"/>
      <c r="I3" s="58" t="s">
        <v>19</v>
      </c>
      <c r="J3" s="58"/>
      <c r="K3" s="58"/>
      <c r="L3" s="58" t="s">
        <v>20</v>
      </c>
      <c r="M3" s="58"/>
      <c r="N3" s="58"/>
      <c r="O3" s="58" t="s">
        <v>21</v>
      </c>
      <c r="P3" s="58"/>
      <c r="Q3" s="58"/>
      <c r="R3" s="58" t="s">
        <v>22</v>
      </c>
      <c r="S3" s="58"/>
      <c r="T3" s="58"/>
      <c r="U3" s="58" t="s">
        <v>23</v>
      </c>
      <c r="V3" s="58"/>
      <c r="W3" s="58"/>
      <c r="X3" s="58" t="s">
        <v>24</v>
      </c>
      <c r="Y3" s="58"/>
      <c r="Z3" s="58"/>
    </row>
    <row r="4" spans="1:26" ht="16" x14ac:dyDescent="0.2">
      <c r="B4" s="3" t="s">
        <v>5</v>
      </c>
      <c r="C4" s="2" t="s">
        <v>10</v>
      </c>
      <c r="D4" s="2" t="s">
        <v>11</v>
      </c>
      <c r="E4" s="2" t="s">
        <v>12</v>
      </c>
      <c r="F4" s="2" t="s">
        <v>10</v>
      </c>
      <c r="G4" s="2" t="s">
        <v>11</v>
      </c>
      <c r="H4" s="2" t="s">
        <v>12</v>
      </c>
      <c r="I4" s="2" t="s">
        <v>10</v>
      </c>
      <c r="J4" s="2" t="s">
        <v>11</v>
      </c>
      <c r="K4" s="2" t="s">
        <v>12</v>
      </c>
      <c r="L4" s="2" t="s">
        <v>10</v>
      </c>
      <c r="M4" s="2" t="s">
        <v>11</v>
      </c>
      <c r="N4" s="2" t="s">
        <v>12</v>
      </c>
      <c r="O4" s="2" t="s">
        <v>10</v>
      </c>
      <c r="P4" s="2" t="s">
        <v>11</v>
      </c>
      <c r="Q4" s="2" t="s">
        <v>12</v>
      </c>
      <c r="R4" s="2" t="s">
        <v>10</v>
      </c>
      <c r="S4" s="2" t="s">
        <v>11</v>
      </c>
      <c r="T4" s="2" t="s">
        <v>12</v>
      </c>
      <c r="U4" s="2" t="s">
        <v>10</v>
      </c>
      <c r="V4" s="2" t="s">
        <v>11</v>
      </c>
      <c r="W4" s="2" t="s">
        <v>12</v>
      </c>
      <c r="X4" s="2" t="s">
        <v>10</v>
      </c>
      <c r="Y4" s="2" t="s">
        <v>11</v>
      </c>
      <c r="Z4" s="2" t="s">
        <v>12</v>
      </c>
    </row>
    <row r="5" spans="1:26" x14ac:dyDescent="0.2">
      <c r="B5" s="3">
        <v>1</v>
      </c>
      <c r="C5" s="12">
        <v>5978.51416015625</v>
      </c>
      <c r="D5" s="12">
        <v>15565.37890625</v>
      </c>
      <c r="E5" s="11">
        <v>0.38400000000000001</v>
      </c>
      <c r="F5" s="12">
        <v>285.67938232421875</v>
      </c>
      <c r="G5" s="12">
        <v>13366.8603515625</v>
      </c>
      <c r="H5" s="11">
        <v>2.1000000000000001E-2</v>
      </c>
      <c r="I5" s="12">
        <v>9806.9658203125</v>
      </c>
      <c r="J5" s="12">
        <v>16590.626953125</v>
      </c>
      <c r="K5" s="11">
        <v>0.59099999999999997</v>
      </c>
      <c r="L5" s="12">
        <v>288.05685424804688</v>
      </c>
      <c r="M5" s="12">
        <v>14387.98046875</v>
      </c>
      <c r="N5" s="11">
        <v>0.02</v>
      </c>
      <c r="O5" s="12">
        <v>4745.9140625</v>
      </c>
      <c r="P5" s="12">
        <v>17177.705078125</v>
      </c>
      <c r="Q5" s="11">
        <v>0.27600000000000002</v>
      </c>
      <c r="R5" s="12">
        <v>279.36669921875</v>
      </c>
      <c r="S5" s="12">
        <v>13723.6171875</v>
      </c>
      <c r="T5" s="11">
        <v>0.02</v>
      </c>
      <c r="U5" s="12">
        <v>8550.6875</v>
      </c>
      <c r="V5" s="12">
        <v>15111.6435546875</v>
      </c>
      <c r="W5" s="11">
        <v>0.56599999999999995</v>
      </c>
      <c r="X5" s="12">
        <v>919.5576171875</v>
      </c>
      <c r="Y5" s="12">
        <v>14499.2783203125</v>
      </c>
      <c r="Z5" s="11">
        <v>6.3E-2</v>
      </c>
    </row>
    <row r="6" spans="1:26" x14ac:dyDescent="0.2">
      <c r="B6" s="3">
        <v>2</v>
      </c>
      <c r="C6" s="12">
        <v>5586.68505859375</v>
      </c>
      <c r="D6" s="12">
        <v>13867.3046875</v>
      </c>
      <c r="E6" s="11">
        <v>0.40300000000000002</v>
      </c>
      <c r="F6" s="12">
        <v>268.71505737304688</v>
      </c>
      <c r="G6" s="12">
        <v>12856.9853515625</v>
      </c>
      <c r="H6" s="11">
        <v>2.1000000000000001E-2</v>
      </c>
      <c r="I6" s="12">
        <v>8538.5380859375</v>
      </c>
      <c r="J6" s="12">
        <v>15264.1513671875</v>
      </c>
      <c r="K6" s="11">
        <v>0.55900000000000005</v>
      </c>
      <c r="L6" s="12">
        <v>186.7542724609375</v>
      </c>
      <c r="M6" s="12">
        <v>12355.47265625</v>
      </c>
      <c r="N6" s="11">
        <v>1.4999999999999999E-2</v>
      </c>
      <c r="O6" s="12">
        <v>261.83303833007812</v>
      </c>
      <c r="P6" s="12">
        <v>2354.545166015625</v>
      </c>
      <c r="Q6" s="11">
        <v>0.111</v>
      </c>
      <c r="R6" s="12">
        <v>293.1976318359375</v>
      </c>
      <c r="S6" s="12">
        <v>13738.7412109375</v>
      </c>
      <c r="T6" s="11">
        <v>2.1000000000000001E-2</v>
      </c>
      <c r="U6" s="12">
        <v>9589.4775390625</v>
      </c>
      <c r="V6" s="12">
        <v>14102.1474609375</v>
      </c>
      <c r="W6" s="11">
        <v>0.68</v>
      </c>
      <c r="X6" s="12">
        <v>939.085205078125</v>
      </c>
      <c r="Y6" s="12">
        <v>13460.4169921875</v>
      </c>
      <c r="Z6" s="11">
        <v>7.0000000000000007E-2</v>
      </c>
    </row>
    <row r="7" spans="1:26" x14ac:dyDescent="0.2">
      <c r="B7" s="3">
        <v>3</v>
      </c>
      <c r="C7" s="12">
        <v>334.1888427734375</v>
      </c>
      <c r="D7" s="12">
        <v>2816.095703125</v>
      </c>
      <c r="E7" s="11">
        <v>0.11899999999999999</v>
      </c>
      <c r="F7" s="12">
        <v>41.548839569091797</v>
      </c>
      <c r="G7" s="12">
        <v>2166.846923828125</v>
      </c>
      <c r="H7" s="11">
        <v>1.9E-2</v>
      </c>
      <c r="I7" s="12">
        <v>1096.96826171875</v>
      </c>
      <c r="J7" s="12">
        <v>2587.485107421875</v>
      </c>
      <c r="K7" s="11">
        <v>0.42399999999999999</v>
      </c>
      <c r="L7" s="12">
        <v>120.870849609375</v>
      </c>
      <c r="M7" s="12">
        <v>1629.2728271484375</v>
      </c>
      <c r="N7" s="11">
        <v>7.3999999999999996E-2</v>
      </c>
      <c r="O7" s="18">
        <v>273.40036010742188</v>
      </c>
      <c r="P7" s="18">
        <v>2435.087158203125</v>
      </c>
      <c r="Q7" s="11">
        <v>0.112</v>
      </c>
      <c r="R7" s="12">
        <v>88.935577392578125</v>
      </c>
      <c r="S7" s="12">
        <v>2027.9608154296875</v>
      </c>
      <c r="T7" s="11">
        <v>4.3999999999999997E-2</v>
      </c>
      <c r="U7" s="12">
        <v>744.57696533203125</v>
      </c>
      <c r="V7" s="12">
        <v>2684.114990234375</v>
      </c>
      <c r="W7" s="11">
        <v>0.27700000000000002</v>
      </c>
      <c r="X7" s="12">
        <v>91.1937255859375</v>
      </c>
      <c r="Y7" s="12">
        <v>2219.698974609375</v>
      </c>
      <c r="Z7" s="11">
        <v>4.1000000000000002E-2</v>
      </c>
    </row>
    <row r="8" spans="1:26" x14ac:dyDescent="0.2">
      <c r="B8" s="3">
        <v>4</v>
      </c>
      <c r="C8" s="12"/>
      <c r="D8" s="12"/>
      <c r="E8" s="11"/>
      <c r="F8" s="12"/>
      <c r="G8" s="12"/>
      <c r="H8" s="11"/>
      <c r="I8" s="12"/>
      <c r="J8" s="12"/>
      <c r="K8" s="11"/>
      <c r="L8" s="12"/>
      <c r="M8" s="12"/>
      <c r="N8" s="11"/>
      <c r="O8" s="12"/>
      <c r="P8" s="12"/>
      <c r="Q8" s="11"/>
      <c r="R8" s="12">
        <v>76.212898254394531</v>
      </c>
      <c r="S8" s="12">
        <v>2039.8040771484375</v>
      </c>
      <c r="T8" s="11">
        <v>3.6999999999999998E-2</v>
      </c>
      <c r="U8" s="12">
        <v>714.84515380859375</v>
      </c>
      <c r="V8" s="12">
        <v>2147.768310546875</v>
      </c>
      <c r="W8" s="11">
        <v>0.33300000000000002</v>
      </c>
      <c r="X8" s="12">
        <v>83.9466552734375</v>
      </c>
      <c r="Y8" s="12">
        <v>1950.5755615234375</v>
      </c>
      <c r="Z8" s="11">
        <v>4.2999999999999997E-2</v>
      </c>
    </row>
    <row r="9" spans="1:26" x14ac:dyDescent="0.2">
      <c r="C9" s="59" t="s">
        <v>4</v>
      </c>
      <c r="D9" s="60"/>
      <c r="E9" s="5" t="s">
        <v>6</v>
      </c>
      <c r="F9" s="59" t="s">
        <v>4</v>
      </c>
      <c r="G9" s="60"/>
      <c r="H9" s="3">
        <v>3.7199999999999997E-2</v>
      </c>
      <c r="I9" s="59" t="s">
        <v>4</v>
      </c>
      <c r="J9" s="60"/>
      <c r="K9" s="3">
        <v>0.1012</v>
      </c>
      <c r="L9" s="59" t="s">
        <v>4</v>
      </c>
      <c r="M9" s="60"/>
      <c r="N9" s="3">
        <v>8.9999999999999998E-4</v>
      </c>
      <c r="O9" s="59" t="s">
        <v>4</v>
      </c>
      <c r="P9" s="60"/>
      <c r="Q9" s="5" t="s">
        <v>6</v>
      </c>
      <c r="R9" s="61" t="s">
        <v>4</v>
      </c>
      <c r="S9" s="61"/>
      <c r="T9" s="3">
        <v>3.2800000000000003E-2</v>
      </c>
      <c r="U9" s="59" t="s">
        <v>4</v>
      </c>
      <c r="V9" s="60"/>
      <c r="W9" s="3">
        <v>5.8400000000000001E-2</v>
      </c>
      <c r="X9" s="61" t="s">
        <v>4</v>
      </c>
      <c r="Y9" s="61"/>
      <c r="Z9" s="3">
        <v>5.1999999999999998E-3</v>
      </c>
    </row>
    <row r="11" spans="1:26" ht="19" x14ac:dyDescent="0.25">
      <c r="A11" s="1"/>
      <c r="C11" s="55" t="s">
        <v>25</v>
      </c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7"/>
    </row>
    <row r="12" spans="1:26" x14ac:dyDescent="0.2">
      <c r="B12" s="16"/>
      <c r="C12" s="58" t="s">
        <v>17</v>
      </c>
      <c r="D12" s="58"/>
      <c r="E12" s="58"/>
      <c r="F12" s="58" t="s">
        <v>18</v>
      </c>
      <c r="G12" s="58"/>
      <c r="H12" s="58"/>
      <c r="I12" s="58" t="s">
        <v>19</v>
      </c>
      <c r="J12" s="58"/>
      <c r="K12" s="58"/>
      <c r="L12" s="58" t="s">
        <v>20</v>
      </c>
      <c r="M12" s="58"/>
      <c r="N12" s="58"/>
      <c r="O12" s="58" t="s">
        <v>21</v>
      </c>
      <c r="P12" s="58"/>
      <c r="Q12" s="58"/>
      <c r="R12" s="58" t="s">
        <v>22</v>
      </c>
      <c r="S12" s="58"/>
      <c r="T12" s="58"/>
      <c r="U12" s="58" t="s">
        <v>23</v>
      </c>
      <c r="V12" s="58"/>
      <c r="W12" s="58"/>
      <c r="X12" s="58" t="s">
        <v>24</v>
      </c>
      <c r="Y12" s="58"/>
      <c r="Z12" s="58"/>
    </row>
    <row r="13" spans="1:26" ht="16" x14ac:dyDescent="0.2">
      <c r="B13" s="3" t="s">
        <v>5</v>
      </c>
      <c r="C13" s="2" t="s">
        <v>10</v>
      </c>
      <c r="D13" s="2" t="s">
        <v>11</v>
      </c>
      <c r="E13" s="2" t="s">
        <v>12</v>
      </c>
      <c r="F13" s="2" t="s">
        <v>10</v>
      </c>
      <c r="G13" s="2" t="s">
        <v>11</v>
      </c>
      <c r="H13" s="2" t="s">
        <v>12</v>
      </c>
      <c r="I13" s="2" t="s">
        <v>10</v>
      </c>
      <c r="J13" s="2" t="s">
        <v>11</v>
      </c>
      <c r="K13" s="2" t="s">
        <v>12</v>
      </c>
      <c r="L13" s="2" t="s">
        <v>10</v>
      </c>
      <c r="M13" s="2" t="s">
        <v>11</v>
      </c>
      <c r="N13" s="2" t="s">
        <v>12</v>
      </c>
      <c r="O13" s="2" t="s">
        <v>10</v>
      </c>
      <c r="P13" s="2" t="s">
        <v>11</v>
      </c>
      <c r="Q13" s="2" t="s">
        <v>12</v>
      </c>
      <c r="R13" s="2" t="s">
        <v>10</v>
      </c>
      <c r="S13" s="2" t="s">
        <v>11</v>
      </c>
      <c r="T13" s="2" t="s">
        <v>12</v>
      </c>
      <c r="U13" s="2" t="s">
        <v>10</v>
      </c>
      <c r="V13" s="2" t="s">
        <v>11</v>
      </c>
      <c r="W13" s="2" t="s">
        <v>12</v>
      </c>
      <c r="X13" s="2" t="s">
        <v>10</v>
      </c>
      <c r="Y13" s="2" t="s">
        <v>11</v>
      </c>
      <c r="Z13" s="2" t="s">
        <v>12</v>
      </c>
    </row>
    <row r="14" spans="1:26" x14ac:dyDescent="0.2">
      <c r="B14" s="3">
        <v>1</v>
      </c>
      <c r="C14" s="12">
        <v>7758.87255859375</v>
      </c>
      <c r="D14" s="12">
        <v>14395.7333984375</v>
      </c>
      <c r="E14" s="11">
        <v>0.53900000000000003</v>
      </c>
      <c r="F14" s="12">
        <v>1538.09521484375</v>
      </c>
      <c r="G14" s="12">
        <v>13801.4658203125</v>
      </c>
      <c r="H14" s="11">
        <v>0.111</v>
      </c>
      <c r="I14" s="12">
        <v>22912.572265625</v>
      </c>
      <c r="J14" s="12">
        <v>16532.357421875</v>
      </c>
      <c r="K14" s="11">
        <v>1.3859999999999999</v>
      </c>
      <c r="L14" s="12">
        <v>5186.6943359375</v>
      </c>
      <c r="M14" s="12">
        <v>16069.44921875</v>
      </c>
      <c r="N14" s="11">
        <v>0.32300000000000001</v>
      </c>
      <c r="O14" s="12">
        <v>8533.1142578125</v>
      </c>
      <c r="P14" s="12">
        <v>21107.06640625</v>
      </c>
      <c r="Q14" s="11">
        <v>0.40400000000000003</v>
      </c>
      <c r="R14" s="12">
        <v>1936.98291015625</v>
      </c>
      <c r="S14" s="12">
        <v>14611.2421875</v>
      </c>
      <c r="T14" s="11">
        <v>0.13300000000000001</v>
      </c>
      <c r="U14" s="12">
        <v>17819.625</v>
      </c>
      <c r="V14" s="12">
        <v>14300.953125</v>
      </c>
      <c r="W14" s="11">
        <v>1.246</v>
      </c>
      <c r="X14" s="12">
        <v>5832.03955078125</v>
      </c>
      <c r="Y14" s="12">
        <v>14945.4931640625</v>
      </c>
      <c r="Z14" s="11">
        <v>0.39</v>
      </c>
    </row>
    <row r="15" spans="1:26" x14ac:dyDescent="0.2">
      <c r="B15" s="3">
        <v>2</v>
      </c>
      <c r="C15" s="12">
        <v>8755.9853515625</v>
      </c>
      <c r="D15" s="12">
        <v>15201.7744140625</v>
      </c>
      <c r="E15" s="11">
        <v>0.57599999999999996</v>
      </c>
      <c r="F15" s="12">
        <v>3609.1171875</v>
      </c>
      <c r="G15" s="12">
        <v>13839.0673828125</v>
      </c>
      <c r="H15" s="11">
        <v>0.26100000000000001</v>
      </c>
      <c r="I15" s="12">
        <v>19704.462890625</v>
      </c>
      <c r="J15" s="12">
        <v>16456.599609375</v>
      </c>
      <c r="K15" s="11">
        <v>1.1970000000000001</v>
      </c>
      <c r="L15" s="12">
        <v>2696.025146484375</v>
      </c>
      <c r="M15" s="12">
        <v>13596.7265625</v>
      </c>
      <c r="N15" s="11">
        <v>0.19800000000000001</v>
      </c>
      <c r="O15" s="12">
        <v>354.35226440429688</v>
      </c>
      <c r="P15" s="12">
        <v>2748.419677734375</v>
      </c>
      <c r="Q15" s="11">
        <v>0.129</v>
      </c>
      <c r="R15" s="12">
        <v>4141.94873046875</v>
      </c>
      <c r="S15" s="12">
        <v>14776.7041015625</v>
      </c>
      <c r="T15" s="11">
        <v>0.28000000000000003</v>
      </c>
      <c r="U15" s="12">
        <v>22737.212890625</v>
      </c>
      <c r="V15" s="12">
        <v>15233.5361328125</v>
      </c>
      <c r="W15" s="11">
        <v>1.4930000000000001</v>
      </c>
      <c r="X15" s="12">
        <v>4758.11083984375</v>
      </c>
      <c r="Y15" s="12">
        <v>14337.5341796875</v>
      </c>
      <c r="Z15" s="11">
        <v>0.33200000000000002</v>
      </c>
    </row>
    <row r="16" spans="1:26" x14ac:dyDescent="0.2">
      <c r="B16" s="3">
        <v>3</v>
      </c>
      <c r="C16" s="12">
        <v>412.59219360351562</v>
      </c>
      <c r="D16" s="12">
        <v>3178.457763671875</v>
      </c>
      <c r="E16" s="11">
        <v>0.13</v>
      </c>
      <c r="F16" s="12">
        <v>47.227008819580078</v>
      </c>
      <c r="G16" s="12">
        <v>2670.5380859375</v>
      </c>
      <c r="H16" s="11">
        <v>1.7999999999999999E-2</v>
      </c>
      <c r="I16" s="12">
        <v>2592.107666015625</v>
      </c>
      <c r="J16" s="12">
        <v>2877.497314453125</v>
      </c>
      <c r="K16" s="11">
        <v>0.90100000000000002</v>
      </c>
      <c r="L16" s="12">
        <v>160.623291015625</v>
      </c>
      <c r="M16" s="12">
        <v>2012.2445068359375</v>
      </c>
      <c r="N16" s="11">
        <v>0.08</v>
      </c>
      <c r="O16" s="12">
        <v>346.10165405273438</v>
      </c>
      <c r="P16" s="12">
        <v>2916.766357421875</v>
      </c>
      <c r="Q16" s="11">
        <v>0.11899999999999999</v>
      </c>
      <c r="R16" s="12">
        <v>107.53265380859375</v>
      </c>
      <c r="S16" s="12">
        <v>2341.24169921875</v>
      </c>
      <c r="T16" s="11">
        <v>4.5999999999999999E-2</v>
      </c>
      <c r="U16" s="12">
        <v>1756.9610595703125</v>
      </c>
      <c r="V16" s="12">
        <v>3344.41015625</v>
      </c>
      <c r="W16" s="11">
        <v>0.52500000000000002</v>
      </c>
      <c r="X16" s="12">
        <v>108.40264892578125</v>
      </c>
      <c r="Y16" s="12">
        <v>2614.204345703125</v>
      </c>
      <c r="Z16" s="11">
        <v>4.1000000000000002E-2</v>
      </c>
    </row>
    <row r="17" spans="1:26" x14ac:dyDescent="0.2">
      <c r="B17" s="3">
        <v>4</v>
      </c>
      <c r="C17" s="12"/>
      <c r="D17" s="12"/>
      <c r="E17" s="11"/>
      <c r="F17" s="12"/>
      <c r="G17" s="12"/>
      <c r="H17" s="11"/>
      <c r="I17" s="12"/>
      <c r="J17" s="12"/>
      <c r="K17" s="11"/>
      <c r="L17" s="12"/>
      <c r="M17" s="12"/>
      <c r="N17" s="11"/>
      <c r="O17" s="12"/>
      <c r="P17" s="12"/>
      <c r="Q17" s="11"/>
      <c r="R17" s="12">
        <v>92.469505310058594</v>
      </c>
      <c r="S17" s="12">
        <v>2295.2939453125</v>
      </c>
      <c r="T17" s="11">
        <v>0.04</v>
      </c>
      <c r="U17" s="12">
        <v>1861.7427978515625</v>
      </c>
      <c r="V17" s="12">
        <v>2524.5908203125</v>
      </c>
      <c r="W17" s="11">
        <v>0.73699999999999999</v>
      </c>
      <c r="X17" s="12">
        <v>106.16779327392578</v>
      </c>
      <c r="Y17" s="12">
        <v>2358.529541015625</v>
      </c>
      <c r="Z17" s="11">
        <v>4.4999999999999998E-2</v>
      </c>
    </row>
    <row r="18" spans="1:26" x14ac:dyDescent="0.2">
      <c r="C18" s="59" t="s">
        <v>4</v>
      </c>
      <c r="D18" s="60"/>
      <c r="E18" s="5" t="s">
        <v>6</v>
      </c>
      <c r="F18" s="59" t="s">
        <v>4</v>
      </c>
      <c r="G18" s="60"/>
      <c r="H18" s="3">
        <v>0.1484</v>
      </c>
      <c r="I18" s="59" t="s">
        <v>4</v>
      </c>
      <c r="J18" s="60"/>
      <c r="K18" s="3">
        <v>2.0500000000000001E-2</v>
      </c>
      <c r="L18" s="59" t="s">
        <v>4</v>
      </c>
      <c r="M18" s="60"/>
      <c r="N18" s="3">
        <v>3.7000000000000002E-3</v>
      </c>
      <c r="O18" s="59" t="s">
        <v>4</v>
      </c>
      <c r="P18" s="60"/>
      <c r="Q18" s="5" t="s">
        <v>6</v>
      </c>
      <c r="R18" s="61" t="s">
        <v>4</v>
      </c>
      <c r="S18" s="61"/>
      <c r="T18" s="3">
        <v>0.40739999999999998</v>
      </c>
      <c r="U18" s="59" t="s">
        <v>4</v>
      </c>
      <c r="V18" s="60"/>
      <c r="W18" s="3">
        <v>3.6200000000000003E-2</v>
      </c>
      <c r="X18" s="61" t="s">
        <v>4</v>
      </c>
      <c r="Y18" s="61"/>
      <c r="Z18" s="3">
        <v>1.6400000000000001E-2</v>
      </c>
    </row>
    <row r="20" spans="1:26" x14ac:dyDescent="0.2">
      <c r="C20" s="55" t="s">
        <v>26</v>
      </c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7"/>
    </row>
    <row r="21" spans="1:26" x14ac:dyDescent="0.2">
      <c r="B21" s="16"/>
      <c r="C21" s="58" t="s">
        <v>17</v>
      </c>
      <c r="D21" s="58"/>
      <c r="E21" s="58"/>
      <c r="F21" s="58" t="s">
        <v>18</v>
      </c>
      <c r="G21" s="58"/>
      <c r="H21" s="58"/>
      <c r="I21" s="58" t="s">
        <v>19</v>
      </c>
      <c r="J21" s="58"/>
      <c r="K21" s="58"/>
      <c r="L21" s="58" t="s">
        <v>20</v>
      </c>
      <c r="M21" s="58"/>
      <c r="N21" s="58"/>
      <c r="O21" s="58" t="s">
        <v>21</v>
      </c>
      <c r="P21" s="58"/>
      <c r="Q21" s="58"/>
      <c r="R21" s="58" t="s">
        <v>22</v>
      </c>
      <c r="S21" s="58"/>
      <c r="T21" s="58"/>
      <c r="U21" s="58" t="s">
        <v>23</v>
      </c>
      <c r="V21" s="58"/>
      <c r="W21" s="58"/>
      <c r="X21" s="58" t="s">
        <v>24</v>
      </c>
      <c r="Y21" s="58"/>
      <c r="Z21" s="58"/>
    </row>
    <row r="22" spans="1:26" ht="16" x14ac:dyDescent="0.2">
      <c r="B22" s="3" t="s">
        <v>5</v>
      </c>
      <c r="C22" s="2" t="s">
        <v>10</v>
      </c>
      <c r="D22" s="2" t="s">
        <v>11</v>
      </c>
      <c r="E22" s="2" t="s">
        <v>12</v>
      </c>
      <c r="F22" s="2" t="s">
        <v>10</v>
      </c>
      <c r="G22" s="2" t="s">
        <v>11</v>
      </c>
      <c r="H22" s="2" t="s">
        <v>12</v>
      </c>
      <c r="I22" s="2" t="s">
        <v>10</v>
      </c>
      <c r="J22" s="2" t="s">
        <v>11</v>
      </c>
      <c r="K22" s="2" t="s">
        <v>12</v>
      </c>
      <c r="L22" s="2" t="s">
        <v>10</v>
      </c>
      <c r="M22" s="2" t="s">
        <v>11</v>
      </c>
      <c r="N22" s="2" t="s">
        <v>12</v>
      </c>
      <c r="O22" s="2" t="s">
        <v>10</v>
      </c>
      <c r="P22" s="2" t="s">
        <v>11</v>
      </c>
      <c r="Q22" s="2" t="s">
        <v>12</v>
      </c>
      <c r="R22" s="2" t="s">
        <v>10</v>
      </c>
      <c r="S22" s="2" t="s">
        <v>11</v>
      </c>
      <c r="T22" s="2" t="s">
        <v>12</v>
      </c>
      <c r="U22" s="2" t="s">
        <v>10</v>
      </c>
      <c r="V22" s="2" t="s">
        <v>11</v>
      </c>
      <c r="W22" s="2" t="s">
        <v>12</v>
      </c>
      <c r="X22" s="2" t="s">
        <v>10</v>
      </c>
      <c r="Y22" s="2" t="s">
        <v>11</v>
      </c>
      <c r="Z22" s="2" t="s">
        <v>12</v>
      </c>
    </row>
    <row r="23" spans="1:26" x14ac:dyDescent="0.2">
      <c r="B23" s="3">
        <v>1</v>
      </c>
      <c r="C23" s="12">
        <v>7586.90234375</v>
      </c>
      <c r="D23" s="12">
        <v>14298.546875</v>
      </c>
      <c r="E23" s="11">
        <v>0.53100000000000003</v>
      </c>
      <c r="F23" s="12">
        <v>354.98397827148438</v>
      </c>
      <c r="G23" s="12">
        <v>12908.60546875</v>
      </c>
      <c r="H23" s="11">
        <v>2.7499792997071056E-2</v>
      </c>
      <c r="I23" s="12">
        <v>13867.0166015625</v>
      </c>
      <c r="J23" s="12">
        <v>15712.1494140625</v>
      </c>
      <c r="K23" s="11">
        <v>0.88256649272641263</v>
      </c>
      <c r="L23" s="12">
        <v>377.65573120117188</v>
      </c>
      <c r="M23" s="12">
        <v>13558.1953125</v>
      </c>
      <c r="N23" s="11">
        <v>2.7854424759096927E-2</v>
      </c>
      <c r="O23" s="12">
        <v>5854.44091796875</v>
      </c>
      <c r="P23" s="12">
        <v>16367.5712890625</v>
      </c>
      <c r="Q23" s="11">
        <v>0.35768537766387698</v>
      </c>
      <c r="R23" s="12">
        <v>327.68411254882812</v>
      </c>
      <c r="S23" s="12">
        <v>13197.5048828125</v>
      </c>
      <c r="T23" s="11">
        <v>2.482924730534336E-2</v>
      </c>
      <c r="U23" s="12">
        <v>11708.4228515625</v>
      </c>
      <c r="V23" s="12">
        <v>13599.0341796875</v>
      </c>
      <c r="W23" s="11">
        <v>0.86097458811090033</v>
      </c>
      <c r="X23" s="12">
        <v>1268.6038818359375</v>
      </c>
      <c r="Y23" s="12">
        <v>13387.81640625</v>
      </c>
      <c r="Z23" s="11">
        <v>9.4758087752361123E-2</v>
      </c>
    </row>
    <row r="24" spans="1:26" x14ac:dyDescent="0.2">
      <c r="B24" s="3">
        <v>2</v>
      </c>
      <c r="C24" s="12">
        <v>7751.22509765625</v>
      </c>
      <c r="D24" s="12">
        <v>12802.140625</v>
      </c>
      <c r="E24" s="11">
        <v>0.60546320531112352</v>
      </c>
      <c r="F24" s="12">
        <v>339.13214111328125</v>
      </c>
      <c r="G24" s="12">
        <v>12150.8515625</v>
      </c>
      <c r="H24" s="11">
        <v>2.7910154228195171E-2</v>
      </c>
      <c r="I24" s="12">
        <v>12391.9482421875</v>
      </c>
      <c r="J24" s="12">
        <v>14462.1923828125</v>
      </c>
      <c r="K24" s="11">
        <v>0.85685129295573692</v>
      </c>
      <c r="L24" s="12">
        <v>223.15443420410156</v>
      </c>
      <c r="M24" s="12">
        <v>12037.0458984375</v>
      </c>
      <c r="N24" s="11">
        <v>1.8538970116668635E-2</v>
      </c>
      <c r="O24" s="12">
        <v>518.01324462890625</v>
      </c>
      <c r="P24" s="12">
        <v>4084.62109375</v>
      </c>
      <c r="Q24" s="11">
        <v>0.12682039110592991</v>
      </c>
      <c r="R24" s="12">
        <v>385.21755981445312</v>
      </c>
      <c r="S24" s="12">
        <v>13059.7060546875</v>
      </c>
      <c r="T24" s="11">
        <v>2.9496648561717635E-2</v>
      </c>
      <c r="U24" s="12">
        <v>13703.65625</v>
      </c>
      <c r="V24" s="12">
        <v>13254.8173828125</v>
      </c>
      <c r="W24" s="11">
        <v>1.0338623199569319</v>
      </c>
      <c r="X24" s="12">
        <v>1396.1724853515625</v>
      </c>
      <c r="Y24" s="12">
        <v>12855.7578125</v>
      </c>
      <c r="Z24" s="11">
        <v>0.10860289262714846</v>
      </c>
    </row>
    <row r="25" spans="1:26" x14ac:dyDescent="0.2">
      <c r="B25" s="3">
        <v>3</v>
      </c>
      <c r="C25" s="12">
        <v>655.60052490234375</v>
      </c>
      <c r="D25" s="12">
        <v>5027.55322265625</v>
      </c>
      <c r="E25" s="11">
        <v>0.13040150862012451</v>
      </c>
      <c r="F25" s="12">
        <v>54.151226043701172</v>
      </c>
      <c r="G25" s="12">
        <v>3654.732421875</v>
      </c>
      <c r="H25" s="11">
        <v>1.4816741636018262E-2</v>
      </c>
      <c r="I25" s="12">
        <v>2532.372802734375</v>
      </c>
      <c r="J25" s="12">
        <v>4478.86767578125</v>
      </c>
      <c r="K25" s="11">
        <v>0.56540469289319928</v>
      </c>
      <c r="L25" s="12">
        <v>201.936767578125</v>
      </c>
      <c r="M25" s="12">
        <v>3012.492919921875</v>
      </c>
      <c r="N25" s="11">
        <v>6.7033109436606397E-2</v>
      </c>
      <c r="O25" s="12">
        <v>473.97952270507812</v>
      </c>
      <c r="P25" s="12">
        <v>4675.58642578125</v>
      </c>
      <c r="Q25" s="11">
        <v>0.1013732780323658</v>
      </c>
      <c r="R25" s="12">
        <v>120.82723236083984</v>
      </c>
      <c r="S25" s="12">
        <v>3494.096923828125</v>
      </c>
      <c r="T25" s="11">
        <v>3.4580389438213351E-2</v>
      </c>
      <c r="U25" s="12">
        <v>1657.2735595703125</v>
      </c>
      <c r="V25" s="12">
        <v>5085.52685546875</v>
      </c>
      <c r="W25" s="11">
        <v>0.3258804066265335</v>
      </c>
      <c r="X25" s="12">
        <v>123.87713623046875</v>
      </c>
      <c r="Y25" s="12">
        <v>4327.35009765625</v>
      </c>
      <c r="Z25" s="11">
        <v>2.8626557462397655E-2</v>
      </c>
    </row>
    <row r="26" spans="1:26" x14ac:dyDescent="0.2">
      <c r="B26" s="3">
        <v>4</v>
      </c>
      <c r="C26" s="12"/>
      <c r="D26" s="12"/>
      <c r="E26" s="11"/>
      <c r="F26" s="12"/>
      <c r="G26" s="12"/>
      <c r="H26" s="11"/>
      <c r="I26" s="12"/>
      <c r="J26" s="12"/>
      <c r="K26" s="11"/>
      <c r="L26" s="12"/>
      <c r="M26" s="12"/>
      <c r="N26" s="11"/>
      <c r="O26" s="12"/>
      <c r="P26" s="12"/>
      <c r="Q26" s="11"/>
      <c r="R26" s="12">
        <v>103.59454345703125</v>
      </c>
      <c r="S26" s="12">
        <v>3423.097412109375</v>
      </c>
      <c r="T26" s="11">
        <v>3.0263393349707336E-2</v>
      </c>
      <c r="U26" s="12">
        <v>1656.0533447265625</v>
      </c>
      <c r="V26" s="12">
        <v>3724.110107421875</v>
      </c>
      <c r="W26" s="11">
        <v>0.44468431301914813</v>
      </c>
      <c r="X26" s="12">
        <v>108.98862457275391</v>
      </c>
      <c r="Y26" s="12">
        <v>2879.11328125</v>
      </c>
      <c r="Z26" s="11">
        <v>3.7854927516236959E-2</v>
      </c>
    </row>
    <row r="27" spans="1:26" x14ac:dyDescent="0.2">
      <c r="C27" s="59" t="s">
        <v>4</v>
      </c>
      <c r="D27" s="60"/>
      <c r="E27" s="5" t="s">
        <v>6</v>
      </c>
      <c r="F27" s="59" t="s">
        <v>4</v>
      </c>
      <c r="G27" s="60"/>
      <c r="H27" s="3">
        <v>5.4100000000000002E-2</v>
      </c>
      <c r="I27" s="59" t="s">
        <v>4</v>
      </c>
      <c r="J27" s="60"/>
      <c r="K27" s="3">
        <v>0.12570000000000001</v>
      </c>
      <c r="L27" s="59" t="s">
        <v>4</v>
      </c>
      <c r="M27" s="60"/>
      <c r="N27" s="3">
        <v>2.0999999999999999E-3</v>
      </c>
      <c r="O27" s="59" t="s">
        <v>4</v>
      </c>
      <c r="P27" s="60"/>
      <c r="Q27" s="5" t="s">
        <v>6</v>
      </c>
      <c r="R27" s="61" t="s">
        <v>4</v>
      </c>
      <c r="S27" s="61"/>
      <c r="T27" s="3">
        <v>0.06</v>
      </c>
      <c r="U27" s="59" t="s">
        <v>4</v>
      </c>
      <c r="V27" s="60"/>
      <c r="W27" s="3">
        <v>7.4800000000000005E-2</v>
      </c>
      <c r="X27" s="61" t="s">
        <v>4</v>
      </c>
      <c r="Y27" s="61"/>
      <c r="Z27" s="3">
        <v>1.2200000000000001E-2</v>
      </c>
    </row>
    <row r="30" spans="1:26" ht="19" x14ac:dyDescent="0.25">
      <c r="A30" s="1" t="s">
        <v>0</v>
      </c>
    </row>
    <row r="31" spans="1:26" x14ac:dyDescent="0.2">
      <c r="C31" s="55" t="s">
        <v>16</v>
      </c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7"/>
    </row>
    <row r="32" spans="1:26" x14ac:dyDescent="0.2">
      <c r="B32" s="16"/>
      <c r="C32" s="58" t="s">
        <v>17</v>
      </c>
      <c r="D32" s="58"/>
      <c r="E32" s="58"/>
      <c r="F32" s="58" t="s">
        <v>18</v>
      </c>
      <c r="G32" s="58"/>
      <c r="H32" s="58"/>
      <c r="I32" s="58" t="s">
        <v>19</v>
      </c>
      <c r="J32" s="58"/>
      <c r="K32" s="58"/>
      <c r="L32" s="58" t="s">
        <v>20</v>
      </c>
      <c r="M32" s="58"/>
      <c r="N32" s="58"/>
      <c r="O32" s="58" t="s">
        <v>37</v>
      </c>
      <c r="P32" s="58"/>
      <c r="Q32" s="58"/>
      <c r="R32" s="58" t="s">
        <v>38</v>
      </c>
      <c r="S32" s="58"/>
      <c r="T32" s="58"/>
      <c r="U32" s="58" t="s">
        <v>39</v>
      </c>
      <c r="V32" s="58"/>
      <c r="W32" s="58"/>
      <c r="X32" s="58" t="s">
        <v>40</v>
      </c>
      <c r="Y32" s="58"/>
      <c r="Z32" s="58"/>
    </row>
    <row r="33" spans="2:26" ht="16" x14ac:dyDescent="0.2">
      <c r="B33" s="3" t="s">
        <v>5</v>
      </c>
      <c r="C33" s="2" t="s">
        <v>10</v>
      </c>
      <c r="D33" s="2" t="s">
        <v>11</v>
      </c>
      <c r="E33" s="2" t="s">
        <v>12</v>
      </c>
      <c r="F33" s="2" t="s">
        <v>10</v>
      </c>
      <c r="G33" s="2" t="s">
        <v>11</v>
      </c>
      <c r="H33" s="2" t="s">
        <v>12</v>
      </c>
      <c r="I33" s="2" t="s">
        <v>10</v>
      </c>
      <c r="J33" s="2" t="s">
        <v>11</v>
      </c>
      <c r="K33" s="2" t="s">
        <v>12</v>
      </c>
      <c r="L33" s="2" t="s">
        <v>10</v>
      </c>
      <c r="M33" s="2" t="s">
        <v>11</v>
      </c>
      <c r="N33" s="2" t="s">
        <v>12</v>
      </c>
      <c r="O33" s="2" t="s">
        <v>10</v>
      </c>
      <c r="P33" s="2" t="s">
        <v>11</v>
      </c>
      <c r="Q33" s="2" t="s">
        <v>12</v>
      </c>
      <c r="R33" s="2" t="s">
        <v>10</v>
      </c>
      <c r="S33" s="2" t="s">
        <v>11</v>
      </c>
      <c r="T33" s="2" t="s">
        <v>12</v>
      </c>
      <c r="U33" s="2" t="s">
        <v>10</v>
      </c>
      <c r="V33" s="2" t="s">
        <v>11</v>
      </c>
      <c r="W33" s="2" t="s">
        <v>12</v>
      </c>
      <c r="X33" s="2" t="s">
        <v>10</v>
      </c>
      <c r="Y33" s="2" t="s">
        <v>11</v>
      </c>
      <c r="Z33" s="2" t="s">
        <v>12</v>
      </c>
    </row>
    <row r="34" spans="2:26" x14ac:dyDescent="0.2">
      <c r="B34" s="3">
        <v>1</v>
      </c>
      <c r="C34" s="12">
        <v>343.13790893554688</v>
      </c>
      <c r="D34" s="12">
        <v>2289.7216796875</v>
      </c>
      <c r="E34" s="11">
        <v>0.14986009521575486</v>
      </c>
      <c r="F34" s="12">
        <v>72.323844909667969</v>
      </c>
      <c r="G34" s="12">
        <v>2262.73974609375</v>
      </c>
      <c r="H34" s="11">
        <v>3.19629533332427E-2</v>
      </c>
      <c r="I34" s="12">
        <v>361.69613647460938</v>
      </c>
      <c r="J34" s="12">
        <v>2061.124755859375</v>
      </c>
      <c r="K34" s="11">
        <v>0.17548483440722251</v>
      </c>
      <c r="L34" s="12">
        <v>173.91914367675781</v>
      </c>
      <c r="M34" s="12">
        <v>1703.8348388671875</v>
      </c>
      <c r="N34" s="11">
        <v>0.1020751188491895</v>
      </c>
      <c r="O34" s="12">
        <v>420.40237426757812</v>
      </c>
      <c r="P34" s="12">
        <v>2142.8515625</v>
      </c>
      <c r="Q34" s="11">
        <v>0.1961882855651968</v>
      </c>
      <c r="R34" s="12">
        <v>70.178504943847656</v>
      </c>
      <c r="S34" s="12">
        <v>1915.8411865234375</v>
      </c>
      <c r="T34" s="11">
        <v>3.6630648426134109E-2</v>
      </c>
      <c r="U34" s="12">
        <v>409.66470336914062</v>
      </c>
      <c r="V34" s="12">
        <v>2468.943603515625</v>
      </c>
      <c r="W34" s="11">
        <v>0.16592712072718191</v>
      </c>
      <c r="X34" s="12">
        <v>275.16220092773438</v>
      </c>
      <c r="Y34" s="12">
        <v>2144.7587890625</v>
      </c>
      <c r="Z34" s="11">
        <v>0.12829517348569119</v>
      </c>
    </row>
    <row r="35" spans="2:26" x14ac:dyDescent="0.2">
      <c r="B35" s="3">
        <v>2</v>
      </c>
      <c r="C35" s="12">
        <v>1759.0858154296875</v>
      </c>
      <c r="D35" s="12">
        <v>12053.9921875</v>
      </c>
      <c r="E35" s="11">
        <v>0.14593387718086137</v>
      </c>
      <c r="F35" s="12">
        <v>372.568359375</v>
      </c>
      <c r="G35" s="12">
        <v>10465.9931640625</v>
      </c>
      <c r="H35" s="11">
        <v>3.559799376272315E-2</v>
      </c>
      <c r="I35" s="12">
        <v>2050.93359375</v>
      </c>
      <c r="J35" s="12">
        <v>13820.1923828125</v>
      </c>
      <c r="K35" s="11">
        <v>0.14840123327810156</v>
      </c>
      <c r="L35" s="12">
        <v>1035.1688232421875</v>
      </c>
      <c r="M35" s="12">
        <v>10816.5966796875</v>
      </c>
      <c r="N35" s="11">
        <v>9.5701897176783179E-2</v>
      </c>
      <c r="O35" s="12">
        <v>1809.2818603515625</v>
      </c>
      <c r="P35" s="12">
        <v>8923.767578125</v>
      </c>
      <c r="Q35" s="11">
        <v>0.20274865347083773</v>
      </c>
      <c r="R35" s="12">
        <v>315.72396850585938</v>
      </c>
      <c r="S35" s="12">
        <v>12749.0615234375</v>
      </c>
      <c r="T35" s="11">
        <v>2.4764487011490352E-2</v>
      </c>
      <c r="U35" s="12">
        <v>2753.665283203125</v>
      </c>
      <c r="V35" s="12">
        <v>13273.6953125</v>
      </c>
      <c r="W35" s="11">
        <v>0.20745280182904041</v>
      </c>
      <c r="X35" s="12">
        <v>550.12298583984375</v>
      </c>
      <c r="Y35" s="12">
        <v>9655.4912109375</v>
      </c>
      <c r="Z35" s="11">
        <v>5.6975142312457198E-2</v>
      </c>
    </row>
    <row r="36" spans="2:26" x14ac:dyDescent="0.2">
      <c r="B36" s="3">
        <v>3</v>
      </c>
      <c r="C36" s="12">
        <v>210.15400695800781</v>
      </c>
      <c r="D36" s="12">
        <v>2169.887939453125</v>
      </c>
      <c r="E36" s="11">
        <v>9.6850165917311257E-2</v>
      </c>
      <c r="F36" s="12">
        <v>94.67034912109375</v>
      </c>
      <c r="G36" s="12">
        <v>1858.5400390625</v>
      </c>
      <c r="H36" s="11">
        <v>5.0938019698971965E-2</v>
      </c>
      <c r="I36" s="12">
        <v>668.69744873046875</v>
      </c>
      <c r="J36" s="12">
        <v>2964.79760742187</v>
      </c>
      <c r="K36" s="11">
        <v>0.22554573271932549</v>
      </c>
      <c r="L36" s="12">
        <v>121.35003662109375</v>
      </c>
      <c r="M36" s="12">
        <v>2558.71923828125</v>
      </c>
      <c r="N36" s="11">
        <v>4.7426085209179625E-2</v>
      </c>
      <c r="O36" s="12">
        <v>1012.6863403320312</v>
      </c>
      <c r="P36" s="12">
        <v>3043.194091796875</v>
      </c>
      <c r="Q36" s="11">
        <v>0.33277086829978814</v>
      </c>
      <c r="R36" s="12">
        <v>242.87699890136719</v>
      </c>
      <c r="S36" s="12">
        <v>2414.999755859375</v>
      </c>
      <c r="T36" s="11">
        <v>0.10057019604746903</v>
      </c>
      <c r="U36" s="12">
        <v>346.46395874023438</v>
      </c>
      <c r="V36" s="12">
        <v>2090.150634765625</v>
      </c>
      <c r="W36" s="11">
        <v>0.16576028204736759</v>
      </c>
      <c r="X36" s="12">
        <v>43.356521606445312</v>
      </c>
      <c r="Y36" s="12">
        <v>1582.5177001953125</v>
      </c>
      <c r="Z36" s="11">
        <v>2.7397179570942114E-2</v>
      </c>
    </row>
    <row r="37" spans="2:26" x14ac:dyDescent="0.2">
      <c r="B37" s="3">
        <v>4</v>
      </c>
      <c r="C37" s="12">
        <v>506.4951171875</v>
      </c>
      <c r="D37" s="12">
        <v>2702.732177734375</v>
      </c>
      <c r="E37" s="11">
        <v>0.18740114960709156</v>
      </c>
      <c r="F37" s="12">
        <v>62.138126373291016</v>
      </c>
      <c r="G37" s="12">
        <v>2251.974609375</v>
      </c>
      <c r="H37" s="11">
        <v>2.7592729560364126E-2</v>
      </c>
      <c r="I37" s="12">
        <v>682.31671142578125</v>
      </c>
      <c r="J37" s="12">
        <v>2824.753173828125</v>
      </c>
      <c r="K37" s="11">
        <v>0.24154914409781897</v>
      </c>
      <c r="L37" s="12">
        <v>58.010936737060547</v>
      </c>
      <c r="M37" s="12">
        <v>2371.519775390625</v>
      </c>
      <c r="N37" s="11">
        <v>2.4461502425171755E-2</v>
      </c>
      <c r="O37" s="12"/>
      <c r="P37" s="12"/>
      <c r="Q37" s="11"/>
      <c r="R37" s="12"/>
      <c r="S37" s="12"/>
      <c r="T37" s="11"/>
      <c r="U37" s="12"/>
      <c r="V37" s="12"/>
      <c r="W37" s="11"/>
      <c r="X37" s="12"/>
      <c r="Y37" s="12"/>
      <c r="Z37" s="11"/>
    </row>
    <row r="38" spans="2:26" x14ac:dyDescent="0.2">
      <c r="C38" s="59" t="s">
        <v>4</v>
      </c>
      <c r="D38" s="60"/>
      <c r="E38" s="5" t="s">
        <v>6</v>
      </c>
      <c r="F38" s="59" t="s">
        <v>4</v>
      </c>
      <c r="G38" s="60"/>
      <c r="H38" s="3">
        <v>1.2999999999999999E-3</v>
      </c>
      <c r="I38" s="59" t="s">
        <v>4</v>
      </c>
      <c r="J38" s="60"/>
      <c r="K38" s="3">
        <v>0.11509999999999999</v>
      </c>
      <c r="L38" s="59" t="s">
        <v>4</v>
      </c>
      <c r="M38" s="60"/>
      <c r="N38" s="3">
        <v>4.1000000000000003E-3</v>
      </c>
      <c r="O38" s="59" t="s">
        <v>4</v>
      </c>
      <c r="P38" s="60"/>
      <c r="Q38" s="5" t="s">
        <v>6</v>
      </c>
      <c r="R38" s="61" t="s">
        <v>4</v>
      </c>
      <c r="S38" s="61"/>
      <c r="T38" s="3">
        <v>1.9699999999999999E-2</v>
      </c>
      <c r="U38" s="59" t="s">
        <v>4</v>
      </c>
      <c r="V38" s="60"/>
      <c r="W38" s="3">
        <v>0.23949999999999999</v>
      </c>
      <c r="X38" s="61" t="s">
        <v>4</v>
      </c>
      <c r="Y38" s="61"/>
      <c r="Z38" s="3">
        <v>2.9600000000000001E-2</v>
      </c>
    </row>
    <row r="40" spans="2:26" x14ac:dyDescent="0.2">
      <c r="C40" s="55" t="s">
        <v>25</v>
      </c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7"/>
    </row>
    <row r="41" spans="2:26" x14ac:dyDescent="0.2">
      <c r="B41" s="16"/>
      <c r="C41" s="58" t="s">
        <v>17</v>
      </c>
      <c r="D41" s="58"/>
      <c r="E41" s="58"/>
      <c r="F41" s="58" t="s">
        <v>18</v>
      </c>
      <c r="G41" s="58"/>
      <c r="H41" s="58"/>
      <c r="I41" s="58" t="s">
        <v>19</v>
      </c>
      <c r="J41" s="58"/>
      <c r="K41" s="58"/>
      <c r="L41" s="58" t="s">
        <v>20</v>
      </c>
      <c r="M41" s="58"/>
      <c r="N41" s="58"/>
      <c r="O41" s="58" t="s">
        <v>37</v>
      </c>
      <c r="P41" s="58"/>
      <c r="Q41" s="58"/>
      <c r="R41" s="58" t="s">
        <v>38</v>
      </c>
      <c r="S41" s="58"/>
      <c r="T41" s="58"/>
      <c r="U41" s="58" t="s">
        <v>39</v>
      </c>
      <c r="V41" s="58"/>
      <c r="W41" s="58"/>
      <c r="X41" s="58" t="s">
        <v>40</v>
      </c>
      <c r="Y41" s="58"/>
      <c r="Z41" s="58"/>
    </row>
    <row r="42" spans="2:26" ht="16" x14ac:dyDescent="0.2">
      <c r="B42" s="3" t="s">
        <v>5</v>
      </c>
      <c r="C42" s="2" t="s">
        <v>10</v>
      </c>
      <c r="D42" s="2" t="s">
        <v>11</v>
      </c>
      <c r="E42" s="2" t="s">
        <v>12</v>
      </c>
      <c r="F42" s="2" t="s">
        <v>10</v>
      </c>
      <c r="G42" s="2" t="s">
        <v>11</v>
      </c>
      <c r="H42" s="2" t="s">
        <v>12</v>
      </c>
      <c r="I42" s="2" t="s">
        <v>10</v>
      </c>
      <c r="J42" s="2" t="s">
        <v>11</v>
      </c>
      <c r="K42" s="2" t="s">
        <v>12</v>
      </c>
      <c r="L42" s="2" t="s">
        <v>10</v>
      </c>
      <c r="M42" s="2" t="s">
        <v>11</v>
      </c>
      <c r="N42" s="2" t="s">
        <v>12</v>
      </c>
      <c r="O42" s="2" t="s">
        <v>10</v>
      </c>
      <c r="P42" s="2" t="s">
        <v>11</v>
      </c>
      <c r="Q42" s="2" t="s">
        <v>12</v>
      </c>
      <c r="R42" s="2" t="s">
        <v>10</v>
      </c>
      <c r="S42" s="2" t="s">
        <v>11</v>
      </c>
      <c r="T42" s="2" t="s">
        <v>12</v>
      </c>
      <c r="U42" s="2" t="s">
        <v>10</v>
      </c>
      <c r="V42" s="2" t="s">
        <v>11</v>
      </c>
      <c r="W42" s="2" t="s">
        <v>12</v>
      </c>
      <c r="X42" s="2" t="s">
        <v>10</v>
      </c>
      <c r="Y42" s="2" t="s">
        <v>11</v>
      </c>
      <c r="Z42" s="2" t="s">
        <v>12</v>
      </c>
    </row>
    <row r="43" spans="2:26" x14ac:dyDescent="0.2">
      <c r="B43" s="3">
        <v>1</v>
      </c>
      <c r="C43" s="12">
        <v>683.15069580078125</v>
      </c>
      <c r="D43" s="12">
        <v>3669.283203125</v>
      </c>
      <c r="E43" s="11">
        <v>0.18618096723059308</v>
      </c>
      <c r="F43" s="12">
        <v>163.72282409667969</v>
      </c>
      <c r="G43" s="12">
        <v>2538.724609375</v>
      </c>
      <c r="H43" s="11">
        <v>6.4490186722925433E-2</v>
      </c>
      <c r="I43" s="12">
        <v>1297.9180908203125</v>
      </c>
      <c r="J43" s="12">
        <v>3120.598876953125</v>
      </c>
      <c r="K43" s="11">
        <v>0.41591955326458602</v>
      </c>
      <c r="L43" s="12">
        <v>384.59375</v>
      </c>
      <c r="M43" s="12">
        <v>2331.237060546875</v>
      </c>
      <c r="N43" s="11">
        <v>0.16497410602668602</v>
      </c>
      <c r="O43" s="12">
        <v>794.197509765625</v>
      </c>
      <c r="P43" s="12">
        <v>2869.2763671875</v>
      </c>
      <c r="Q43" s="11">
        <v>0.27679366088534274</v>
      </c>
      <c r="R43" s="12">
        <v>176.45884704589844</v>
      </c>
      <c r="S43" s="12">
        <v>2551.573486328125</v>
      </c>
      <c r="T43" s="11">
        <v>6.9156874372383381E-2</v>
      </c>
      <c r="U43" s="12">
        <v>1316.2196044921875</v>
      </c>
      <c r="V43" s="12">
        <v>3613.6474609375</v>
      </c>
      <c r="W43" s="11">
        <v>0.36423575313312839</v>
      </c>
      <c r="X43" s="12">
        <v>622.176025390625</v>
      </c>
      <c r="Y43" s="12">
        <v>3438.848876953125</v>
      </c>
      <c r="Z43" s="11">
        <v>0.18092566659744666</v>
      </c>
    </row>
    <row r="44" spans="2:26" x14ac:dyDescent="0.2">
      <c r="B44" s="3">
        <v>2</v>
      </c>
      <c r="C44" s="12">
        <v>2063.31689453125</v>
      </c>
      <c r="D44" s="12">
        <v>12430.4326171875</v>
      </c>
      <c r="E44" s="11">
        <v>0.16598914599949735</v>
      </c>
      <c r="F44" s="12">
        <v>464.90438842773438</v>
      </c>
      <c r="G44" s="12">
        <v>10056.1474609375</v>
      </c>
      <c r="H44" s="11">
        <v>4.6230864278156966E-2</v>
      </c>
      <c r="I44" s="12">
        <v>5018.16796875</v>
      </c>
      <c r="J44" s="12">
        <v>15494.3525390625</v>
      </c>
      <c r="K44" s="11">
        <v>0.32387077524529007</v>
      </c>
      <c r="L44" s="12">
        <v>1399.27880859375</v>
      </c>
      <c r="M44" s="12">
        <v>10817.9111328125</v>
      </c>
      <c r="N44" s="11">
        <v>0.12934833642231611</v>
      </c>
      <c r="O44" s="12">
        <v>2389.94921875</v>
      </c>
      <c r="P44" s="12">
        <v>8867.5498046875</v>
      </c>
      <c r="Q44" s="11">
        <v>0.26951630060049309</v>
      </c>
      <c r="R44" s="12">
        <v>431.88961791992188</v>
      </c>
      <c r="S44" s="12">
        <v>11397.43359375</v>
      </c>
      <c r="T44" s="11">
        <v>3.7893584934485317E-2</v>
      </c>
      <c r="U44" s="12">
        <v>6829.501953125</v>
      </c>
      <c r="V44" s="12">
        <v>13965.58984375</v>
      </c>
      <c r="W44" s="11">
        <v>0.48902352349846484</v>
      </c>
      <c r="X44" s="12">
        <v>781.04669189453125</v>
      </c>
      <c r="Y44" s="12">
        <v>10958.4736328125</v>
      </c>
      <c r="Z44" s="11">
        <v>7.1273310322696376E-2</v>
      </c>
    </row>
    <row r="45" spans="2:26" x14ac:dyDescent="0.2">
      <c r="B45" s="3">
        <v>3</v>
      </c>
      <c r="C45" s="12">
        <v>300.6746826171875</v>
      </c>
      <c r="D45" s="12">
        <v>2532.082763671875</v>
      </c>
      <c r="E45" s="11">
        <v>0.11874599319224742</v>
      </c>
      <c r="F45" s="12">
        <v>141.91340637207031</v>
      </c>
      <c r="G45" s="12">
        <v>2303.09228515625</v>
      </c>
      <c r="H45" s="11">
        <v>6.1618636511755066E-2</v>
      </c>
      <c r="I45" s="12">
        <v>1513.8447265625</v>
      </c>
      <c r="J45" s="12">
        <v>3471.294189453125</v>
      </c>
      <c r="K45" s="11">
        <v>0.43610384022248322</v>
      </c>
      <c r="L45" s="12">
        <v>198.5574951171875</v>
      </c>
      <c r="M45" s="12">
        <v>2933.114501953125</v>
      </c>
      <c r="N45" s="11">
        <v>6.7695105317221851E-2</v>
      </c>
      <c r="O45" s="12">
        <v>1332.0838623046875</v>
      </c>
      <c r="P45" s="12">
        <v>4097.19091796875</v>
      </c>
      <c r="Q45" s="11">
        <v>0.32512125721617335</v>
      </c>
      <c r="R45" s="12">
        <v>310.88079833984375</v>
      </c>
      <c r="S45" s="12">
        <v>3006.26953125</v>
      </c>
      <c r="T45" s="11">
        <v>0.10341082032341266</v>
      </c>
      <c r="U45" s="12">
        <v>956.55938720703125</v>
      </c>
      <c r="V45" s="12">
        <v>2687.275634765625</v>
      </c>
      <c r="W45" s="11">
        <v>0.35595879143616732</v>
      </c>
      <c r="X45" s="12">
        <v>75.784904479980469</v>
      </c>
      <c r="Y45" s="12">
        <v>2286.006591796875</v>
      </c>
      <c r="Z45" s="11">
        <v>3.3151656146542904E-2</v>
      </c>
    </row>
    <row r="46" spans="2:26" x14ac:dyDescent="0.2">
      <c r="B46" s="3">
        <v>4</v>
      </c>
      <c r="C46" s="12">
        <v>683.233642578125</v>
      </c>
      <c r="D46" s="12">
        <v>3625.422607421875</v>
      </c>
      <c r="E46" s="11">
        <v>0.18845627573994439</v>
      </c>
      <c r="F46" s="12">
        <v>88.388481140136719</v>
      </c>
      <c r="G46" s="12">
        <v>2869.024169921875</v>
      </c>
      <c r="H46" s="11">
        <v>3.080785518183473E-2</v>
      </c>
      <c r="I46" s="12">
        <v>1440.4576416015625</v>
      </c>
      <c r="J46" s="12">
        <v>3898.817138671875</v>
      </c>
      <c r="K46" s="11">
        <v>0.36946016967911754</v>
      </c>
      <c r="L46" s="12">
        <v>91.08282470703125</v>
      </c>
      <c r="M46" s="12">
        <v>3141.92578125</v>
      </c>
      <c r="N46" s="11">
        <v>2.8989489583294482E-2</v>
      </c>
      <c r="O46" s="12"/>
      <c r="P46" s="12"/>
      <c r="Q46" s="11"/>
      <c r="R46" s="12"/>
      <c r="S46" s="12"/>
      <c r="T46" s="11"/>
      <c r="U46" s="12"/>
      <c r="V46" s="12"/>
      <c r="W46" s="11"/>
      <c r="X46" s="12"/>
      <c r="Y46" s="12"/>
      <c r="Z46" s="11"/>
    </row>
    <row r="47" spans="2:26" x14ac:dyDescent="0.2">
      <c r="C47" s="59" t="s">
        <v>4</v>
      </c>
      <c r="D47" s="60"/>
      <c r="E47" s="5" t="s">
        <v>6</v>
      </c>
      <c r="F47" s="59" t="s">
        <v>4</v>
      </c>
      <c r="G47" s="60"/>
      <c r="H47" s="3">
        <v>6.9999999999999999E-4</v>
      </c>
      <c r="I47" s="59" t="s">
        <v>4</v>
      </c>
      <c r="J47" s="60"/>
      <c r="K47" s="3">
        <v>2.9999999999999997E-4</v>
      </c>
      <c r="L47" s="59" t="s">
        <v>4</v>
      </c>
      <c r="M47" s="60"/>
      <c r="N47" s="3">
        <v>2.9999999999999997E-4</v>
      </c>
      <c r="O47" s="59" t="s">
        <v>4</v>
      </c>
      <c r="P47" s="60"/>
      <c r="Q47" s="5" t="s">
        <v>6</v>
      </c>
      <c r="R47" s="61" t="s">
        <v>4</v>
      </c>
      <c r="S47" s="61"/>
      <c r="T47" s="3">
        <v>1E-3</v>
      </c>
      <c r="U47" s="59" t="s">
        <v>4</v>
      </c>
      <c r="V47" s="60"/>
      <c r="W47" s="3">
        <v>7.2700000000000001E-2</v>
      </c>
      <c r="X47" s="59" t="s">
        <v>4</v>
      </c>
      <c r="Y47" s="60"/>
      <c r="Z47" s="3">
        <v>7.6E-3</v>
      </c>
    </row>
    <row r="49" spans="2:26" x14ac:dyDescent="0.2">
      <c r="C49" s="55" t="s">
        <v>26</v>
      </c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7"/>
    </row>
    <row r="50" spans="2:26" x14ac:dyDescent="0.2">
      <c r="B50" s="16"/>
      <c r="C50" s="58" t="s">
        <v>17</v>
      </c>
      <c r="D50" s="58"/>
      <c r="E50" s="58"/>
      <c r="F50" s="58" t="s">
        <v>18</v>
      </c>
      <c r="G50" s="58"/>
      <c r="H50" s="58"/>
      <c r="I50" s="58" t="s">
        <v>19</v>
      </c>
      <c r="J50" s="58"/>
      <c r="K50" s="58"/>
      <c r="L50" s="58" t="s">
        <v>20</v>
      </c>
      <c r="M50" s="58"/>
      <c r="N50" s="58"/>
      <c r="O50" s="58" t="s">
        <v>37</v>
      </c>
      <c r="P50" s="58"/>
      <c r="Q50" s="58"/>
      <c r="R50" s="58" t="s">
        <v>38</v>
      </c>
      <c r="S50" s="58"/>
      <c r="T50" s="58"/>
      <c r="U50" s="58" t="s">
        <v>39</v>
      </c>
      <c r="V50" s="58"/>
      <c r="W50" s="58"/>
      <c r="X50" s="58" t="s">
        <v>40</v>
      </c>
      <c r="Y50" s="58"/>
      <c r="Z50" s="58"/>
    </row>
    <row r="51" spans="2:26" ht="16" x14ac:dyDescent="0.2">
      <c r="B51" s="3" t="s">
        <v>5</v>
      </c>
      <c r="C51" s="2" t="s">
        <v>10</v>
      </c>
      <c r="D51" s="2" t="s">
        <v>11</v>
      </c>
      <c r="E51" s="2" t="s">
        <v>12</v>
      </c>
      <c r="F51" s="2" t="s">
        <v>10</v>
      </c>
      <c r="G51" s="2" t="s">
        <v>11</v>
      </c>
      <c r="H51" s="2" t="s">
        <v>12</v>
      </c>
      <c r="I51" s="2" t="s">
        <v>10</v>
      </c>
      <c r="J51" s="2" t="s">
        <v>11</v>
      </c>
      <c r="K51" s="2" t="s">
        <v>12</v>
      </c>
      <c r="L51" s="2" t="s">
        <v>10</v>
      </c>
      <c r="M51" s="2" t="s">
        <v>11</v>
      </c>
      <c r="N51" s="2" t="s">
        <v>12</v>
      </c>
      <c r="O51" s="2" t="s">
        <v>10</v>
      </c>
      <c r="P51" s="2" t="s">
        <v>11</v>
      </c>
      <c r="Q51" s="2" t="s">
        <v>12</v>
      </c>
      <c r="R51" s="2" t="s">
        <v>10</v>
      </c>
      <c r="S51" s="2" t="s">
        <v>11</v>
      </c>
      <c r="T51" s="2" t="s">
        <v>12</v>
      </c>
      <c r="U51" s="2" t="s">
        <v>10</v>
      </c>
      <c r="V51" s="2" t="s">
        <v>11</v>
      </c>
      <c r="W51" s="2" t="s">
        <v>12</v>
      </c>
      <c r="X51" s="2" t="s">
        <v>10</v>
      </c>
      <c r="Y51" s="2" t="s">
        <v>11</v>
      </c>
      <c r="Z51" s="2" t="s">
        <v>12</v>
      </c>
    </row>
    <row r="52" spans="2:26" x14ac:dyDescent="0.2">
      <c r="B52" s="3">
        <v>1</v>
      </c>
      <c r="C52" s="12">
        <v>716.93780517578125</v>
      </c>
      <c r="D52" s="12">
        <v>3207.622802734375</v>
      </c>
      <c r="E52" s="11">
        <v>0.22351063365824042</v>
      </c>
      <c r="F52" s="12">
        <v>185.96818542480469</v>
      </c>
      <c r="G52" s="12">
        <v>2559.063720703125</v>
      </c>
      <c r="H52" s="11">
        <v>7.2670400475103578E-2</v>
      </c>
      <c r="I52" s="12">
        <v>823.85223388671875</v>
      </c>
      <c r="J52" s="12">
        <v>2813.90625</v>
      </c>
      <c r="K52" s="11">
        <v>0.29277884929063247</v>
      </c>
      <c r="L52" s="12">
        <v>394.38027954101562</v>
      </c>
      <c r="M52" s="12">
        <v>2313.490478515625</v>
      </c>
      <c r="N52" s="11">
        <v>0.17046980880338733</v>
      </c>
      <c r="O52" s="12">
        <v>871.92724609375</v>
      </c>
      <c r="P52" s="12">
        <v>2817.455810546875</v>
      </c>
      <c r="Q52" s="11">
        <v>0.30947326408093934</v>
      </c>
      <c r="R52" s="12">
        <v>203.35035705566406</v>
      </c>
      <c r="S52" s="12">
        <v>2700.810546875</v>
      </c>
      <c r="T52" s="11">
        <v>7.5292344104236644E-2</v>
      </c>
      <c r="U52" s="12">
        <v>868.67462158203125</v>
      </c>
      <c r="V52" s="12">
        <v>2839.582763671875</v>
      </c>
      <c r="W52" s="11">
        <v>0.30591628907436558</v>
      </c>
      <c r="X52" s="12">
        <v>623.324951171875</v>
      </c>
      <c r="Y52" s="12">
        <v>3285.457275390625</v>
      </c>
      <c r="Z52" s="11">
        <v>0.18972243402488462</v>
      </c>
    </row>
    <row r="53" spans="2:26" x14ac:dyDescent="0.2">
      <c r="B53" s="3">
        <v>2</v>
      </c>
      <c r="C53" s="12">
        <v>1974.6767578125</v>
      </c>
      <c r="D53" s="12">
        <v>10833.8916015625</v>
      </c>
      <c r="E53" s="11">
        <v>0.18226846182656153</v>
      </c>
      <c r="F53" s="12">
        <v>427.1993408203125</v>
      </c>
      <c r="G53" s="12">
        <v>8213.7958984375</v>
      </c>
      <c r="H53" s="11">
        <v>5.2009977616022586E-2</v>
      </c>
      <c r="I53" s="12">
        <v>2478.9111328125</v>
      </c>
      <c r="J53" s="12">
        <v>12438.0869140625</v>
      </c>
      <c r="K53" s="11">
        <v>0.19930003303079055</v>
      </c>
      <c r="L53" s="12">
        <v>1149.7481689453125</v>
      </c>
      <c r="M53" s="12">
        <v>9459.1630859375</v>
      </c>
      <c r="N53" s="11">
        <v>0.12154861466069762</v>
      </c>
      <c r="O53" s="12">
        <v>2337.765869140625</v>
      </c>
      <c r="P53" s="12">
        <v>7481.20458984375</v>
      </c>
      <c r="Q53" s="11">
        <v>0.31248522093812314</v>
      </c>
      <c r="R53" s="12">
        <v>391.50473022460938</v>
      </c>
      <c r="S53" s="12">
        <v>10081.9248046875</v>
      </c>
      <c r="T53" s="11">
        <v>3.8832339836792157E-2</v>
      </c>
      <c r="U53" s="12">
        <v>3396.538818359375</v>
      </c>
      <c r="V53" s="12">
        <v>11639.8291015625</v>
      </c>
      <c r="W53" s="11">
        <v>0.29180315180945676</v>
      </c>
      <c r="X53" s="12">
        <v>642.3441162109375</v>
      </c>
      <c r="Y53" s="12">
        <v>9151.52734375</v>
      </c>
      <c r="Z53" s="11">
        <v>7.0189826471930269E-2</v>
      </c>
    </row>
    <row r="54" spans="2:26" x14ac:dyDescent="0.2">
      <c r="B54" s="3">
        <v>3</v>
      </c>
      <c r="C54" s="12">
        <v>466.27346801757812</v>
      </c>
      <c r="D54" s="12">
        <v>3026.362060546875</v>
      </c>
      <c r="E54" s="11">
        <v>0.15407061636680733</v>
      </c>
      <c r="F54" s="12">
        <v>204.10295104980469</v>
      </c>
      <c r="G54" s="12">
        <v>2679.512451171875</v>
      </c>
      <c r="H54" s="11">
        <v>7.6171674798727287E-2</v>
      </c>
      <c r="I54" s="12">
        <v>1347.7659912109375</v>
      </c>
      <c r="J54" s="12">
        <v>3952.278564453125</v>
      </c>
      <c r="K54" s="11">
        <v>0.34100986791082305</v>
      </c>
      <c r="L54" s="12">
        <v>254.20552062988281</v>
      </c>
      <c r="M54" s="12">
        <v>3389.239501953125</v>
      </c>
      <c r="N54" s="11">
        <v>7.5003705251101671E-2</v>
      </c>
      <c r="O54" s="12">
        <v>1447.2874755859375</v>
      </c>
      <c r="P54" s="12">
        <v>3402.2158203125</v>
      </c>
      <c r="Q54" s="11">
        <v>0.4253955516123023</v>
      </c>
      <c r="R54" s="12">
        <v>375.62460327148438</v>
      </c>
      <c r="S54" s="12">
        <v>2719.26708984375</v>
      </c>
      <c r="T54" s="11">
        <v>0.13813450126852669</v>
      </c>
      <c r="U54" s="12">
        <v>586.32977294921875</v>
      </c>
      <c r="V54" s="12">
        <v>2297.249755859375</v>
      </c>
      <c r="W54" s="11">
        <v>0.25523118304995945</v>
      </c>
      <c r="X54" s="12">
        <v>86.85455322265625</v>
      </c>
      <c r="Y54" s="12">
        <v>2053.4111328125</v>
      </c>
      <c r="Z54" s="11">
        <v>4.2297692768273831E-2</v>
      </c>
    </row>
    <row r="55" spans="2:26" x14ac:dyDescent="0.2">
      <c r="B55" s="3">
        <v>4</v>
      </c>
      <c r="C55" s="12">
        <v>750.52154541015625</v>
      </c>
      <c r="D55" s="12">
        <v>2923.509033203125</v>
      </c>
      <c r="E55" s="11">
        <v>0.256719420698301</v>
      </c>
      <c r="F55" s="12">
        <v>120.38846588134766</v>
      </c>
      <c r="G55" s="12">
        <v>2414.926513671875</v>
      </c>
      <c r="H55" s="11">
        <v>4.9851813378079993E-2</v>
      </c>
      <c r="I55" s="12">
        <v>1154.261962890625</v>
      </c>
      <c r="J55" s="12">
        <v>2907.497314453125</v>
      </c>
      <c r="K55" s="11">
        <v>0.39699502288542327</v>
      </c>
      <c r="L55" s="12">
        <v>113.14923095703125</v>
      </c>
      <c r="M55" s="12">
        <v>2671.618408203125</v>
      </c>
      <c r="N55" s="11">
        <v>4.2352317460311657E-2</v>
      </c>
      <c r="O55" s="12"/>
      <c r="P55" s="12"/>
      <c r="Q55" s="11"/>
      <c r="R55" s="12"/>
      <c r="S55" s="12"/>
      <c r="T55" s="11"/>
      <c r="U55" s="12"/>
      <c r="V55" s="12"/>
      <c r="W55" s="11"/>
      <c r="X55" s="12"/>
      <c r="Y55" s="12"/>
      <c r="Z55" s="11"/>
    </row>
    <row r="56" spans="2:26" x14ac:dyDescent="0.2">
      <c r="C56" s="59" t="s">
        <v>4</v>
      </c>
      <c r="D56" s="60"/>
      <c r="E56" s="5" t="s">
        <v>6</v>
      </c>
      <c r="F56" s="59" t="s">
        <v>4</v>
      </c>
      <c r="G56" s="60"/>
      <c r="H56" s="3">
        <v>1E-3</v>
      </c>
      <c r="I56" s="59" t="s">
        <v>4</v>
      </c>
      <c r="J56" s="60"/>
      <c r="K56" s="3">
        <v>7.3599999999999999E-2</v>
      </c>
      <c r="L56" s="59" t="s">
        <v>4</v>
      </c>
      <c r="M56" s="60"/>
      <c r="N56" s="3">
        <v>6.6E-3</v>
      </c>
      <c r="O56" s="59" t="s">
        <v>4</v>
      </c>
      <c r="P56" s="60"/>
      <c r="Q56" s="5" t="s">
        <v>6</v>
      </c>
      <c r="R56" s="61" t="s">
        <v>4</v>
      </c>
      <c r="S56" s="61"/>
      <c r="T56" s="3">
        <v>5.1999999999999998E-3</v>
      </c>
      <c r="U56" s="59" t="s">
        <v>4</v>
      </c>
      <c r="V56" s="60"/>
      <c r="W56" s="3">
        <v>0.1925</v>
      </c>
      <c r="X56" s="61" t="s">
        <v>4</v>
      </c>
      <c r="Y56" s="61"/>
      <c r="Z56" s="3">
        <v>1.8499999999999999E-2</v>
      </c>
    </row>
    <row r="57" spans="2:26" x14ac:dyDescent="0.2">
      <c r="C57" t="s">
        <v>27</v>
      </c>
    </row>
  </sheetData>
  <mergeCells count="102">
    <mergeCell ref="C56:D56"/>
    <mergeCell ref="F56:G56"/>
    <mergeCell ref="I56:J56"/>
    <mergeCell ref="L56:M56"/>
    <mergeCell ref="O56:P56"/>
    <mergeCell ref="R56:S56"/>
    <mergeCell ref="U56:V56"/>
    <mergeCell ref="X56:Y56"/>
    <mergeCell ref="C49:Z49"/>
    <mergeCell ref="C50:E50"/>
    <mergeCell ref="F50:H50"/>
    <mergeCell ref="I50:K50"/>
    <mergeCell ref="L50:N50"/>
    <mergeCell ref="O50:Q50"/>
    <mergeCell ref="R50:T50"/>
    <mergeCell ref="U50:W50"/>
    <mergeCell ref="C47:D47"/>
    <mergeCell ref="F47:G47"/>
    <mergeCell ref="I47:J47"/>
    <mergeCell ref="L47:M47"/>
    <mergeCell ref="O47:P47"/>
    <mergeCell ref="R47:S47"/>
    <mergeCell ref="X50:Z50"/>
    <mergeCell ref="C41:E41"/>
    <mergeCell ref="F41:H41"/>
    <mergeCell ref="I41:K41"/>
    <mergeCell ref="L41:N41"/>
    <mergeCell ref="O41:Q41"/>
    <mergeCell ref="R41:T41"/>
    <mergeCell ref="U41:W41"/>
    <mergeCell ref="X41:Z41"/>
    <mergeCell ref="U47:V47"/>
    <mergeCell ref="X47:Y47"/>
    <mergeCell ref="C38:D38"/>
    <mergeCell ref="F38:G38"/>
    <mergeCell ref="I38:J38"/>
    <mergeCell ref="L38:M38"/>
    <mergeCell ref="O38:P38"/>
    <mergeCell ref="R38:S38"/>
    <mergeCell ref="U38:V38"/>
    <mergeCell ref="X38:Y38"/>
    <mergeCell ref="C40:Z40"/>
    <mergeCell ref="C31:Z31"/>
    <mergeCell ref="C32:E32"/>
    <mergeCell ref="F32:H32"/>
    <mergeCell ref="I32:K32"/>
    <mergeCell ref="L32:N32"/>
    <mergeCell ref="O32:Q32"/>
    <mergeCell ref="R32:T32"/>
    <mergeCell ref="U32:W32"/>
    <mergeCell ref="C27:D27"/>
    <mergeCell ref="F27:G27"/>
    <mergeCell ref="I27:J27"/>
    <mergeCell ref="L27:M27"/>
    <mergeCell ref="O27:P27"/>
    <mergeCell ref="R27:S27"/>
    <mergeCell ref="X32:Z32"/>
    <mergeCell ref="C21:E21"/>
    <mergeCell ref="F21:H21"/>
    <mergeCell ref="I21:K21"/>
    <mergeCell ref="L21:N21"/>
    <mergeCell ref="O21:Q21"/>
    <mergeCell ref="R21:T21"/>
    <mergeCell ref="U21:W21"/>
    <mergeCell ref="X21:Z21"/>
    <mergeCell ref="U27:V27"/>
    <mergeCell ref="X27:Y27"/>
    <mergeCell ref="C18:D18"/>
    <mergeCell ref="F18:G18"/>
    <mergeCell ref="I18:J18"/>
    <mergeCell ref="L18:M18"/>
    <mergeCell ref="O18:P18"/>
    <mergeCell ref="R18:S18"/>
    <mergeCell ref="U18:V18"/>
    <mergeCell ref="X18:Y18"/>
    <mergeCell ref="C20:Z20"/>
    <mergeCell ref="U9:V9"/>
    <mergeCell ref="X9:Y9"/>
    <mergeCell ref="C11:Z11"/>
    <mergeCell ref="C12:E12"/>
    <mergeCell ref="F12:H12"/>
    <mergeCell ref="I12:K12"/>
    <mergeCell ref="L12:N12"/>
    <mergeCell ref="O12:Q12"/>
    <mergeCell ref="R12:T12"/>
    <mergeCell ref="U12:W12"/>
    <mergeCell ref="C9:D9"/>
    <mergeCell ref="F9:G9"/>
    <mergeCell ref="I9:J9"/>
    <mergeCell ref="L9:M9"/>
    <mergeCell ref="O9:P9"/>
    <mergeCell ref="R9:S9"/>
    <mergeCell ref="X12:Z12"/>
    <mergeCell ref="C2:Z2"/>
    <mergeCell ref="C3:E3"/>
    <mergeCell ref="F3:H3"/>
    <mergeCell ref="I3:K3"/>
    <mergeCell ref="L3:N3"/>
    <mergeCell ref="O3:Q3"/>
    <mergeCell ref="R3:T3"/>
    <mergeCell ref="U3:W3"/>
    <mergeCell ref="X3:Z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68"/>
  <sheetViews>
    <sheetView topLeftCell="A31" zoomScale="80" zoomScaleNormal="80" workbookViewId="0">
      <selection activeCell="L39" sqref="L39"/>
    </sheetView>
  </sheetViews>
  <sheetFormatPr baseColWidth="10" defaultRowHeight="15" x14ac:dyDescent="0.2"/>
  <cols>
    <col min="1" max="2" width="4.5" customWidth="1"/>
  </cols>
  <sheetData>
    <row r="1" spans="1:18" ht="19" x14ac:dyDescent="0.25">
      <c r="A1" s="1" t="s">
        <v>7</v>
      </c>
    </row>
    <row r="2" spans="1:18" x14ac:dyDescent="0.2">
      <c r="C2" s="62" t="s">
        <v>28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x14ac:dyDescent="0.2">
      <c r="B3" s="16"/>
      <c r="C3" s="63" t="s">
        <v>29</v>
      </c>
      <c r="D3" s="64"/>
      <c r="E3" s="64"/>
      <c r="F3" s="65"/>
      <c r="G3" s="63" t="s">
        <v>30</v>
      </c>
      <c r="H3" s="64"/>
      <c r="I3" s="64"/>
      <c r="J3" s="65"/>
      <c r="K3" s="63" t="s">
        <v>31</v>
      </c>
      <c r="L3" s="64"/>
      <c r="M3" s="64"/>
      <c r="N3" s="65"/>
      <c r="O3" s="63" t="s">
        <v>32</v>
      </c>
      <c r="P3" s="64"/>
      <c r="Q3" s="64"/>
      <c r="R3" s="65"/>
    </row>
    <row r="4" spans="1:18" ht="16" x14ac:dyDescent="0.2">
      <c r="B4" s="3" t="s">
        <v>5</v>
      </c>
      <c r="C4" s="2" t="s">
        <v>33</v>
      </c>
      <c r="D4" s="2" t="s">
        <v>14</v>
      </c>
      <c r="E4" s="53" t="s">
        <v>12</v>
      </c>
      <c r="F4" s="2" t="s">
        <v>34</v>
      </c>
      <c r="G4" s="2" t="s">
        <v>33</v>
      </c>
      <c r="H4" s="2" t="s">
        <v>14</v>
      </c>
      <c r="I4" s="53" t="s">
        <v>12</v>
      </c>
      <c r="J4" s="2" t="s">
        <v>34</v>
      </c>
      <c r="K4" s="2" t="s">
        <v>33</v>
      </c>
      <c r="L4" s="2" t="s">
        <v>14</v>
      </c>
      <c r="M4" s="53" t="s">
        <v>12</v>
      </c>
      <c r="N4" s="2" t="s">
        <v>34</v>
      </c>
      <c r="O4" s="2" t="s">
        <v>33</v>
      </c>
      <c r="P4" s="2" t="s">
        <v>14</v>
      </c>
      <c r="Q4" s="53" t="s">
        <v>12</v>
      </c>
      <c r="R4" s="2" t="s">
        <v>34</v>
      </c>
    </row>
    <row r="5" spans="1:18" x14ac:dyDescent="0.2">
      <c r="B5" s="3">
        <v>1</v>
      </c>
      <c r="C5" s="12">
        <v>432888.15625</v>
      </c>
      <c r="D5" s="12">
        <v>161283</v>
      </c>
      <c r="E5" s="17">
        <v>13.420142118202167</v>
      </c>
      <c r="F5" s="11">
        <v>1</v>
      </c>
      <c r="G5" s="12">
        <v>370481.40625</v>
      </c>
      <c r="H5" s="12">
        <v>144265.078125</v>
      </c>
      <c r="I5" s="17">
        <v>12.840301030059143</v>
      </c>
      <c r="J5" s="11">
        <v>0.96</v>
      </c>
      <c r="K5" s="12">
        <v>339167.90625</v>
      </c>
      <c r="L5" s="12">
        <v>164385.875</v>
      </c>
      <c r="M5" s="17">
        <v>10.316211969246142</v>
      </c>
      <c r="N5" s="11">
        <v>0.77</v>
      </c>
      <c r="O5" s="12">
        <v>378379.34375</v>
      </c>
      <c r="P5" s="12">
        <v>161859.625</v>
      </c>
      <c r="Q5" s="17">
        <v>11.688503039284813</v>
      </c>
      <c r="R5" s="11">
        <v>0.87</v>
      </c>
    </row>
    <row r="6" spans="1:18" x14ac:dyDescent="0.2">
      <c r="B6" s="3">
        <v>2</v>
      </c>
      <c r="C6" s="12">
        <v>314492.03125</v>
      </c>
      <c r="D6" s="12">
        <v>115474.2421875</v>
      </c>
      <c r="E6" s="17">
        <v>13.617410484467484</v>
      </c>
      <c r="F6" s="11">
        <v>1</v>
      </c>
      <c r="G6" s="12">
        <v>382235.84375</v>
      </c>
      <c r="H6" s="12">
        <v>136680.328125</v>
      </c>
      <c r="I6" s="17">
        <v>13.982840434814767</v>
      </c>
      <c r="J6" s="11">
        <v>1.03</v>
      </c>
      <c r="K6" s="12">
        <v>293486.28125</v>
      </c>
      <c r="L6" s="12">
        <v>124945.7890625</v>
      </c>
      <c r="M6" s="17">
        <v>11.744544712234887</v>
      </c>
      <c r="N6" s="11">
        <v>0.86</v>
      </c>
      <c r="O6" s="12">
        <v>265688.90625</v>
      </c>
      <c r="P6" s="12">
        <v>108916.21875</v>
      </c>
      <c r="Q6" s="17">
        <v>12.19693950539391</v>
      </c>
      <c r="R6" s="11">
        <v>0.9</v>
      </c>
    </row>
    <row r="7" spans="1:18" x14ac:dyDescent="0.2">
      <c r="B7" s="3">
        <v>3</v>
      </c>
      <c r="C7" s="12">
        <v>46702.671875</v>
      </c>
      <c r="D7" s="12">
        <v>15216.359375</v>
      </c>
      <c r="E7" s="17">
        <v>15.346204280549202</v>
      </c>
      <c r="F7" s="11">
        <v>1</v>
      </c>
      <c r="G7" s="12">
        <v>48459.62890625</v>
      </c>
      <c r="H7" s="12">
        <v>13701.3037109375</v>
      </c>
      <c r="I7" s="17">
        <v>17.684313087507711</v>
      </c>
      <c r="J7" s="11">
        <v>1.1499999999999999</v>
      </c>
      <c r="K7" s="12">
        <v>76789.515625</v>
      </c>
      <c r="L7" s="12">
        <v>35055.375</v>
      </c>
      <c r="M7" s="17">
        <v>10.95260222219845</v>
      </c>
      <c r="N7" s="11">
        <v>0.71</v>
      </c>
      <c r="O7" s="12">
        <v>82363.625</v>
      </c>
      <c r="P7" s="12">
        <v>35820.84765625</v>
      </c>
      <c r="Q7" s="17">
        <v>11.496604685404373</v>
      </c>
      <c r="R7" s="11">
        <v>0.75</v>
      </c>
    </row>
    <row r="8" spans="1:18" x14ac:dyDescent="0.2">
      <c r="B8" s="3"/>
      <c r="C8" s="59" t="s">
        <v>4</v>
      </c>
      <c r="D8" s="66"/>
      <c r="E8" s="60"/>
      <c r="F8" s="5" t="s">
        <v>6</v>
      </c>
      <c r="G8" s="59" t="s">
        <v>4</v>
      </c>
      <c r="H8" s="66"/>
      <c r="I8" s="60"/>
      <c r="J8" s="5" t="s">
        <v>6</v>
      </c>
      <c r="K8" s="59" t="s">
        <v>4</v>
      </c>
      <c r="L8" s="66"/>
      <c r="M8" s="60"/>
      <c r="N8" s="5" t="s">
        <v>6</v>
      </c>
      <c r="O8" s="59" t="s">
        <v>4</v>
      </c>
      <c r="P8" s="66"/>
      <c r="Q8" s="60"/>
      <c r="R8" s="5" t="s">
        <v>6</v>
      </c>
    </row>
    <row r="10" spans="1:18" x14ac:dyDescent="0.2">
      <c r="C10" s="67" t="s">
        <v>42</v>
      </c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9"/>
    </row>
    <row r="11" spans="1:18" x14ac:dyDescent="0.2">
      <c r="B11" s="16"/>
      <c r="C11" s="63" t="s">
        <v>29</v>
      </c>
      <c r="D11" s="64"/>
      <c r="E11" s="64"/>
      <c r="F11" s="65"/>
      <c r="G11" s="63" t="s">
        <v>30</v>
      </c>
      <c r="H11" s="64"/>
      <c r="I11" s="64"/>
      <c r="J11" s="65"/>
      <c r="K11" s="63" t="s">
        <v>31</v>
      </c>
      <c r="L11" s="64"/>
      <c r="M11" s="64"/>
      <c r="N11" s="65"/>
      <c r="O11" s="63" t="s">
        <v>32</v>
      </c>
      <c r="P11" s="64"/>
      <c r="Q11" s="64"/>
      <c r="R11" s="65"/>
    </row>
    <row r="12" spans="1:18" ht="16" x14ac:dyDescent="0.2">
      <c r="B12" s="3" t="s">
        <v>5</v>
      </c>
      <c r="C12" s="2" t="s">
        <v>33</v>
      </c>
      <c r="D12" s="2" t="s">
        <v>14</v>
      </c>
      <c r="E12" s="53" t="s">
        <v>12</v>
      </c>
      <c r="F12" s="2" t="s">
        <v>34</v>
      </c>
      <c r="G12" s="2" t="s">
        <v>33</v>
      </c>
      <c r="H12" s="2" t="s">
        <v>14</v>
      </c>
      <c r="I12" s="53" t="s">
        <v>12</v>
      </c>
      <c r="J12" s="2" t="s">
        <v>34</v>
      </c>
      <c r="K12" s="2" t="s">
        <v>33</v>
      </c>
      <c r="L12" s="2" t="s">
        <v>14</v>
      </c>
      <c r="M12" s="53" t="s">
        <v>12</v>
      </c>
      <c r="N12" s="2" t="s">
        <v>34</v>
      </c>
      <c r="O12" s="2" t="s">
        <v>33</v>
      </c>
      <c r="P12" s="2" t="s">
        <v>14</v>
      </c>
      <c r="Q12" s="53" t="s">
        <v>12</v>
      </c>
      <c r="R12" s="2" t="s">
        <v>34</v>
      </c>
    </row>
    <row r="13" spans="1:18" x14ac:dyDescent="0.2">
      <c r="B13" s="3">
        <v>1</v>
      </c>
      <c r="C13" s="12">
        <v>356071</v>
      </c>
      <c r="D13" s="12">
        <v>123454.8515625</v>
      </c>
      <c r="E13" s="17">
        <v>14.421101945099995</v>
      </c>
      <c r="F13" s="11">
        <v>1</v>
      </c>
      <c r="G13" s="12">
        <v>44578064</v>
      </c>
      <c r="H13" s="12">
        <v>15455665</v>
      </c>
      <c r="I13" s="17">
        <v>14.421270129755012</v>
      </c>
      <c r="J13" s="11">
        <v>1</v>
      </c>
      <c r="K13" s="12">
        <v>202193.609375</v>
      </c>
      <c r="L13" s="12">
        <v>98222.75</v>
      </c>
      <c r="M13" s="17">
        <v>10.29260580542695</v>
      </c>
      <c r="N13" s="11">
        <v>0.71</v>
      </c>
      <c r="O13" s="12">
        <v>136626.078125</v>
      </c>
      <c r="P13" s="12">
        <v>50172.27734375</v>
      </c>
      <c r="Q13" s="17">
        <v>13.615694299555212</v>
      </c>
      <c r="R13" s="11">
        <v>0.94</v>
      </c>
    </row>
    <row r="14" spans="1:18" x14ac:dyDescent="0.2">
      <c r="B14" s="3">
        <v>2</v>
      </c>
      <c r="C14" s="12">
        <v>157846.390625</v>
      </c>
      <c r="D14" s="12">
        <v>74200.84375</v>
      </c>
      <c r="E14" s="17">
        <v>10.636428283539566</v>
      </c>
      <c r="F14" s="11">
        <v>1</v>
      </c>
      <c r="G14" s="12">
        <v>191969.171875</v>
      </c>
      <c r="H14" s="12">
        <v>92587.875</v>
      </c>
      <c r="I14" s="17">
        <v>10.366863472943946</v>
      </c>
      <c r="J14" s="11">
        <v>0.97</v>
      </c>
      <c r="K14" s="12">
        <v>143050.078125</v>
      </c>
      <c r="L14" s="12">
        <v>99652.59375</v>
      </c>
      <c r="M14" s="17">
        <v>7.1774387771517487</v>
      </c>
      <c r="N14" s="11">
        <v>0.67</v>
      </c>
      <c r="O14" s="12">
        <v>121409.96875</v>
      </c>
      <c r="P14" s="12">
        <v>75449.6328125</v>
      </c>
      <c r="Q14" s="17">
        <v>8.0457627309940722</v>
      </c>
      <c r="R14" s="11">
        <v>0.76</v>
      </c>
    </row>
    <row r="15" spans="1:18" x14ac:dyDescent="0.2">
      <c r="B15" s="3">
        <v>3</v>
      </c>
      <c r="C15" s="12">
        <v>123907.5546875</v>
      </c>
      <c r="D15" s="12">
        <v>67724.9765625</v>
      </c>
      <c r="E15" s="17">
        <v>9.1478477348125704</v>
      </c>
      <c r="F15" s="11">
        <v>1</v>
      </c>
      <c r="G15" s="12">
        <v>143455.234375</v>
      </c>
      <c r="H15" s="12">
        <v>80169.9453125</v>
      </c>
      <c r="I15" s="17">
        <v>8.9469460042548281</v>
      </c>
      <c r="J15" s="11">
        <v>0.98</v>
      </c>
      <c r="K15" s="12">
        <v>147845.578125</v>
      </c>
      <c r="L15" s="12">
        <v>116254.59375</v>
      </c>
      <c r="M15" s="17">
        <v>6.358698325630681</v>
      </c>
      <c r="N15" s="11">
        <v>0.7</v>
      </c>
      <c r="O15" s="12">
        <v>166617.734375</v>
      </c>
      <c r="P15" s="12">
        <v>132052.484375</v>
      </c>
      <c r="Q15" s="17">
        <v>6.3087693943660428</v>
      </c>
      <c r="R15" s="11">
        <v>0.69</v>
      </c>
    </row>
    <row r="16" spans="1:18" x14ac:dyDescent="0.2">
      <c r="B16" s="3"/>
      <c r="C16" s="59" t="s">
        <v>4</v>
      </c>
      <c r="D16" s="66"/>
      <c r="E16" s="60"/>
      <c r="F16" s="5" t="s">
        <v>6</v>
      </c>
      <c r="G16" s="59" t="s">
        <v>4</v>
      </c>
      <c r="H16" s="66"/>
      <c r="I16" s="60"/>
      <c r="J16" s="25">
        <v>0.3226</v>
      </c>
      <c r="K16" s="59" t="s">
        <v>4</v>
      </c>
      <c r="L16" s="66"/>
      <c r="M16" s="60"/>
      <c r="N16" s="5">
        <v>0.12770000000000001</v>
      </c>
      <c r="O16" s="59" t="s">
        <v>4</v>
      </c>
      <c r="P16" s="66"/>
      <c r="Q16" s="60"/>
      <c r="R16" s="5">
        <v>0.6462</v>
      </c>
    </row>
    <row r="17" spans="2:18" x14ac:dyDescent="0.2">
      <c r="C17" t="s">
        <v>45</v>
      </c>
    </row>
    <row r="20" spans="2:18" x14ac:dyDescent="0.2">
      <c r="C20" s="62" t="s">
        <v>43</v>
      </c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</row>
    <row r="21" spans="2:18" x14ac:dyDescent="0.2">
      <c r="B21" s="16"/>
      <c r="C21" s="63" t="s">
        <v>29</v>
      </c>
      <c r="D21" s="64"/>
      <c r="E21" s="64"/>
      <c r="F21" s="65"/>
      <c r="G21" s="63" t="s">
        <v>30</v>
      </c>
      <c r="H21" s="64"/>
      <c r="I21" s="64"/>
      <c r="J21" s="65"/>
      <c r="K21" s="63" t="s">
        <v>31</v>
      </c>
      <c r="L21" s="64"/>
      <c r="M21" s="64"/>
      <c r="N21" s="65"/>
      <c r="O21" s="63" t="s">
        <v>32</v>
      </c>
      <c r="P21" s="64"/>
      <c r="Q21" s="64"/>
      <c r="R21" s="65"/>
    </row>
    <row r="22" spans="2:18" ht="16" x14ac:dyDescent="0.2">
      <c r="B22" s="3" t="s">
        <v>5</v>
      </c>
      <c r="C22" s="2" t="s">
        <v>33</v>
      </c>
      <c r="D22" s="2" t="s">
        <v>14</v>
      </c>
      <c r="E22" s="53" t="s">
        <v>12</v>
      </c>
      <c r="F22" s="2" t="s">
        <v>34</v>
      </c>
      <c r="G22" s="2" t="s">
        <v>33</v>
      </c>
      <c r="H22" s="2" t="s">
        <v>14</v>
      </c>
      <c r="I22" s="53" t="s">
        <v>12</v>
      </c>
      <c r="J22" s="2" t="s">
        <v>34</v>
      </c>
      <c r="K22" s="2" t="s">
        <v>33</v>
      </c>
      <c r="L22" s="2" t="s">
        <v>14</v>
      </c>
      <c r="M22" s="53" t="s">
        <v>12</v>
      </c>
      <c r="N22" s="2" t="s">
        <v>34</v>
      </c>
      <c r="O22" s="2" t="s">
        <v>33</v>
      </c>
      <c r="P22" s="2" t="s">
        <v>14</v>
      </c>
      <c r="Q22" s="53" t="s">
        <v>12</v>
      </c>
      <c r="R22" s="2" t="s">
        <v>34</v>
      </c>
    </row>
    <row r="23" spans="2:18" x14ac:dyDescent="0.2">
      <c r="B23" s="3">
        <v>1</v>
      </c>
      <c r="C23" s="12">
        <v>155239.546875</v>
      </c>
      <c r="D23" s="12">
        <v>115443.6484375</v>
      </c>
      <c r="E23" s="17">
        <v>6.7236071007858476</v>
      </c>
      <c r="F23" s="11">
        <v>1</v>
      </c>
      <c r="G23" s="12">
        <v>130009.84375</v>
      </c>
      <c r="H23" s="12">
        <v>102150.1015625</v>
      </c>
      <c r="I23" s="17">
        <v>6.3636668863444141</v>
      </c>
      <c r="J23" s="11">
        <v>0.95</v>
      </c>
      <c r="K23" s="12">
        <v>119682.6171875</v>
      </c>
      <c r="L23" s="12">
        <v>112449.8515625</v>
      </c>
      <c r="M23" s="17">
        <v>5.3215996074917005</v>
      </c>
      <c r="N23" s="11">
        <v>0.79</v>
      </c>
      <c r="O23" s="12">
        <v>100547.65625</v>
      </c>
      <c r="P23" s="12">
        <v>107231.5234375</v>
      </c>
      <c r="Q23" s="17">
        <v>4.6883441093982174</v>
      </c>
      <c r="R23" s="11">
        <v>0.7</v>
      </c>
    </row>
    <row r="24" spans="2:18" x14ac:dyDescent="0.2">
      <c r="B24" s="3">
        <v>2</v>
      </c>
      <c r="C24" s="12">
        <v>85075.0546875</v>
      </c>
      <c r="D24" s="12">
        <v>66325.40625</v>
      </c>
      <c r="E24" s="17">
        <v>6.4134589969058799</v>
      </c>
      <c r="F24" s="11">
        <v>1</v>
      </c>
      <c r="G24" s="12">
        <v>84906.9765625</v>
      </c>
      <c r="H24" s="12">
        <v>75652.1015625</v>
      </c>
      <c r="I24" s="17">
        <v>5.6116733579670672</v>
      </c>
      <c r="J24" s="11">
        <v>0.87</v>
      </c>
      <c r="K24" s="12">
        <v>115607.9765625</v>
      </c>
      <c r="L24" s="12">
        <v>111707.5390625</v>
      </c>
      <c r="M24" s="17">
        <v>5.1745825542633117</v>
      </c>
      <c r="N24" s="11">
        <v>0.81</v>
      </c>
      <c r="O24" s="12">
        <v>109591.375</v>
      </c>
      <c r="P24" s="12">
        <v>115468.8984375</v>
      </c>
      <c r="Q24" s="17">
        <v>4.7454932229789426</v>
      </c>
      <c r="R24" s="11">
        <v>0.74</v>
      </c>
    </row>
    <row r="25" spans="2:18" x14ac:dyDescent="0.2">
      <c r="B25" s="3">
        <v>3</v>
      </c>
      <c r="C25" s="12">
        <v>108487.5</v>
      </c>
      <c r="D25" s="12">
        <v>115681.6015625</v>
      </c>
      <c r="E25" s="17">
        <v>4.6890559317415228</v>
      </c>
      <c r="F25" s="11">
        <v>1</v>
      </c>
      <c r="G25" s="12">
        <v>142287.8125</v>
      </c>
      <c r="H25" s="12">
        <v>143737.25</v>
      </c>
      <c r="I25" s="17">
        <v>4.949580310601462</v>
      </c>
      <c r="J25" s="11">
        <v>1.06</v>
      </c>
      <c r="K25" s="12">
        <v>144671.046875</v>
      </c>
      <c r="L25" s="12">
        <v>180872.265625</v>
      </c>
      <c r="M25" s="17">
        <v>3.9992600959326872</v>
      </c>
      <c r="N25" s="11">
        <v>0.85</v>
      </c>
      <c r="O25" s="12">
        <v>134318.84375</v>
      </c>
      <c r="P25" s="12">
        <v>194453.875</v>
      </c>
      <c r="Q25" s="17">
        <v>3.4537456183375106</v>
      </c>
      <c r="R25" s="11">
        <v>0.74</v>
      </c>
    </row>
    <row r="26" spans="2:18" x14ac:dyDescent="0.2">
      <c r="B26" s="3"/>
      <c r="C26" s="59" t="s">
        <v>4</v>
      </c>
      <c r="D26" s="66"/>
      <c r="E26" s="60"/>
      <c r="F26" s="5" t="s">
        <v>6</v>
      </c>
      <c r="G26" s="59" t="s">
        <v>4</v>
      </c>
      <c r="H26" s="66"/>
      <c r="I26" s="60"/>
      <c r="J26" s="5" t="s">
        <v>6</v>
      </c>
      <c r="K26" s="59" t="s">
        <v>4</v>
      </c>
      <c r="L26" s="66"/>
      <c r="M26" s="60"/>
      <c r="N26" s="5" t="s">
        <v>6</v>
      </c>
      <c r="O26" s="59" t="s">
        <v>4</v>
      </c>
      <c r="P26" s="66"/>
      <c r="Q26" s="60"/>
      <c r="R26" s="5" t="s">
        <v>6</v>
      </c>
    </row>
    <row r="28" spans="2:18" x14ac:dyDescent="0.2">
      <c r="C28" s="67" t="s">
        <v>44</v>
      </c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9"/>
    </row>
    <row r="29" spans="2:18" x14ac:dyDescent="0.2">
      <c r="B29" s="16"/>
      <c r="C29" s="63" t="s">
        <v>29</v>
      </c>
      <c r="D29" s="64"/>
      <c r="E29" s="64"/>
      <c r="F29" s="65"/>
      <c r="G29" s="63" t="s">
        <v>30</v>
      </c>
      <c r="H29" s="64"/>
      <c r="I29" s="64"/>
      <c r="J29" s="65"/>
      <c r="K29" s="63" t="s">
        <v>31</v>
      </c>
      <c r="L29" s="64"/>
      <c r="M29" s="64"/>
      <c r="N29" s="65"/>
      <c r="O29" s="63" t="s">
        <v>32</v>
      </c>
      <c r="P29" s="64"/>
      <c r="Q29" s="64"/>
      <c r="R29" s="65"/>
    </row>
    <row r="30" spans="2:18" ht="16" x14ac:dyDescent="0.2">
      <c r="B30" s="3" t="s">
        <v>5</v>
      </c>
      <c r="C30" s="2" t="s">
        <v>33</v>
      </c>
      <c r="D30" s="2" t="s">
        <v>14</v>
      </c>
      <c r="E30" s="53" t="s">
        <v>12</v>
      </c>
      <c r="F30" s="2" t="s">
        <v>34</v>
      </c>
      <c r="G30" s="2" t="s">
        <v>33</v>
      </c>
      <c r="H30" s="2" t="s">
        <v>14</v>
      </c>
      <c r="I30" s="53" t="s">
        <v>12</v>
      </c>
      <c r="J30" s="2" t="s">
        <v>34</v>
      </c>
      <c r="K30" s="2" t="s">
        <v>33</v>
      </c>
      <c r="L30" s="2" t="s">
        <v>14</v>
      </c>
      <c r="M30" s="53" t="s">
        <v>12</v>
      </c>
      <c r="N30" s="2" t="s">
        <v>34</v>
      </c>
      <c r="O30" s="2" t="s">
        <v>33</v>
      </c>
      <c r="P30" s="2" t="s">
        <v>14</v>
      </c>
      <c r="Q30" s="53" t="s">
        <v>12</v>
      </c>
      <c r="R30" s="2" t="s">
        <v>34</v>
      </c>
    </row>
    <row r="31" spans="2:18" x14ac:dyDescent="0.2">
      <c r="B31" s="3">
        <v>1</v>
      </c>
      <c r="C31" s="12">
        <v>232053.921875</v>
      </c>
      <c r="D31" s="12">
        <v>168689.828125</v>
      </c>
      <c r="E31" s="17">
        <v>6.8781243200700546</v>
      </c>
      <c r="F31" s="11">
        <v>1</v>
      </c>
      <c r="G31" s="12">
        <v>202834.5625</v>
      </c>
      <c r="H31" s="12">
        <v>139022.671875</v>
      </c>
      <c r="I31" s="17">
        <v>7.2950174156620804</v>
      </c>
      <c r="J31" s="11">
        <v>1.06</v>
      </c>
      <c r="K31" s="12">
        <v>152961.203125</v>
      </c>
      <c r="L31" s="12">
        <v>152266.375</v>
      </c>
      <c r="M31" s="17">
        <v>5.0228162036759594</v>
      </c>
      <c r="N31" s="11">
        <v>0.73</v>
      </c>
      <c r="O31" s="12">
        <v>124334.03125</v>
      </c>
      <c r="P31" s="12">
        <v>148952.484375</v>
      </c>
      <c r="Q31" s="17">
        <v>4.1736138800135398</v>
      </c>
      <c r="R31" s="11">
        <v>0.61</v>
      </c>
    </row>
    <row r="32" spans="2:18" x14ac:dyDescent="0.2">
      <c r="B32" s="3">
        <v>2</v>
      </c>
      <c r="C32" s="12">
        <v>140430.703125</v>
      </c>
      <c r="D32" s="12">
        <v>92907.7109375</v>
      </c>
      <c r="E32" s="17">
        <v>7.5575375664711633</v>
      </c>
      <c r="F32" s="11">
        <v>1</v>
      </c>
      <c r="G32" s="12">
        <v>165928.8125</v>
      </c>
      <c r="H32" s="12">
        <v>99872.3125</v>
      </c>
      <c r="I32" s="17">
        <v>8.3070476865147178</v>
      </c>
      <c r="J32" s="11">
        <v>1.1000000000000001</v>
      </c>
      <c r="K32" s="12">
        <v>134827.921875</v>
      </c>
      <c r="L32" s="12">
        <v>133115.984375</v>
      </c>
      <c r="M32" s="17">
        <v>5.0643024768226672</v>
      </c>
      <c r="N32" s="11">
        <v>0.67</v>
      </c>
      <c r="O32" s="12">
        <v>129831.4609375</v>
      </c>
      <c r="P32" s="12">
        <v>142917.5625</v>
      </c>
      <c r="Q32" s="17">
        <v>4.5421800745272289</v>
      </c>
      <c r="R32" s="11">
        <v>0.6</v>
      </c>
    </row>
    <row r="33" spans="1:18" x14ac:dyDescent="0.2">
      <c r="B33" s="3">
        <v>3</v>
      </c>
      <c r="C33" s="12">
        <v>153581.0625</v>
      </c>
      <c r="D33" s="12">
        <v>111009.2734375</v>
      </c>
      <c r="E33" s="17">
        <v>6.9174879604301074</v>
      </c>
      <c r="F33" s="11">
        <v>1</v>
      </c>
      <c r="G33" s="12">
        <v>208740.140625</v>
      </c>
      <c r="H33" s="12">
        <v>151310.4375</v>
      </c>
      <c r="I33" s="17">
        <v>6.8977442691288235</v>
      </c>
      <c r="J33" s="11">
        <v>1</v>
      </c>
      <c r="K33" s="12">
        <v>178297.9375</v>
      </c>
      <c r="L33" s="12">
        <v>180996.421875</v>
      </c>
      <c r="M33" s="17">
        <v>4.9254547590762972</v>
      </c>
      <c r="N33" s="11">
        <v>0.71</v>
      </c>
      <c r="O33" s="12">
        <v>174825.484375</v>
      </c>
      <c r="P33" s="12">
        <v>200928.078125</v>
      </c>
      <c r="Q33" s="17">
        <v>4.3504493251122112</v>
      </c>
      <c r="R33" s="11">
        <v>0.63</v>
      </c>
    </row>
    <row r="34" spans="1:18" ht="16" x14ac:dyDescent="0.2">
      <c r="B34" s="3"/>
      <c r="C34" s="50" t="s">
        <v>4</v>
      </c>
      <c r="D34" s="52"/>
      <c r="E34" s="51"/>
      <c r="F34" s="5" t="s">
        <v>6</v>
      </c>
      <c r="G34" s="50" t="s">
        <v>4</v>
      </c>
      <c r="H34" s="52"/>
      <c r="I34" s="51"/>
      <c r="J34" s="5">
        <v>0.20830000000000001</v>
      </c>
      <c r="K34" s="50" t="s">
        <v>4</v>
      </c>
      <c r="L34" s="52"/>
      <c r="M34" s="51"/>
      <c r="N34" s="5">
        <v>1.0500000000000001E-2</v>
      </c>
      <c r="O34" s="50" t="s">
        <v>4</v>
      </c>
      <c r="P34" s="52"/>
      <c r="Q34" s="51"/>
      <c r="R34" s="5">
        <v>2.0999999999999999E-3</v>
      </c>
    </row>
    <row r="35" spans="1:18" x14ac:dyDescent="0.2">
      <c r="C35" t="s">
        <v>45</v>
      </c>
    </row>
    <row r="38" spans="1:18" ht="19" x14ac:dyDescent="0.25">
      <c r="A38" s="1" t="s">
        <v>174</v>
      </c>
    </row>
    <row r="39" spans="1:18" ht="16" x14ac:dyDescent="0.2">
      <c r="D39" s="3" t="s">
        <v>5</v>
      </c>
      <c r="E39" s="3" t="s">
        <v>47</v>
      </c>
      <c r="F39" s="3" t="s">
        <v>48</v>
      </c>
      <c r="G39" s="3" t="s">
        <v>49</v>
      </c>
      <c r="H39" s="3" t="s">
        <v>50</v>
      </c>
      <c r="I39" s="49" t="s">
        <v>4</v>
      </c>
      <c r="J39" s="49" t="s">
        <v>55</v>
      </c>
    </row>
    <row r="40" spans="1:18" x14ac:dyDescent="0.2">
      <c r="B40" s="70" t="s">
        <v>51</v>
      </c>
      <c r="C40" s="70"/>
      <c r="D40" s="3">
        <v>1</v>
      </c>
      <c r="E40" s="12">
        <v>12413.48</v>
      </c>
      <c r="F40" s="12">
        <v>355630.56</v>
      </c>
      <c r="G40" s="6">
        <v>3.4905549174401661E-2</v>
      </c>
      <c r="H40" s="11">
        <v>1</v>
      </c>
      <c r="I40" s="71" t="s">
        <v>6</v>
      </c>
      <c r="J40" s="71" t="s">
        <v>6</v>
      </c>
    </row>
    <row r="41" spans="1:18" x14ac:dyDescent="0.2">
      <c r="B41" s="70"/>
      <c r="C41" s="70"/>
      <c r="D41" s="3">
        <v>2</v>
      </c>
      <c r="E41" s="12" t="s">
        <v>6</v>
      </c>
      <c r="F41" s="12" t="s">
        <v>6</v>
      </c>
      <c r="G41" s="6" t="s">
        <v>6</v>
      </c>
      <c r="H41" s="11" t="s">
        <v>6</v>
      </c>
      <c r="I41" s="72"/>
      <c r="J41" s="72"/>
    </row>
    <row r="42" spans="1:18" x14ac:dyDescent="0.2">
      <c r="B42" s="70"/>
      <c r="C42" s="70"/>
      <c r="D42" s="3">
        <v>3</v>
      </c>
      <c r="E42" s="12">
        <v>6978.13</v>
      </c>
      <c r="F42" s="12">
        <v>53003.87</v>
      </c>
      <c r="G42" s="6">
        <v>0.13165321701981383</v>
      </c>
      <c r="H42" s="11">
        <v>1</v>
      </c>
      <c r="I42" s="72"/>
      <c r="J42" s="72"/>
    </row>
    <row r="43" spans="1:18" x14ac:dyDescent="0.2">
      <c r="B43" s="70"/>
      <c r="C43" s="70"/>
      <c r="D43" s="3">
        <v>4</v>
      </c>
      <c r="E43" s="12">
        <v>10467.14</v>
      </c>
      <c r="F43" s="12">
        <v>74083.94</v>
      </c>
      <c r="G43" s="6">
        <v>0.14128757190829752</v>
      </c>
      <c r="H43" s="11">
        <v>1</v>
      </c>
      <c r="I43" s="72"/>
      <c r="J43" s="72"/>
    </row>
    <row r="44" spans="1:18" x14ac:dyDescent="0.2">
      <c r="B44" s="70"/>
      <c r="C44" s="70"/>
      <c r="D44" s="3">
        <v>5</v>
      </c>
      <c r="E44" s="12" t="s">
        <v>6</v>
      </c>
      <c r="F44" s="12" t="s">
        <v>6</v>
      </c>
      <c r="G44" s="6" t="s">
        <v>6</v>
      </c>
      <c r="H44" s="11" t="s">
        <v>6</v>
      </c>
      <c r="I44" s="72"/>
      <c r="J44" s="72"/>
    </row>
    <row r="45" spans="1:18" x14ac:dyDescent="0.2">
      <c r="B45" s="70"/>
      <c r="C45" s="70"/>
      <c r="D45" s="3">
        <v>6</v>
      </c>
      <c r="E45" s="12">
        <v>9814.5400000000009</v>
      </c>
      <c r="F45" s="12">
        <v>51448.85</v>
      </c>
      <c r="G45" s="6">
        <v>0.19076305884388089</v>
      </c>
      <c r="H45" s="11">
        <v>1</v>
      </c>
      <c r="I45" s="72"/>
      <c r="J45" s="72"/>
    </row>
    <row r="46" spans="1:18" x14ac:dyDescent="0.2">
      <c r="B46" s="70"/>
      <c r="C46" s="70"/>
      <c r="D46" s="3">
        <v>7</v>
      </c>
      <c r="E46" s="12">
        <v>7346.43</v>
      </c>
      <c r="F46" s="12">
        <v>61693.84</v>
      </c>
      <c r="G46" s="6">
        <v>0.11907882537381367</v>
      </c>
      <c r="H46" s="11">
        <v>1</v>
      </c>
      <c r="I46" s="73"/>
      <c r="J46" s="73"/>
    </row>
    <row r="47" spans="1:18" x14ac:dyDescent="0.2">
      <c r="B47" s="70" t="s">
        <v>52</v>
      </c>
      <c r="C47" s="70"/>
      <c r="D47" s="3">
        <v>1</v>
      </c>
      <c r="E47" s="12" t="s">
        <v>6</v>
      </c>
      <c r="F47" s="12" t="s">
        <v>6</v>
      </c>
      <c r="G47" s="6" t="s">
        <v>6</v>
      </c>
      <c r="H47" s="11" t="s">
        <v>6</v>
      </c>
      <c r="I47" s="71">
        <v>1.24E-2</v>
      </c>
      <c r="J47" s="71">
        <v>2.5000000000000001E-3</v>
      </c>
    </row>
    <row r="48" spans="1:18" x14ac:dyDescent="0.2">
      <c r="B48" s="70"/>
      <c r="C48" s="70"/>
      <c r="D48" s="3">
        <v>2</v>
      </c>
      <c r="E48" s="12" t="s">
        <v>6</v>
      </c>
      <c r="F48" s="12" t="s">
        <v>6</v>
      </c>
      <c r="G48" s="6" t="s">
        <v>6</v>
      </c>
      <c r="H48" s="11" t="s">
        <v>6</v>
      </c>
      <c r="I48" s="72"/>
      <c r="J48" s="72"/>
    </row>
    <row r="49" spans="2:10" x14ac:dyDescent="0.2">
      <c r="B49" s="70"/>
      <c r="C49" s="70"/>
      <c r="D49" s="3">
        <v>3</v>
      </c>
      <c r="E49" s="12">
        <v>2254.6799999999998</v>
      </c>
      <c r="F49" s="12">
        <v>62761.58</v>
      </c>
      <c r="G49" s="6">
        <v>3.5924525800657026E-2</v>
      </c>
      <c r="H49" s="11">
        <v>0.27287237345100634</v>
      </c>
      <c r="I49" s="72"/>
      <c r="J49" s="72"/>
    </row>
    <row r="50" spans="2:10" x14ac:dyDescent="0.2">
      <c r="B50" s="70"/>
      <c r="C50" s="70"/>
      <c r="D50" s="3">
        <v>4</v>
      </c>
      <c r="E50" s="12">
        <v>5015.0200000000004</v>
      </c>
      <c r="F50" s="12">
        <v>45028.74</v>
      </c>
      <c r="G50" s="6">
        <v>0.11137375818199667</v>
      </c>
      <c r="H50" s="11">
        <v>0.78827710518150629</v>
      </c>
      <c r="I50" s="72"/>
      <c r="J50" s="72"/>
    </row>
    <row r="51" spans="2:10" x14ac:dyDescent="0.2">
      <c r="B51" s="70"/>
      <c r="C51" s="70"/>
      <c r="D51" s="3">
        <v>5</v>
      </c>
      <c r="E51" s="12">
        <v>6902.85</v>
      </c>
      <c r="F51" s="12">
        <v>69528.59</v>
      </c>
      <c r="G51" s="6">
        <v>9.9280741922135929E-2</v>
      </c>
      <c r="H51" s="11">
        <v>0.70268559775784056</v>
      </c>
      <c r="I51" s="72"/>
      <c r="J51" s="72"/>
    </row>
    <row r="52" spans="2:10" x14ac:dyDescent="0.2">
      <c r="B52" s="70"/>
      <c r="C52" s="70"/>
      <c r="D52" s="3">
        <v>6</v>
      </c>
      <c r="E52" s="12">
        <v>944.5</v>
      </c>
      <c r="F52" s="12">
        <v>39854.879999999997</v>
      </c>
      <c r="G52" s="6">
        <v>2.3698478078468685E-2</v>
      </c>
      <c r="H52" s="11">
        <v>0.12422991234305666</v>
      </c>
      <c r="I52" s="72"/>
      <c r="J52" s="72"/>
    </row>
    <row r="53" spans="2:10" x14ac:dyDescent="0.2">
      <c r="B53" s="70"/>
      <c r="C53" s="70"/>
      <c r="D53" s="3">
        <v>7</v>
      </c>
      <c r="E53" s="12">
        <v>1477.82</v>
      </c>
      <c r="F53" s="12">
        <v>45314.14</v>
      </c>
      <c r="G53" s="6">
        <v>3.2612778263032244E-2</v>
      </c>
      <c r="H53" s="11">
        <v>0.27387554555273635</v>
      </c>
      <c r="I53" s="73"/>
      <c r="J53" s="73"/>
    </row>
    <row r="54" spans="2:10" x14ac:dyDescent="0.2">
      <c r="B54" s="70" t="s">
        <v>53</v>
      </c>
      <c r="C54" s="70"/>
      <c r="D54" s="3">
        <v>1</v>
      </c>
      <c r="E54" s="12">
        <v>972.41</v>
      </c>
      <c r="F54" s="12">
        <v>318430.15999999997</v>
      </c>
      <c r="G54" s="6">
        <v>3.0537622441291368E-3</v>
      </c>
      <c r="H54" s="11">
        <v>8.7486440304129193E-2</v>
      </c>
      <c r="I54" s="71" t="s">
        <v>46</v>
      </c>
      <c r="J54" s="71" t="s">
        <v>6</v>
      </c>
    </row>
    <row r="55" spans="2:10" x14ac:dyDescent="0.2">
      <c r="B55" s="70"/>
      <c r="C55" s="70"/>
      <c r="D55" s="3">
        <v>2</v>
      </c>
      <c r="E55" s="12">
        <v>2528.2800000000002</v>
      </c>
      <c r="F55" s="12">
        <v>329968.71999999997</v>
      </c>
      <c r="G55" s="6">
        <v>7.6621808273220574E-3</v>
      </c>
      <c r="H55" s="11">
        <v>0.21951182572830555</v>
      </c>
      <c r="I55" s="72"/>
      <c r="J55" s="72"/>
    </row>
    <row r="56" spans="2:10" x14ac:dyDescent="0.2">
      <c r="B56" s="70"/>
      <c r="C56" s="70"/>
      <c r="D56" s="3">
        <v>3</v>
      </c>
      <c r="E56" s="12">
        <v>1062.76</v>
      </c>
      <c r="F56" s="12">
        <v>64839.85</v>
      </c>
      <c r="G56" s="6">
        <v>1.6390537609201748E-2</v>
      </c>
      <c r="H56" s="11">
        <v>0.12449781312016833</v>
      </c>
      <c r="I56" s="72"/>
      <c r="J56" s="72"/>
    </row>
    <row r="57" spans="2:10" x14ac:dyDescent="0.2">
      <c r="B57" s="70"/>
      <c r="C57" s="70"/>
      <c r="D57" s="3">
        <v>4</v>
      </c>
      <c r="E57" s="12" t="s">
        <v>6</v>
      </c>
      <c r="F57" s="12" t="s">
        <v>6</v>
      </c>
      <c r="G57" s="6" t="s">
        <v>6</v>
      </c>
      <c r="H57" s="11" t="s">
        <v>6</v>
      </c>
      <c r="I57" s="72"/>
      <c r="J57" s="72"/>
    </row>
    <row r="58" spans="2:10" x14ac:dyDescent="0.2">
      <c r="B58" s="70"/>
      <c r="C58" s="70"/>
      <c r="D58" s="3">
        <v>5</v>
      </c>
      <c r="E58" s="12" t="s">
        <v>6</v>
      </c>
      <c r="F58" s="12" t="s">
        <v>6</v>
      </c>
      <c r="G58" s="6" t="s">
        <v>6</v>
      </c>
      <c r="H58" s="11" t="s">
        <v>6</v>
      </c>
      <c r="I58" s="72"/>
      <c r="J58" s="72"/>
    </row>
    <row r="59" spans="2:10" x14ac:dyDescent="0.2">
      <c r="B59" s="70"/>
      <c r="C59" s="70"/>
      <c r="D59" s="3">
        <v>6</v>
      </c>
      <c r="E59" s="12">
        <v>1720.32</v>
      </c>
      <c r="F59" s="12">
        <v>51018.36</v>
      </c>
      <c r="G59" s="6">
        <v>3.3719625640651715E-2</v>
      </c>
      <c r="H59" s="11">
        <v>0.17676182089451403</v>
      </c>
      <c r="I59" s="72"/>
      <c r="J59" s="72"/>
    </row>
    <row r="60" spans="2:10" x14ac:dyDescent="0.2">
      <c r="B60" s="70"/>
      <c r="C60" s="70"/>
      <c r="D60" s="3">
        <v>7</v>
      </c>
      <c r="E60" s="12">
        <v>855.04</v>
      </c>
      <c r="F60" s="12">
        <v>53958.71</v>
      </c>
      <c r="G60" s="6">
        <v>1.5846190540878387E-2</v>
      </c>
      <c r="H60" s="11">
        <v>0.13307311766918958</v>
      </c>
      <c r="I60" s="73"/>
      <c r="J60" s="73"/>
    </row>
    <row r="61" spans="2:10" x14ac:dyDescent="0.2">
      <c r="B61" s="70" t="s">
        <v>54</v>
      </c>
      <c r="C61" s="70"/>
      <c r="D61" s="3">
        <v>1</v>
      </c>
      <c r="E61" s="12">
        <v>929.16</v>
      </c>
      <c r="F61" s="12">
        <v>388647.69</v>
      </c>
      <c r="G61" s="6">
        <v>2.3907513769089945E-3</v>
      </c>
      <c r="H61" s="11">
        <v>6.8492014406187199E-2</v>
      </c>
      <c r="I61" s="71" t="s">
        <v>46</v>
      </c>
      <c r="J61" s="71">
        <v>3.0999999999999999E-3</v>
      </c>
    </row>
    <row r="62" spans="2:10" x14ac:dyDescent="0.2">
      <c r="B62" s="70"/>
      <c r="C62" s="70"/>
      <c r="D62" s="3">
        <v>2</v>
      </c>
      <c r="E62" s="12">
        <v>868.18</v>
      </c>
      <c r="F62" s="12">
        <v>395367.8</v>
      </c>
      <c r="G62" s="6">
        <v>2.1958793811736816E-3</v>
      </c>
      <c r="H62" s="11">
        <v>6.2909177283022158E-2</v>
      </c>
      <c r="I62" s="72"/>
      <c r="J62" s="72"/>
    </row>
    <row r="63" spans="2:10" x14ac:dyDescent="0.2">
      <c r="B63" s="70"/>
      <c r="C63" s="70"/>
      <c r="D63" s="3">
        <v>3</v>
      </c>
      <c r="E63" s="12">
        <v>448.57</v>
      </c>
      <c r="F63" s="12">
        <v>83366.570000000007</v>
      </c>
      <c r="G63" s="6">
        <v>5.3806939640193901E-3</v>
      </c>
      <c r="H63" s="11">
        <v>4.0870204965896086E-2</v>
      </c>
      <c r="I63" s="72"/>
      <c r="J63" s="72"/>
    </row>
    <row r="64" spans="2:10" x14ac:dyDescent="0.2">
      <c r="B64" s="70"/>
      <c r="C64" s="70"/>
      <c r="D64" s="3">
        <v>4</v>
      </c>
      <c r="E64" s="12" t="s">
        <v>6</v>
      </c>
      <c r="F64" s="12" t="s">
        <v>6</v>
      </c>
      <c r="G64" s="6" t="s">
        <v>6</v>
      </c>
      <c r="H64" s="11" t="s">
        <v>6</v>
      </c>
      <c r="I64" s="72"/>
      <c r="J64" s="72"/>
    </row>
    <row r="65" spans="1:18" x14ac:dyDescent="0.2">
      <c r="B65" s="70"/>
      <c r="C65" s="70"/>
      <c r="D65" s="3">
        <v>5</v>
      </c>
      <c r="E65" s="12" t="s">
        <v>6</v>
      </c>
      <c r="F65" s="12" t="s">
        <v>6</v>
      </c>
      <c r="G65" s="6" t="s">
        <v>6</v>
      </c>
      <c r="H65" s="11" t="s">
        <v>6</v>
      </c>
      <c r="I65" s="72"/>
      <c r="J65" s="72"/>
    </row>
    <row r="66" spans="1:18" x14ac:dyDescent="0.2">
      <c r="B66" s="70"/>
      <c r="C66" s="70"/>
      <c r="D66" s="3">
        <v>6</v>
      </c>
      <c r="E66" s="12">
        <v>364.63</v>
      </c>
      <c r="F66" s="12">
        <v>52339.87</v>
      </c>
      <c r="G66" s="6">
        <v>6.9665820721373584E-3</v>
      </c>
      <c r="H66" s="11">
        <v>3.6519555276363851E-2</v>
      </c>
      <c r="I66" s="72"/>
      <c r="J66" s="72"/>
    </row>
    <row r="67" spans="1:18" x14ac:dyDescent="0.2">
      <c r="B67" s="70"/>
      <c r="C67" s="70"/>
      <c r="D67" s="3">
        <v>7</v>
      </c>
      <c r="E67" s="12">
        <v>230.84</v>
      </c>
      <c r="F67" s="12">
        <v>56831.99</v>
      </c>
      <c r="G67" s="6">
        <v>4.0617968858736074E-3</v>
      </c>
      <c r="H67" s="11">
        <v>3.4110152439972147E-2</v>
      </c>
      <c r="I67" s="73"/>
      <c r="J67" s="73"/>
    </row>
    <row r="68" spans="1:18" x14ac:dyDescent="0.2">
      <c r="B68" t="s">
        <v>172</v>
      </c>
    </row>
    <row r="69" spans="1:18" x14ac:dyDescent="0.2">
      <c r="B69" t="s">
        <v>56</v>
      </c>
    </row>
    <row r="72" spans="1:18" ht="19" x14ac:dyDescent="0.25">
      <c r="A72" s="1" t="s">
        <v>175</v>
      </c>
    </row>
    <row r="73" spans="1:18" x14ac:dyDescent="0.2">
      <c r="C73" s="62" t="s">
        <v>57</v>
      </c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</row>
    <row r="74" spans="1:18" x14ac:dyDescent="0.2">
      <c r="B74" s="16"/>
      <c r="C74" s="63" t="s">
        <v>29</v>
      </c>
      <c r="D74" s="64"/>
      <c r="E74" s="64"/>
      <c r="F74" s="65"/>
      <c r="G74" s="63" t="s">
        <v>30</v>
      </c>
      <c r="H74" s="64"/>
      <c r="I74" s="64"/>
      <c r="J74" s="65"/>
      <c r="K74" s="63" t="s">
        <v>31</v>
      </c>
      <c r="L74" s="64"/>
      <c r="M74" s="64"/>
      <c r="N74" s="65"/>
      <c r="O74" s="63" t="s">
        <v>32</v>
      </c>
      <c r="P74" s="64"/>
      <c r="Q74" s="64"/>
      <c r="R74" s="65"/>
    </row>
    <row r="75" spans="1:18" ht="16" x14ac:dyDescent="0.2">
      <c r="B75" s="3" t="s">
        <v>5</v>
      </c>
      <c r="C75" s="2" t="s">
        <v>33</v>
      </c>
      <c r="D75" s="2" t="s">
        <v>14</v>
      </c>
      <c r="E75" s="53" t="s">
        <v>12</v>
      </c>
      <c r="F75" s="2" t="s">
        <v>34</v>
      </c>
      <c r="G75" s="2" t="s">
        <v>33</v>
      </c>
      <c r="H75" s="2" t="s">
        <v>14</v>
      </c>
      <c r="I75" s="53" t="s">
        <v>12</v>
      </c>
      <c r="J75" s="2" t="s">
        <v>34</v>
      </c>
      <c r="K75" s="2" t="s">
        <v>33</v>
      </c>
      <c r="L75" s="2" t="s">
        <v>14</v>
      </c>
      <c r="M75" s="53" t="s">
        <v>12</v>
      </c>
      <c r="N75" s="2" t="s">
        <v>34</v>
      </c>
      <c r="O75" s="2" t="s">
        <v>33</v>
      </c>
      <c r="P75" s="2" t="s">
        <v>14</v>
      </c>
      <c r="Q75" s="53" t="s">
        <v>12</v>
      </c>
      <c r="R75" s="2" t="s">
        <v>34</v>
      </c>
    </row>
    <row r="76" spans="1:18" x14ac:dyDescent="0.2">
      <c r="B76" s="3">
        <v>1</v>
      </c>
      <c r="C76" s="12">
        <v>454327.875</v>
      </c>
      <c r="D76" s="12">
        <v>90957.2734375</v>
      </c>
      <c r="E76" s="17">
        <v>24.974796287851841</v>
      </c>
      <c r="F76" s="11">
        <v>1</v>
      </c>
      <c r="G76" s="12">
        <v>430653.03125</v>
      </c>
      <c r="H76" s="12">
        <v>84847.9296875</v>
      </c>
      <c r="I76" s="17">
        <v>25.37793395997527</v>
      </c>
      <c r="J76" s="11">
        <v>1.0161420000000001</v>
      </c>
      <c r="K76" s="12">
        <v>420586.28125</v>
      </c>
      <c r="L76" s="12">
        <v>103539.3203125</v>
      </c>
      <c r="M76" s="17">
        <v>20.310461763733631</v>
      </c>
      <c r="N76" s="11">
        <v>0.81323800000000002</v>
      </c>
      <c r="O76" s="12">
        <v>460627.25</v>
      </c>
      <c r="P76" s="12">
        <v>108024.0078125</v>
      </c>
      <c r="Q76" s="17">
        <v>21.320596195593964</v>
      </c>
      <c r="R76" s="11">
        <v>0.85368449999999996</v>
      </c>
    </row>
    <row r="77" spans="1:18" x14ac:dyDescent="0.2">
      <c r="B77" s="3">
        <v>2</v>
      </c>
      <c r="C77" s="12">
        <v>422295.78125</v>
      </c>
      <c r="D77" s="12">
        <v>62168.51953125</v>
      </c>
      <c r="E77" s="17">
        <v>33.963795859552867</v>
      </c>
      <c r="F77" s="11">
        <v>1</v>
      </c>
      <c r="G77" s="12">
        <v>473205.65625</v>
      </c>
      <c r="H77" s="12">
        <v>73938.4140625</v>
      </c>
      <c r="I77" s="17">
        <v>31.999986897879644</v>
      </c>
      <c r="J77" s="11">
        <v>0.94217930000000005</v>
      </c>
      <c r="K77" s="12">
        <v>330879.46875</v>
      </c>
      <c r="L77" s="12">
        <v>77507.6875</v>
      </c>
      <c r="M77" s="17">
        <v>21.344945219143586</v>
      </c>
      <c r="N77" s="11">
        <v>0.62846170000000001</v>
      </c>
      <c r="O77" s="12">
        <v>381166</v>
      </c>
      <c r="P77" s="12">
        <v>95669.5078125</v>
      </c>
      <c r="Q77" s="17">
        <v>19.920976323356687</v>
      </c>
      <c r="R77" s="11">
        <v>0.58653599999999995</v>
      </c>
    </row>
    <row r="78" spans="1:18" x14ac:dyDescent="0.2">
      <c r="B78" s="3">
        <v>3</v>
      </c>
      <c r="C78" s="12">
        <v>422304.625</v>
      </c>
      <c r="D78" s="12">
        <v>93287.8515625</v>
      </c>
      <c r="E78" s="17">
        <v>22.634491947596675</v>
      </c>
      <c r="F78" s="11">
        <v>1</v>
      </c>
      <c r="G78" s="12">
        <v>375840.21875</v>
      </c>
      <c r="H78" s="12">
        <v>95273.7421875</v>
      </c>
      <c r="I78" s="17">
        <v>19.724228844204596</v>
      </c>
      <c r="J78" s="11">
        <v>0.87142350000000002</v>
      </c>
      <c r="K78" s="12">
        <v>345600.3125</v>
      </c>
      <c r="L78" s="12">
        <v>98966.7734375</v>
      </c>
      <c r="M78" s="17">
        <v>17.460421336169723</v>
      </c>
      <c r="N78" s="11">
        <v>0.77140770000000003</v>
      </c>
      <c r="O78" s="12">
        <v>361537.21875</v>
      </c>
      <c r="P78" s="12">
        <v>109720.5625</v>
      </c>
      <c r="Q78" s="17">
        <v>16.475362981756497</v>
      </c>
      <c r="R78" s="11">
        <v>0.72788699999999995</v>
      </c>
    </row>
    <row r="79" spans="1:18" x14ac:dyDescent="0.2">
      <c r="B79" s="3">
        <v>4</v>
      </c>
      <c r="C79" s="12">
        <v>62135.44140625</v>
      </c>
      <c r="D79" s="12">
        <v>125732.625</v>
      </c>
      <c r="E79" s="11">
        <v>2.4709355032653617</v>
      </c>
      <c r="F79" s="11">
        <v>1</v>
      </c>
      <c r="G79" s="12">
        <v>76186.375</v>
      </c>
      <c r="H79" s="12">
        <v>136423.078125</v>
      </c>
      <c r="I79" s="11">
        <v>2.7922832429492948</v>
      </c>
      <c r="J79" s="11">
        <v>1.1300509999999999</v>
      </c>
      <c r="K79" s="12">
        <v>52219.734375</v>
      </c>
      <c r="L79" s="12">
        <v>137235.28125</v>
      </c>
      <c r="M79" s="11">
        <v>1.9025622966397353</v>
      </c>
      <c r="N79" s="11">
        <v>0.76997649999999995</v>
      </c>
      <c r="O79" s="12">
        <v>67528.9921875</v>
      </c>
      <c r="P79" s="12">
        <v>165317.3125</v>
      </c>
      <c r="Q79" s="11">
        <v>2.0424053345138913</v>
      </c>
      <c r="R79" s="11">
        <v>0.82657199999999997</v>
      </c>
    </row>
    <row r="80" spans="1:18" x14ac:dyDescent="0.2">
      <c r="B80" s="3"/>
      <c r="C80" s="59" t="s">
        <v>4</v>
      </c>
      <c r="D80" s="66"/>
      <c r="E80" s="60"/>
      <c r="F80" s="5" t="s">
        <v>6</v>
      </c>
      <c r="G80" s="59" t="s">
        <v>4</v>
      </c>
      <c r="H80" s="66"/>
      <c r="I80" s="60"/>
      <c r="J80" s="5" t="s">
        <v>6</v>
      </c>
      <c r="K80" s="59" t="s">
        <v>4</v>
      </c>
      <c r="L80" s="66"/>
      <c r="M80" s="60"/>
      <c r="N80" s="5" t="s">
        <v>6</v>
      </c>
      <c r="O80" s="59" t="s">
        <v>4</v>
      </c>
      <c r="P80" s="66"/>
      <c r="Q80" s="60"/>
      <c r="R80" s="5" t="s">
        <v>6</v>
      </c>
    </row>
    <row r="82" spans="2:18" x14ac:dyDescent="0.2">
      <c r="C82" s="62" t="s">
        <v>58</v>
      </c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</row>
    <row r="83" spans="2:18" x14ac:dyDescent="0.2">
      <c r="B83" s="16"/>
      <c r="C83" s="63" t="s">
        <v>29</v>
      </c>
      <c r="D83" s="64"/>
      <c r="E83" s="64"/>
      <c r="F83" s="65"/>
      <c r="G83" s="63" t="s">
        <v>30</v>
      </c>
      <c r="H83" s="64"/>
      <c r="I83" s="64"/>
      <c r="J83" s="65"/>
      <c r="K83" s="63" t="s">
        <v>31</v>
      </c>
      <c r="L83" s="64"/>
      <c r="M83" s="64"/>
      <c r="N83" s="65"/>
      <c r="O83" s="63" t="s">
        <v>32</v>
      </c>
      <c r="P83" s="64"/>
      <c r="Q83" s="64"/>
      <c r="R83" s="65"/>
    </row>
    <row r="84" spans="2:18" ht="16" x14ac:dyDescent="0.2">
      <c r="B84" s="3" t="s">
        <v>5</v>
      </c>
      <c r="C84" s="2" t="s">
        <v>33</v>
      </c>
      <c r="D84" s="2" t="s">
        <v>14</v>
      </c>
      <c r="E84" s="53" t="s">
        <v>12</v>
      </c>
      <c r="F84" s="2" t="s">
        <v>34</v>
      </c>
      <c r="G84" s="2" t="s">
        <v>33</v>
      </c>
      <c r="H84" s="2" t="s">
        <v>14</v>
      </c>
      <c r="I84" s="53" t="s">
        <v>12</v>
      </c>
      <c r="J84" s="2" t="s">
        <v>34</v>
      </c>
      <c r="K84" s="2" t="s">
        <v>33</v>
      </c>
      <c r="L84" s="2" t="s">
        <v>14</v>
      </c>
      <c r="M84" s="53" t="s">
        <v>12</v>
      </c>
      <c r="N84" s="2" t="s">
        <v>34</v>
      </c>
      <c r="O84" s="2" t="s">
        <v>33</v>
      </c>
      <c r="P84" s="2" t="s">
        <v>14</v>
      </c>
      <c r="Q84" s="53" t="s">
        <v>12</v>
      </c>
      <c r="R84" s="2" t="s">
        <v>34</v>
      </c>
    </row>
    <row r="85" spans="2:18" x14ac:dyDescent="0.2">
      <c r="B85" s="3">
        <v>1</v>
      </c>
      <c r="C85" s="12">
        <v>270342.03125</v>
      </c>
      <c r="D85" s="12">
        <v>63552.44921875</v>
      </c>
      <c r="E85" s="17">
        <v>21.269206346357496</v>
      </c>
      <c r="F85" s="11">
        <v>1</v>
      </c>
      <c r="G85" s="12">
        <v>318392.65625</v>
      </c>
      <c r="H85" s="12">
        <v>80719.3203125</v>
      </c>
      <c r="I85" s="17">
        <v>19.722208699067455</v>
      </c>
      <c r="J85" s="11">
        <v>0.92726580000000003</v>
      </c>
      <c r="K85" s="12">
        <v>237891.734375</v>
      </c>
      <c r="L85" s="12">
        <v>77999.7890625</v>
      </c>
      <c r="M85" s="17">
        <v>15.249511391907811</v>
      </c>
      <c r="N85" s="11">
        <v>0.71697599999999995</v>
      </c>
      <c r="O85" s="12">
        <v>273487.21875</v>
      </c>
      <c r="P85" s="12">
        <v>99054.5546875</v>
      </c>
      <c r="Q85" s="17">
        <v>13.804878514309863</v>
      </c>
      <c r="R85" s="11">
        <v>0.64905500000000005</v>
      </c>
    </row>
    <row r="86" spans="2:18" x14ac:dyDescent="0.2">
      <c r="B86" s="3">
        <v>2</v>
      </c>
      <c r="C86" s="12">
        <v>368159.40625</v>
      </c>
      <c r="D86" s="12">
        <v>92111.8828125</v>
      </c>
      <c r="E86" s="17">
        <v>19.984360052622822</v>
      </c>
      <c r="F86" s="11">
        <v>1</v>
      </c>
      <c r="G86" s="12">
        <v>316888.6875</v>
      </c>
      <c r="H86" s="12">
        <v>93729.2421875</v>
      </c>
      <c r="I86" s="17">
        <v>16.904472932048371</v>
      </c>
      <c r="J86" s="11">
        <v>0.84588509999999995</v>
      </c>
      <c r="K86" s="12">
        <v>292226.375</v>
      </c>
      <c r="L86" s="12">
        <v>104243.28125</v>
      </c>
      <c r="M86" s="17">
        <v>14.016556822457083</v>
      </c>
      <c r="N86" s="11">
        <v>0.70137629999999995</v>
      </c>
      <c r="O86" s="12">
        <v>332419.65625</v>
      </c>
      <c r="P86" s="12">
        <v>111177.1640625</v>
      </c>
      <c r="Q86" s="17">
        <v>14.949997108359636</v>
      </c>
      <c r="R86" s="11">
        <v>0.748085</v>
      </c>
    </row>
    <row r="87" spans="2:18" x14ac:dyDescent="0.2">
      <c r="B87" s="3">
        <v>3</v>
      </c>
      <c r="C87" s="12">
        <v>114915.9609375</v>
      </c>
      <c r="D87" s="12">
        <v>90963.9765625</v>
      </c>
      <c r="E87" s="17">
        <v>6.3165642752294886</v>
      </c>
      <c r="F87" s="11">
        <v>1</v>
      </c>
      <c r="G87" s="12">
        <v>142803.0625</v>
      </c>
      <c r="H87" s="12">
        <v>108470.2265625</v>
      </c>
      <c r="I87" s="17">
        <v>6.5825926166807438</v>
      </c>
      <c r="J87" s="11">
        <v>1.042116</v>
      </c>
      <c r="K87" s="3">
        <v>117518.9609375</v>
      </c>
      <c r="L87" s="3">
        <v>108268.5625</v>
      </c>
      <c r="M87" s="3">
        <v>5.4271968807889177</v>
      </c>
      <c r="N87" s="11">
        <v>0.85920079999999999</v>
      </c>
      <c r="O87" s="3">
        <v>166694.6875</v>
      </c>
      <c r="P87" s="3">
        <v>119252.1640625</v>
      </c>
      <c r="Q87" s="3">
        <v>6.9891682390197722</v>
      </c>
      <c r="R87" s="11">
        <v>1.1064830000000001</v>
      </c>
    </row>
    <row r="88" spans="2:18" x14ac:dyDescent="0.2">
      <c r="B88" s="3">
        <v>4</v>
      </c>
      <c r="C88" s="3"/>
      <c r="D88" s="3"/>
      <c r="E88" s="3"/>
      <c r="F88" s="11"/>
      <c r="G88" s="3"/>
      <c r="H88" s="3"/>
      <c r="I88" s="3"/>
      <c r="J88" s="11"/>
      <c r="K88" s="3"/>
      <c r="L88" s="3"/>
      <c r="M88" s="3"/>
      <c r="N88" s="11"/>
      <c r="O88" s="3"/>
      <c r="P88" s="3"/>
      <c r="Q88" s="3"/>
      <c r="R88" s="11"/>
    </row>
    <row r="89" spans="2:18" x14ac:dyDescent="0.2">
      <c r="B89" s="3"/>
      <c r="C89" s="59" t="s">
        <v>4</v>
      </c>
      <c r="D89" s="66"/>
      <c r="E89" s="60"/>
      <c r="F89" s="5" t="s">
        <v>6</v>
      </c>
      <c r="G89" s="59" t="s">
        <v>4</v>
      </c>
      <c r="H89" s="66"/>
      <c r="I89" s="60"/>
      <c r="J89" s="5">
        <v>0.55210000000000004</v>
      </c>
      <c r="K89" s="59" t="s">
        <v>4</v>
      </c>
      <c r="L89" s="66"/>
      <c r="M89" s="60"/>
      <c r="N89" s="5">
        <v>0.84130000000000005</v>
      </c>
      <c r="O89" s="59" t="s">
        <v>4</v>
      </c>
      <c r="P89" s="66"/>
      <c r="Q89" s="60"/>
      <c r="R89" s="5">
        <v>0.55679999999999996</v>
      </c>
    </row>
    <row r="90" spans="2:18" x14ac:dyDescent="0.2">
      <c r="B90" t="s">
        <v>45</v>
      </c>
    </row>
    <row r="92" spans="2:18" x14ac:dyDescent="0.2">
      <c r="C92" s="62" t="s">
        <v>59</v>
      </c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</row>
    <row r="93" spans="2:18" x14ac:dyDescent="0.2">
      <c r="B93" s="16"/>
      <c r="C93" s="63" t="s">
        <v>29</v>
      </c>
      <c r="D93" s="64"/>
      <c r="E93" s="64"/>
      <c r="F93" s="65"/>
      <c r="G93" s="63" t="s">
        <v>30</v>
      </c>
      <c r="H93" s="64"/>
      <c r="I93" s="64"/>
      <c r="J93" s="65"/>
      <c r="K93" s="63" t="s">
        <v>31</v>
      </c>
      <c r="L93" s="64"/>
      <c r="M93" s="64"/>
      <c r="N93" s="65"/>
      <c r="O93" s="63" t="s">
        <v>32</v>
      </c>
      <c r="P93" s="64"/>
      <c r="Q93" s="64"/>
      <c r="R93" s="65"/>
    </row>
    <row r="94" spans="2:18" ht="16" x14ac:dyDescent="0.2">
      <c r="B94" s="3" t="s">
        <v>5</v>
      </c>
      <c r="C94" s="2" t="s">
        <v>33</v>
      </c>
      <c r="D94" s="2" t="s">
        <v>14</v>
      </c>
      <c r="E94" s="53" t="s">
        <v>12</v>
      </c>
      <c r="F94" s="2" t="s">
        <v>34</v>
      </c>
      <c r="G94" s="2" t="s">
        <v>33</v>
      </c>
      <c r="H94" s="2" t="s">
        <v>14</v>
      </c>
      <c r="I94" s="53" t="s">
        <v>12</v>
      </c>
      <c r="J94" s="2" t="s">
        <v>34</v>
      </c>
      <c r="K94" s="2" t="s">
        <v>33</v>
      </c>
      <c r="L94" s="2" t="s">
        <v>14</v>
      </c>
      <c r="M94" s="53" t="s">
        <v>12</v>
      </c>
      <c r="N94" s="2" t="s">
        <v>34</v>
      </c>
      <c r="O94" s="2" t="s">
        <v>33</v>
      </c>
      <c r="P94" s="2" t="s">
        <v>14</v>
      </c>
      <c r="Q94" s="53" t="s">
        <v>12</v>
      </c>
      <c r="R94" s="2" t="s">
        <v>34</v>
      </c>
    </row>
    <row r="95" spans="2:18" x14ac:dyDescent="0.2">
      <c r="B95" s="3">
        <v>1</v>
      </c>
      <c r="C95" s="12">
        <v>314648.875</v>
      </c>
      <c r="D95" s="12">
        <v>111656.3984375</v>
      </c>
      <c r="E95" s="17">
        <v>14.09005123768727</v>
      </c>
      <c r="F95" s="11">
        <v>0.772262</v>
      </c>
      <c r="G95" s="12">
        <v>314069.53125</v>
      </c>
      <c r="H95" s="12">
        <v>112041.0234375</v>
      </c>
      <c r="I95" s="17">
        <v>14.015827489526542</v>
      </c>
      <c r="J95" s="11">
        <v>0.81955370000000005</v>
      </c>
      <c r="K95" s="12">
        <v>330301.59375</v>
      </c>
      <c r="L95" s="12">
        <v>121638.0703125</v>
      </c>
      <c r="M95" s="17">
        <v>13.577229271289127</v>
      </c>
      <c r="N95" s="11">
        <v>0.59575259999999997</v>
      </c>
      <c r="O95" s="12">
        <v>399049.40625</v>
      </c>
      <c r="P95" s="12">
        <v>129323.9765625</v>
      </c>
      <c r="Q95" s="17">
        <v>15.428283944591916</v>
      </c>
      <c r="R95" s="11">
        <v>0.617286</v>
      </c>
    </row>
    <row r="96" spans="2:18" x14ac:dyDescent="0.2">
      <c r="B96" s="3">
        <v>2</v>
      </c>
      <c r="C96" s="12">
        <v>370725.21875</v>
      </c>
      <c r="D96" s="12">
        <v>70670.9609375</v>
      </c>
      <c r="E96" s="17">
        <v>26.228964049170212</v>
      </c>
      <c r="F96" s="11">
        <v>0.62394499999999997</v>
      </c>
      <c r="G96" s="12">
        <v>510750.34375</v>
      </c>
      <c r="H96" s="12">
        <v>91745.5546875</v>
      </c>
      <c r="I96" s="17">
        <v>27.835154819745611</v>
      </c>
      <c r="J96" s="11">
        <v>0.71487840000000002</v>
      </c>
      <c r="K96" s="12">
        <v>350680.09375</v>
      </c>
      <c r="L96" s="12">
        <v>86656.0625</v>
      </c>
      <c r="M96" s="17">
        <v>20.234019619227446</v>
      </c>
      <c r="N96" s="11">
        <v>0.73823780000000006</v>
      </c>
      <c r="O96" s="12">
        <v>441788.25</v>
      </c>
      <c r="P96" s="12">
        <v>105361.3515625</v>
      </c>
      <c r="Q96" s="17">
        <v>20.965384528971835</v>
      </c>
      <c r="R96" s="11">
        <v>0.89837699999999998</v>
      </c>
    </row>
    <row r="97" spans="2:18" x14ac:dyDescent="0.2">
      <c r="B97" s="3">
        <v>3</v>
      </c>
      <c r="C97" s="12">
        <v>391954.46875</v>
      </c>
      <c r="D97" s="12">
        <v>138767.703125</v>
      </c>
      <c r="E97" s="17">
        <v>14.122683445907183</v>
      </c>
      <c r="F97" s="11">
        <v>0.408167</v>
      </c>
      <c r="G97" s="12">
        <v>402389.90625</v>
      </c>
      <c r="H97" s="12">
        <v>124340.9375</v>
      </c>
      <c r="I97" s="17">
        <v>16.180910098494312</v>
      </c>
      <c r="J97" s="11">
        <v>0.56342610000000004</v>
      </c>
      <c r="K97" s="12">
        <v>403982.34375</v>
      </c>
      <c r="L97" s="12">
        <v>120883.03125</v>
      </c>
      <c r="M97" s="17">
        <v>16.709638216902341</v>
      </c>
      <c r="N97" s="11">
        <v>0.53164310000000004</v>
      </c>
      <c r="O97" s="12">
        <v>468693.75</v>
      </c>
      <c r="P97" s="12">
        <v>115247.09375</v>
      </c>
      <c r="Q97" s="17">
        <v>20.334298017818782</v>
      </c>
      <c r="R97" s="11">
        <v>0.61579099999999998</v>
      </c>
    </row>
    <row r="98" spans="2:18" x14ac:dyDescent="0.2">
      <c r="B98" s="3">
        <v>4</v>
      </c>
      <c r="C98" s="12">
        <v>30695.265625</v>
      </c>
      <c r="D98" s="12">
        <v>152174.5</v>
      </c>
      <c r="E98" s="11">
        <v>1.0085548375384839</v>
      </c>
      <c r="F98" s="11">
        <v>0.56417079999999997</v>
      </c>
      <c r="G98" s="12">
        <v>45620.50390625</v>
      </c>
      <c r="H98" s="12">
        <v>163844.453125</v>
      </c>
      <c r="I98" s="11">
        <v>1.3921894527440994</v>
      </c>
      <c r="J98" s="11">
        <v>0.56119889999999995</v>
      </c>
      <c r="K98" s="12">
        <v>40849.87109375</v>
      </c>
      <c r="L98" s="12">
        <v>155481.640625</v>
      </c>
      <c r="M98" s="11">
        <v>1.3136557772847981</v>
      </c>
      <c r="N98" s="11">
        <v>0.54363700000000004</v>
      </c>
      <c r="O98" s="12">
        <v>58867.89453125</v>
      </c>
      <c r="P98" s="12">
        <v>193443.1875</v>
      </c>
      <c r="Q98" s="11">
        <v>1.5215809688632742</v>
      </c>
      <c r="R98" s="11">
        <v>0.61775409999999997</v>
      </c>
    </row>
    <row r="99" spans="2:18" x14ac:dyDescent="0.2">
      <c r="B99" s="3"/>
      <c r="C99" s="59" t="s">
        <v>4</v>
      </c>
      <c r="D99" s="66"/>
      <c r="E99" s="60"/>
      <c r="F99" s="5" t="s">
        <v>6</v>
      </c>
      <c r="G99" s="59" t="s">
        <v>4</v>
      </c>
      <c r="H99" s="66"/>
      <c r="I99" s="60"/>
      <c r="J99" s="5" t="s">
        <v>6</v>
      </c>
      <c r="K99" s="59" t="s">
        <v>4</v>
      </c>
      <c r="L99" s="66"/>
      <c r="M99" s="60"/>
      <c r="N99" s="5" t="s">
        <v>6</v>
      </c>
      <c r="O99" s="59" t="s">
        <v>4</v>
      </c>
      <c r="P99" s="66"/>
      <c r="Q99" s="60"/>
      <c r="R99" s="5" t="s">
        <v>6</v>
      </c>
    </row>
    <row r="101" spans="2:18" x14ac:dyDescent="0.2">
      <c r="C101" s="62" t="s">
        <v>61</v>
      </c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</row>
    <row r="102" spans="2:18" x14ac:dyDescent="0.2">
      <c r="B102" s="16"/>
      <c r="C102" s="63" t="s">
        <v>29</v>
      </c>
      <c r="D102" s="64"/>
      <c r="E102" s="64"/>
      <c r="F102" s="65"/>
      <c r="G102" s="63" t="s">
        <v>30</v>
      </c>
      <c r="H102" s="64"/>
      <c r="I102" s="64"/>
      <c r="J102" s="65"/>
      <c r="K102" s="63" t="s">
        <v>31</v>
      </c>
      <c r="L102" s="64"/>
      <c r="M102" s="64"/>
      <c r="N102" s="65"/>
      <c r="O102" s="63" t="s">
        <v>32</v>
      </c>
      <c r="P102" s="64"/>
      <c r="Q102" s="64"/>
      <c r="R102" s="65"/>
    </row>
    <row r="103" spans="2:18" ht="16" x14ac:dyDescent="0.2">
      <c r="B103" s="3" t="s">
        <v>5</v>
      </c>
      <c r="C103" s="2" t="s">
        <v>33</v>
      </c>
      <c r="D103" s="2" t="s">
        <v>14</v>
      </c>
      <c r="E103" s="53" t="s">
        <v>12</v>
      </c>
      <c r="F103" s="2" t="s">
        <v>34</v>
      </c>
      <c r="G103" s="2" t="s">
        <v>33</v>
      </c>
      <c r="H103" s="2" t="s">
        <v>14</v>
      </c>
      <c r="I103" s="53" t="s">
        <v>12</v>
      </c>
      <c r="J103" s="2" t="s">
        <v>34</v>
      </c>
      <c r="K103" s="2" t="s">
        <v>33</v>
      </c>
      <c r="L103" s="2" t="s">
        <v>14</v>
      </c>
      <c r="M103" s="53" t="s">
        <v>12</v>
      </c>
      <c r="N103" s="2" t="s">
        <v>34</v>
      </c>
      <c r="O103" s="2" t="s">
        <v>33</v>
      </c>
      <c r="P103" s="2" t="s">
        <v>14</v>
      </c>
      <c r="Q103" s="53" t="s">
        <v>12</v>
      </c>
      <c r="R103" s="2" t="s">
        <v>34</v>
      </c>
    </row>
    <row r="104" spans="2:18" x14ac:dyDescent="0.2">
      <c r="B104" s="3">
        <v>1</v>
      </c>
      <c r="C104" s="12">
        <v>320532.21875</v>
      </c>
      <c r="D104" s="12">
        <v>110687.6875</v>
      </c>
      <c r="E104" s="17">
        <v>14.479127082224027</v>
      </c>
      <c r="F104" s="11">
        <v>0.680755</v>
      </c>
      <c r="G104" s="12">
        <v>459316.25</v>
      </c>
      <c r="H104" s="12">
        <v>121507.2109375</v>
      </c>
      <c r="I104" s="17">
        <v>18.900781544408083</v>
      </c>
      <c r="J104" s="11">
        <v>0.88864540000000003</v>
      </c>
      <c r="K104" s="12">
        <v>389975.71875</v>
      </c>
      <c r="L104" s="12">
        <v>112086.0625</v>
      </c>
      <c r="M104" s="17">
        <v>17.396262748992545</v>
      </c>
      <c r="N104" s="11">
        <v>0.81790839999999998</v>
      </c>
      <c r="O104" s="12">
        <v>443015.40625</v>
      </c>
      <c r="P104" s="12">
        <v>143385.125</v>
      </c>
      <c r="Q104" s="17">
        <v>15.448443701883303</v>
      </c>
      <c r="R104" s="11">
        <v>0.726329</v>
      </c>
    </row>
    <row r="105" spans="2:18" x14ac:dyDescent="0.2">
      <c r="B105" s="3">
        <v>2</v>
      </c>
      <c r="C105" s="12">
        <v>349104.71875</v>
      </c>
      <c r="D105" s="12">
        <v>127195.4921875</v>
      </c>
      <c r="E105" s="17">
        <v>13.723156094061165</v>
      </c>
      <c r="F105" s="11">
        <v>0.68669500000000006</v>
      </c>
      <c r="G105" s="12">
        <v>370638.65625</v>
      </c>
      <c r="H105" s="12">
        <v>101909.40625</v>
      </c>
      <c r="I105" s="17">
        <v>18.184712770318981</v>
      </c>
      <c r="J105" s="11">
        <v>0.90994719999999996</v>
      </c>
      <c r="K105" s="12">
        <v>362205.375</v>
      </c>
      <c r="L105" s="12">
        <v>112006.8203125</v>
      </c>
      <c r="M105" s="17">
        <v>16.168898196977821</v>
      </c>
      <c r="N105" s="11">
        <v>0.80907759999999995</v>
      </c>
      <c r="O105" s="12">
        <v>422561.21875</v>
      </c>
      <c r="P105" s="12">
        <v>118058.78125</v>
      </c>
      <c r="Q105" s="17">
        <v>17.896221453243232</v>
      </c>
      <c r="R105" s="11">
        <v>0.89551099999999995</v>
      </c>
    </row>
    <row r="106" spans="2:18" x14ac:dyDescent="0.2">
      <c r="B106" s="3">
        <v>3</v>
      </c>
      <c r="C106" s="12">
        <v>135124.375</v>
      </c>
      <c r="D106" s="12">
        <v>108997.125</v>
      </c>
      <c r="E106" s="17">
        <v>6.1985293190072674</v>
      </c>
      <c r="F106" s="11">
        <v>0.98131299999999999</v>
      </c>
      <c r="G106" s="12">
        <v>167952.859375</v>
      </c>
      <c r="H106" s="12">
        <v>121266.6796875</v>
      </c>
      <c r="I106" s="17">
        <v>6.9249384830115179</v>
      </c>
      <c r="J106" s="11">
        <v>1.096314</v>
      </c>
      <c r="K106" s="12">
        <v>158527.515625</v>
      </c>
      <c r="L106" s="12">
        <v>118180.0625</v>
      </c>
      <c r="M106" s="17">
        <v>6.7070329914997302</v>
      </c>
      <c r="N106" s="11">
        <v>1.061817</v>
      </c>
      <c r="O106" s="12">
        <v>234636.375</v>
      </c>
      <c r="P106" s="12">
        <v>140817.828125</v>
      </c>
      <c r="Q106" s="17">
        <v>8.3312027363367633</v>
      </c>
      <c r="R106" s="11">
        <v>1.318945</v>
      </c>
    </row>
    <row r="107" spans="2:18" x14ac:dyDescent="0.2">
      <c r="B107" s="3">
        <v>4</v>
      </c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2:18" x14ac:dyDescent="0.2">
      <c r="B108" s="3"/>
      <c r="C108" s="59" t="s">
        <v>4</v>
      </c>
      <c r="D108" s="66"/>
      <c r="E108" s="60"/>
      <c r="F108" s="5">
        <v>0.17799999999999999</v>
      </c>
      <c r="G108" s="59" t="s">
        <v>4</v>
      </c>
      <c r="H108" s="66"/>
      <c r="I108" s="60"/>
      <c r="J108" s="5">
        <v>2.29E-2</v>
      </c>
      <c r="K108" s="59" t="s">
        <v>4</v>
      </c>
      <c r="L108" s="66"/>
      <c r="M108" s="60"/>
      <c r="N108" s="5">
        <v>2.1499999999999998E-2</v>
      </c>
      <c r="O108" s="59" t="s">
        <v>4</v>
      </c>
      <c r="P108" s="66"/>
      <c r="Q108" s="60"/>
      <c r="R108" s="5">
        <v>0.14419999999999999</v>
      </c>
    </row>
    <row r="109" spans="2:18" x14ac:dyDescent="0.2">
      <c r="B109" t="s">
        <v>45</v>
      </c>
    </row>
    <row r="111" spans="2:18" x14ac:dyDescent="0.2">
      <c r="C111" s="62" t="s">
        <v>60</v>
      </c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</row>
    <row r="112" spans="2:18" x14ac:dyDescent="0.2">
      <c r="B112" s="16"/>
      <c r="C112" s="63" t="s">
        <v>29</v>
      </c>
      <c r="D112" s="64"/>
      <c r="E112" s="64"/>
      <c r="F112" s="65"/>
      <c r="G112" s="63" t="s">
        <v>30</v>
      </c>
      <c r="H112" s="64"/>
      <c r="I112" s="64"/>
      <c r="J112" s="65"/>
      <c r="K112" s="63" t="s">
        <v>31</v>
      </c>
      <c r="L112" s="64"/>
      <c r="M112" s="64"/>
      <c r="N112" s="65"/>
      <c r="O112" s="63" t="s">
        <v>32</v>
      </c>
      <c r="P112" s="64"/>
      <c r="Q112" s="64"/>
      <c r="R112" s="65"/>
    </row>
    <row r="113" spans="2:18" ht="16" x14ac:dyDescent="0.2">
      <c r="B113" s="3" t="s">
        <v>5</v>
      </c>
      <c r="C113" s="2" t="s">
        <v>33</v>
      </c>
      <c r="D113" s="2" t="s">
        <v>14</v>
      </c>
      <c r="E113" s="53" t="s">
        <v>12</v>
      </c>
      <c r="F113" s="2" t="s">
        <v>34</v>
      </c>
      <c r="G113" s="2" t="s">
        <v>33</v>
      </c>
      <c r="H113" s="2" t="s">
        <v>14</v>
      </c>
      <c r="I113" s="53" t="s">
        <v>12</v>
      </c>
      <c r="J113" s="2" t="s">
        <v>34</v>
      </c>
      <c r="K113" s="2" t="s">
        <v>33</v>
      </c>
      <c r="L113" s="2" t="s">
        <v>14</v>
      </c>
      <c r="M113" s="53" t="s">
        <v>12</v>
      </c>
      <c r="N113" s="2" t="s">
        <v>34</v>
      </c>
      <c r="O113" s="2" t="s">
        <v>33</v>
      </c>
      <c r="P113" s="2" t="s">
        <v>14</v>
      </c>
      <c r="Q113" s="53" t="s">
        <v>12</v>
      </c>
      <c r="R113" s="2" t="s">
        <v>34</v>
      </c>
    </row>
    <row r="114" spans="2:18" x14ac:dyDescent="0.2">
      <c r="B114" s="3">
        <v>1</v>
      </c>
      <c r="C114" s="12">
        <v>203958.984375</v>
      </c>
      <c r="D114" s="12">
        <v>115556.0703125</v>
      </c>
      <c r="E114" s="17">
        <v>8.8251090498071925</v>
      </c>
      <c r="F114" s="11">
        <v>0.35336060000000002</v>
      </c>
      <c r="G114" s="12">
        <v>223849.453125</v>
      </c>
      <c r="H114" s="12">
        <v>110923.1484375</v>
      </c>
      <c r="I114" s="17">
        <v>10.090294779683823</v>
      </c>
      <c r="J114" s="11">
        <v>0.40401910000000002</v>
      </c>
      <c r="K114" s="12">
        <v>219400.296875</v>
      </c>
      <c r="L114" s="12">
        <v>125914.5703125</v>
      </c>
      <c r="M114" s="17">
        <v>8.712268021503915</v>
      </c>
      <c r="N114" s="11">
        <v>0.34884199999999999</v>
      </c>
      <c r="O114" s="12">
        <v>266128.65625</v>
      </c>
      <c r="P114" s="12">
        <v>132877.953125</v>
      </c>
      <c r="Q114" s="17">
        <v>10.014026028819444</v>
      </c>
      <c r="R114" s="11">
        <v>0.40096530000000002</v>
      </c>
    </row>
    <row r="115" spans="2:18" x14ac:dyDescent="0.2">
      <c r="B115" s="3">
        <v>2</v>
      </c>
      <c r="C115" s="12">
        <v>229130.859375</v>
      </c>
      <c r="D115" s="12">
        <v>109173.2890625</v>
      </c>
      <c r="E115" s="17">
        <v>10.493906583863485</v>
      </c>
      <c r="F115" s="11">
        <v>0.308973</v>
      </c>
      <c r="G115" s="12">
        <v>309330.875</v>
      </c>
      <c r="H115" s="12">
        <v>125309.625</v>
      </c>
      <c r="I115" s="17">
        <v>12.342662225667024</v>
      </c>
      <c r="J115" s="11">
        <v>0.36340640000000002</v>
      </c>
      <c r="K115" s="12">
        <v>225843.171875</v>
      </c>
      <c r="L115" s="12">
        <v>122207.75</v>
      </c>
      <c r="M115" s="17">
        <v>9.2401329651761035</v>
      </c>
      <c r="N115" s="11">
        <v>0.27205829999999998</v>
      </c>
      <c r="O115" s="12">
        <v>278022.09375</v>
      </c>
      <c r="P115" s="12">
        <v>141452.140625</v>
      </c>
      <c r="Q115" s="17">
        <v>9.8274261711972599</v>
      </c>
      <c r="R115" s="11">
        <v>0.28935</v>
      </c>
    </row>
    <row r="116" spans="2:18" x14ac:dyDescent="0.2">
      <c r="B116" s="3">
        <v>3</v>
      </c>
      <c r="C116" s="12">
        <v>226109.046875</v>
      </c>
      <c r="D116" s="12">
        <v>103637.2578125</v>
      </c>
      <c r="E116" s="17">
        <v>10.908675685151538</v>
      </c>
      <c r="F116" s="11">
        <v>0.48194900000000002</v>
      </c>
      <c r="G116" s="12">
        <v>232357</v>
      </c>
      <c r="H116" s="12">
        <v>103509.3671875</v>
      </c>
      <c r="I116" s="17">
        <v>11.223960029583676</v>
      </c>
      <c r="J116" s="11">
        <v>0.4958786</v>
      </c>
      <c r="K116" s="12">
        <v>231383.234375</v>
      </c>
      <c r="L116" s="12">
        <v>104221.1484375</v>
      </c>
      <c r="M116" s="17">
        <v>11.100589364247766</v>
      </c>
      <c r="N116" s="11">
        <v>0.49042799999999998</v>
      </c>
      <c r="O116" s="12">
        <v>263827.90625</v>
      </c>
      <c r="P116" s="12">
        <v>118772.84375</v>
      </c>
      <c r="Q116" s="17">
        <v>11.106406899093885</v>
      </c>
      <c r="R116" s="11">
        <v>0.49068499999999998</v>
      </c>
    </row>
    <row r="117" spans="2:18" x14ac:dyDescent="0.2">
      <c r="B117" s="3">
        <v>4</v>
      </c>
      <c r="C117" s="11">
        <v>15904.6689453125</v>
      </c>
      <c r="D117" s="11">
        <v>147091.53125</v>
      </c>
      <c r="E117" s="11">
        <v>0.54063849938038155</v>
      </c>
      <c r="F117" s="11">
        <v>0.21879899999999999</v>
      </c>
      <c r="G117" s="12">
        <v>18997.857421875</v>
      </c>
      <c r="H117" s="12">
        <v>155647.859375</v>
      </c>
      <c r="I117" s="11">
        <v>0.61028328620002903</v>
      </c>
      <c r="J117" s="11">
        <v>0.2469847</v>
      </c>
      <c r="K117" s="12">
        <v>15792.3623046875</v>
      </c>
      <c r="L117" s="12">
        <v>154116.421875</v>
      </c>
      <c r="M117" s="11">
        <v>0.51235170504724969</v>
      </c>
      <c r="N117" s="11">
        <v>0.20735129999999999</v>
      </c>
      <c r="O117" s="12">
        <v>21714.240234375</v>
      </c>
      <c r="P117" s="12">
        <v>176198.578125</v>
      </c>
      <c r="Q117" s="11">
        <v>0.61618659087505057</v>
      </c>
      <c r="R117" s="11">
        <v>0.24937400000000001</v>
      </c>
    </row>
    <row r="118" spans="2:18" x14ac:dyDescent="0.2">
      <c r="B118" s="3"/>
      <c r="C118" s="59" t="s">
        <v>4</v>
      </c>
      <c r="D118" s="66"/>
      <c r="E118" s="60"/>
      <c r="F118" s="5" t="s">
        <v>6</v>
      </c>
      <c r="G118" s="59" t="s">
        <v>4</v>
      </c>
      <c r="H118" s="66"/>
      <c r="I118" s="60"/>
      <c r="J118" s="5" t="s">
        <v>6</v>
      </c>
      <c r="K118" s="59" t="s">
        <v>4</v>
      </c>
      <c r="L118" s="66"/>
      <c r="M118" s="60"/>
      <c r="N118" s="5" t="s">
        <v>6</v>
      </c>
      <c r="O118" s="59" t="s">
        <v>4</v>
      </c>
      <c r="P118" s="66"/>
      <c r="Q118" s="60"/>
      <c r="R118" s="5" t="s">
        <v>6</v>
      </c>
    </row>
    <row r="120" spans="2:18" x14ac:dyDescent="0.2">
      <c r="C120" s="62" t="s">
        <v>62</v>
      </c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</row>
    <row r="121" spans="2:18" x14ac:dyDescent="0.2">
      <c r="B121" s="16"/>
      <c r="C121" s="63" t="s">
        <v>29</v>
      </c>
      <c r="D121" s="64"/>
      <c r="E121" s="64"/>
      <c r="F121" s="65"/>
      <c r="G121" s="63" t="s">
        <v>30</v>
      </c>
      <c r="H121" s="64"/>
      <c r="I121" s="64"/>
      <c r="J121" s="65"/>
      <c r="K121" s="63" t="s">
        <v>31</v>
      </c>
      <c r="L121" s="64"/>
      <c r="M121" s="64"/>
      <c r="N121" s="65"/>
      <c r="O121" s="63" t="s">
        <v>32</v>
      </c>
      <c r="P121" s="64"/>
      <c r="Q121" s="64"/>
      <c r="R121" s="65"/>
    </row>
    <row r="122" spans="2:18" ht="16" x14ac:dyDescent="0.2">
      <c r="B122" s="3" t="s">
        <v>5</v>
      </c>
      <c r="C122" s="2" t="s">
        <v>33</v>
      </c>
      <c r="D122" s="2" t="s">
        <v>14</v>
      </c>
      <c r="E122" s="53" t="s">
        <v>12</v>
      </c>
      <c r="F122" s="2" t="s">
        <v>34</v>
      </c>
      <c r="G122" s="2" t="s">
        <v>33</v>
      </c>
      <c r="H122" s="2" t="s">
        <v>14</v>
      </c>
      <c r="I122" s="53" t="s">
        <v>12</v>
      </c>
      <c r="J122" s="2" t="s">
        <v>34</v>
      </c>
      <c r="K122" s="2" t="s">
        <v>33</v>
      </c>
      <c r="L122" s="2" t="s">
        <v>14</v>
      </c>
      <c r="M122" s="53" t="s">
        <v>12</v>
      </c>
      <c r="N122" s="2" t="s">
        <v>34</v>
      </c>
      <c r="O122" s="2" t="s">
        <v>33</v>
      </c>
      <c r="P122" s="2" t="s">
        <v>14</v>
      </c>
      <c r="Q122" s="53" t="s">
        <v>12</v>
      </c>
      <c r="R122" s="2" t="s">
        <v>34</v>
      </c>
    </row>
    <row r="123" spans="2:18" x14ac:dyDescent="0.2">
      <c r="B123" s="3">
        <v>1</v>
      </c>
      <c r="C123" s="12">
        <v>157780.546875</v>
      </c>
      <c r="D123" s="12">
        <v>99686.7109375</v>
      </c>
      <c r="E123" s="17">
        <v>7.9138204777326218</v>
      </c>
      <c r="F123" s="11">
        <v>0.37207899999999999</v>
      </c>
      <c r="G123" s="12">
        <v>212381.171875</v>
      </c>
      <c r="H123" s="12">
        <v>113759.28125</v>
      </c>
      <c r="I123" s="17">
        <v>9.3346744784834854</v>
      </c>
      <c r="J123" s="11">
        <v>0.4388821</v>
      </c>
      <c r="K123" s="12">
        <v>200935.234375</v>
      </c>
      <c r="L123" s="12">
        <v>107256.75</v>
      </c>
      <c r="M123" s="17">
        <v>9.3670204614161818</v>
      </c>
      <c r="N123" s="11">
        <v>0.44040289999999999</v>
      </c>
      <c r="O123" s="12">
        <v>247151.890625</v>
      </c>
      <c r="P123" s="12">
        <v>123953.6875</v>
      </c>
      <c r="Q123" s="17">
        <v>9.9695255385201822</v>
      </c>
      <c r="R123" s="11">
        <v>0.46872999999999998</v>
      </c>
    </row>
    <row r="124" spans="2:18" x14ac:dyDescent="0.2">
      <c r="B124" s="3">
        <v>2</v>
      </c>
      <c r="C124" s="12">
        <v>206850.546875</v>
      </c>
      <c r="D124" s="12">
        <v>132601.796875</v>
      </c>
      <c r="E124" s="17">
        <v>7.799688682574649</v>
      </c>
      <c r="F124" s="11">
        <v>0.39029000000000003</v>
      </c>
      <c r="G124" s="12">
        <v>213386.953125</v>
      </c>
      <c r="H124" s="12">
        <v>122222.09375</v>
      </c>
      <c r="I124" s="17">
        <v>8.7294754400736156</v>
      </c>
      <c r="J124" s="11">
        <v>0.43681540000000002</v>
      </c>
      <c r="K124" s="12">
        <v>199813</v>
      </c>
      <c r="L124" s="12">
        <v>134805.578125</v>
      </c>
      <c r="M124" s="17">
        <v>7.4111547451961206</v>
      </c>
      <c r="N124" s="11">
        <v>0.3708477</v>
      </c>
      <c r="O124" s="12">
        <v>246178.421875</v>
      </c>
      <c r="P124" s="12">
        <v>148601.890625</v>
      </c>
      <c r="Q124" s="17">
        <v>8.283152416150493</v>
      </c>
      <c r="R124" s="11">
        <v>0.41448200000000002</v>
      </c>
    </row>
    <row r="125" spans="2:18" x14ac:dyDescent="0.2">
      <c r="B125" s="3">
        <v>3</v>
      </c>
      <c r="C125" s="12">
        <v>84245.4453125</v>
      </c>
      <c r="D125" s="12">
        <v>116190</v>
      </c>
      <c r="E125" s="17">
        <v>3.6253311521000087</v>
      </c>
      <c r="F125" s="11">
        <v>0.57394000000000001</v>
      </c>
      <c r="G125" s="12">
        <v>111844.65625</v>
      </c>
      <c r="H125" s="12">
        <v>133191.0625</v>
      </c>
      <c r="I125" s="17">
        <v>4.1986547051533583</v>
      </c>
      <c r="J125" s="11">
        <v>0.66470549999999995</v>
      </c>
      <c r="K125" s="12">
        <v>96104.7421875</v>
      </c>
      <c r="L125" s="12">
        <v>125050.5234375</v>
      </c>
      <c r="M125" s="17">
        <v>3.8426365418427442</v>
      </c>
      <c r="N125" s="11">
        <v>0.60834279999999996</v>
      </c>
      <c r="O125" s="12">
        <v>154530.453125</v>
      </c>
      <c r="P125" s="12">
        <v>152702.984375</v>
      </c>
      <c r="Q125" s="17">
        <v>5.0598373619703523</v>
      </c>
      <c r="R125" s="11">
        <v>0.80104299999999995</v>
      </c>
    </row>
    <row r="126" spans="2:18" x14ac:dyDescent="0.2">
      <c r="B126" s="3">
        <v>4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2:18" x14ac:dyDescent="0.2">
      <c r="B127" s="3"/>
      <c r="C127" s="59" t="s">
        <v>4</v>
      </c>
      <c r="D127" s="66"/>
      <c r="E127" s="60"/>
      <c r="F127" s="5">
        <v>0.26950000000000002</v>
      </c>
      <c r="G127" s="59" t="s">
        <v>4</v>
      </c>
      <c r="H127" s="66"/>
      <c r="I127" s="60"/>
      <c r="J127" s="5">
        <v>0.18290000000000001</v>
      </c>
      <c r="K127" s="59" t="s">
        <v>4</v>
      </c>
      <c r="L127" s="66"/>
      <c r="M127" s="60"/>
      <c r="N127" s="5">
        <v>0.18379999999999999</v>
      </c>
      <c r="O127" s="59" t="s">
        <v>4</v>
      </c>
      <c r="P127" s="66"/>
      <c r="Q127" s="60"/>
      <c r="R127" s="5">
        <v>0.15029999999999999</v>
      </c>
    </row>
    <row r="128" spans="2:18" x14ac:dyDescent="0.2">
      <c r="B128" t="s">
        <v>45</v>
      </c>
    </row>
    <row r="130" spans="2:18" x14ac:dyDescent="0.2">
      <c r="C130" s="62" t="s">
        <v>63</v>
      </c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</row>
    <row r="131" spans="2:18" x14ac:dyDescent="0.2">
      <c r="B131" s="16"/>
      <c r="C131" s="63" t="s">
        <v>29</v>
      </c>
      <c r="D131" s="64"/>
      <c r="E131" s="64"/>
      <c r="F131" s="65"/>
      <c r="G131" s="63" t="s">
        <v>30</v>
      </c>
      <c r="H131" s="64"/>
      <c r="I131" s="64"/>
      <c r="J131" s="65"/>
      <c r="K131" s="63" t="s">
        <v>31</v>
      </c>
      <c r="L131" s="64"/>
      <c r="M131" s="64"/>
      <c r="N131" s="65"/>
      <c r="O131" s="63" t="s">
        <v>32</v>
      </c>
      <c r="P131" s="64"/>
      <c r="Q131" s="64"/>
      <c r="R131" s="65"/>
    </row>
    <row r="132" spans="2:18" ht="16" x14ac:dyDescent="0.2">
      <c r="B132" s="3" t="s">
        <v>5</v>
      </c>
      <c r="C132" s="2" t="s">
        <v>33</v>
      </c>
      <c r="D132" s="2" t="s">
        <v>14</v>
      </c>
      <c r="E132" s="53" t="s">
        <v>12</v>
      </c>
      <c r="F132" s="2" t="s">
        <v>34</v>
      </c>
      <c r="G132" s="2" t="s">
        <v>33</v>
      </c>
      <c r="H132" s="2" t="s">
        <v>14</v>
      </c>
      <c r="I132" s="53" t="s">
        <v>12</v>
      </c>
      <c r="J132" s="2" t="s">
        <v>34</v>
      </c>
      <c r="K132" s="2" t="s">
        <v>33</v>
      </c>
      <c r="L132" s="2" t="s">
        <v>14</v>
      </c>
      <c r="M132" s="53" t="s">
        <v>12</v>
      </c>
      <c r="N132" s="2" t="s">
        <v>34</v>
      </c>
      <c r="O132" s="2" t="s">
        <v>33</v>
      </c>
      <c r="P132" s="2" t="s">
        <v>14</v>
      </c>
      <c r="Q132" s="53" t="s">
        <v>12</v>
      </c>
      <c r="R132" s="2" t="s">
        <v>34</v>
      </c>
    </row>
    <row r="133" spans="2:18" x14ac:dyDescent="0.2">
      <c r="B133" s="3">
        <v>1</v>
      </c>
      <c r="C133" s="12">
        <v>118779.375</v>
      </c>
      <c r="D133" s="12">
        <v>146658.875</v>
      </c>
      <c r="E133" s="17">
        <v>4.0495120053252824</v>
      </c>
      <c r="F133" s="11">
        <v>0.16214390000000001</v>
      </c>
      <c r="G133" s="12">
        <v>130438.1875</v>
      </c>
      <c r="H133" s="12">
        <v>143583.953125</v>
      </c>
      <c r="I133" s="17">
        <v>4.5422272009200197</v>
      </c>
      <c r="J133" s="11">
        <v>0.18187239999999999</v>
      </c>
      <c r="K133" s="12">
        <v>128057.6796875</v>
      </c>
      <c r="L133" s="12">
        <v>163815.703125</v>
      </c>
      <c r="M133" s="17">
        <v>3.9085898740057066</v>
      </c>
      <c r="N133" s="11">
        <v>0.156501</v>
      </c>
      <c r="O133" s="12">
        <v>153086.078125</v>
      </c>
      <c r="P133" s="12">
        <v>159502.125</v>
      </c>
      <c r="Q133" s="17">
        <v>4.7988726835144044</v>
      </c>
      <c r="R133" s="11">
        <v>0.1921486</v>
      </c>
    </row>
    <row r="134" spans="2:18" x14ac:dyDescent="0.2">
      <c r="B134" s="3">
        <v>2</v>
      </c>
      <c r="C134" s="12">
        <v>148999.171875</v>
      </c>
      <c r="D134" s="12">
        <v>124411.5</v>
      </c>
      <c r="E134" s="17">
        <v>5.9881591281754503</v>
      </c>
      <c r="F134" s="11">
        <v>0.17630999999999999</v>
      </c>
      <c r="G134" s="12">
        <v>185367.859375</v>
      </c>
      <c r="H134" s="12">
        <v>141692.828125</v>
      </c>
      <c r="I134" s="17">
        <v>6.5411870815179975</v>
      </c>
      <c r="J134" s="11">
        <v>0.19259290000000001</v>
      </c>
      <c r="K134" s="12">
        <v>140928.578125</v>
      </c>
      <c r="L134" s="12">
        <v>137081.765625</v>
      </c>
      <c r="M134" s="17">
        <v>5.1403108751357678</v>
      </c>
      <c r="N134" s="11">
        <v>0.1513468</v>
      </c>
      <c r="O134" s="12">
        <v>182513.703125</v>
      </c>
      <c r="P134" s="12">
        <v>164287.375</v>
      </c>
      <c r="Q134" s="17">
        <v>5.5547087268574353</v>
      </c>
      <c r="R134" s="11">
        <v>0.163548</v>
      </c>
    </row>
    <row r="135" spans="2:18" x14ac:dyDescent="0.2">
      <c r="B135" s="3">
        <v>3</v>
      </c>
      <c r="C135" s="12">
        <v>132815.125</v>
      </c>
      <c r="D135" s="12">
        <v>134176.015625</v>
      </c>
      <c r="E135" s="17">
        <v>4.9492871129515628</v>
      </c>
      <c r="F135" s="11">
        <v>0.21866099999999999</v>
      </c>
      <c r="G135" s="12">
        <v>134831.140625</v>
      </c>
      <c r="H135" s="12">
        <v>109091.7265625</v>
      </c>
      <c r="I135" s="17">
        <v>6.1797143043543983</v>
      </c>
      <c r="J135" s="11">
        <v>0.27302199999999999</v>
      </c>
      <c r="K135" s="12">
        <v>135885.234375</v>
      </c>
      <c r="L135" s="12">
        <v>114130.84375</v>
      </c>
      <c r="M135" s="17">
        <v>5.9530460789658362</v>
      </c>
      <c r="N135" s="11">
        <v>0.26300770000000001</v>
      </c>
      <c r="O135" s="12">
        <v>164366.859375</v>
      </c>
      <c r="P135" s="12">
        <v>140360.25</v>
      </c>
      <c r="Q135" s="17">
        <v>5.8551783491052483</v>
      </c>
      <c r="R135" s="11">
        <v>0.25868400000000003</v>
      </c>
    </row>
    <row r="136" spans="2:18" x14ac:dyDescent="0.2">
      <c r="B136" s="3">
        <v>4</v>
      </c>
      <c r="C136" s="12">
        <v>9552.8017578125</v>
      </c>
      <c r="D136" s="12">
        <v>137019.484375</v>
      </c>
      <c r="E136" s="11">
        <v>0.34859282245100404</v>
      </c>
      <c r="F136" s="11">
        <v>0.14107700000000001</v>
      </c>
      <c r="G136" s="12">
        <v>11761.0439453125</v>
      </c>
      <c r="H136" s="12">
        <v>138477.53125</v>
      </c>
      <c r="I136" s="11">
        <v>0.42465531552839914</v>
      </c>
      <c r="J136" s="11">
        <v>0.17186009999999999</v>
      </c>
      <c r="K136" s="12">
        <v>10441.4140625</v>
      </c>
      <c r="L136" s="12">
        <v>145403.453125</v>
      </c>
      <c r="M136" s="11">
        <v>0.35904972812178526</v>
      </c>
      <c r="N136" s="11">
        <v>0.1453092</v>
      </c>
      <c r="O136" s="12">
        <v>13467.7763671875</v>
      </c>
      <c r="P136" s="12">
        <v>167249.953125</v>
      </c>
      <c r="Q136" s="11">
        <v>0.40262421948548754</v>
      </c>
      <c r="R136" s="11">
        <v>0.16294400000000001</v>
      </c>
    </row>
    <row r="137" spans="2:18" x14ac:dyDescent="0.2">
      <c r="B137" s="3"/>
      <c r="C137" s="59" t="s">
        <v>4</v>
      </c>
      <c r="D137" s="66"/>
      <c r="E137" s="60"/>
      <c r="F137" s="5" t="s">
        <v>6</v>
      </c>
      <c r="G137" s="59" t="s">
        <v>4</v>
      </c>
      <c r="H137" s="66"/>
      <c r="I137" s="60"/>
      <c r="J137" s="5" t="s">
        <v>6</v>
      </c>
      <c r="K137" s="59" t="s">
        <v>4</v>
      </c>
      <c r="L137" s="66"/>
      <c r="M137" s="60"/>
      <c r="N137" s="5" t="s">
        <v>6</v>
      </c>
      <c r="O137" s="59" t="s">
        <v>4</v>
      </c>
      <c r="P137" s="66"/>
      <c r="Q137" s="60"/>
      <c r="R137" s="5" t="s">
        <v>6</v>
      </c>
    </row>
    <row r="139" spans="2:18" x14ac:dyDescent="0.2">
      <c r="C139" s="62" t="s">
        <v>64</v>
      </c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  <c r="R139" s="62"/>
    </row>
    <row r="140" spans="2:18" x14ac:dyDescent="0.2">
      <c r="B140" s="16"/>
      <c r="C140" s="63" t="s">
        <v>29</v>
      </c>
      <c r="D140" s="64"/>
      <c r="E140" s="64"/>
      <c r="F140" s="65"/>
      <c r="G140" s="63" t="s">
        <v>30</v>
      </c>
      <c r="H140" s="64"/>
      <c r="I140" s="64"/>
      <c r="J140" s="65"/>
      <c r="K140" s="63" t="s">
        <v>31</v>
      </c>
      <c r="L140" s="64"/>
      <c r="M140" s="64"/>
      <c r="N140" s="65"/>
      <c r="O140" s="63" t="s">
        <v>32</v>
      </c>
      <c r="P140" s="64"/>
      <c r="Q140" s="64"/>
      <c r="R140" s="65"/>
    </row>
    <row r="141" spans="2:18" ht="16" x14ac:dyDescent="0.2">
      <c r="B141" s="3" t="s">
        <v>5</v>
      </c>
      <c r="C141" s="2" t="s">
        <v>33</v>
      </c>
      <c r="D141" s="2" t="s">
        <v>14</v>
      </c>
      <c r="E141" s="53" t="s">
        <v>12</v>
      </c>
      <c r="F141" s="2" t="s">
        <v>34</v>
      </c>
      <c r="G141" s="2" t="s">
        <v>33</v>
      </c>
      <c r="H141" s="2" t="s">
        <v>14</v>
      </c>
      <c r="I141" s="53" t="s">
        <v>12</v>
      </c>
      <c r="J141" s="2" t="s">
        <v>34</v>
      </c>
      <c r="K141" s="2" t="s">
        <v>33</v>
      </c>
      <c r="L141" s="2" t="s">
        <v>14</v>
      </c>
      <c r="M141" s="53" t="s">
        <v>12</v>
      </c>
      <c r="N141" s="2" t="s">
        <v>34</v>
      </c>
      <c r="O141" s="2" t="s">
        <v>33</v>
      </c>
      <c r="P141" s="2" t="s">
        <v>14</v>
      </c>
      <c r="Q141" s="53" t="s">
        <v>12</v>
      </c>
      <c r="R141" s="2" t="s">
        <v>34</v>
      </c>
    </row>
    <row r="142" spans="2:18" x14ac:dyDescent="0.2">
      <c r="B142" s="3">
        <v>1</v>
      </c>
      <c r="C142" s="12">
        <v>111047.6171875</v>
      </c>
      <c r="D142" s="12">
        <v>117634.1796875</v>
      </c>
      <c r="E142" s="17">
        <v>4.7200404458339635</v>
      </c>
      <c r="F142" s="11">
        <v>0.22191900000000001</v>
      </c>
      <c r="G142" s="12">
        <v>125307.1015625</v>
      </c>
      <c r="H142" s="12">
        <v>160804.234375</v>
      </c>
      <c r="I142" s="17">
        <v>3.8962624973631081</v>
      </c>
      <c r="J142" s="11">
        <v>0.18318799999999999</v>
      </c>
      <c r="K142" s="12">
        <v>110091.4921875</v>
      </c>
      <c r="L142" s="12">
        <v>132185.140625</v>
      </c>
      <c r="M142" s="17">
        <v>4.1642915257707314</v>
      </c>
      <c r="N142" s="11">
        <v>0.19578970000000001</v>
      </c>
      <c r="O142" s="12">
        <v>147125.3125</v>
      </c>
      <c r="P142" s="12">
        <v>159195.0625</v>
      </c>
      <c r="Q142" s="17">
        <v>4.6209131800177534</v>
      </c>
      <c r="R142" s="11">
        <v>0.21725800000000001</v>
      </c>
    </row>
    <row r="143" spans="2:18" x14ac:dyDescent="0.2">
      <c r="B143" s="3">
        <v>2</v>
      </c>
      <c r="C143" s="12">
        <v>110075.8828125</v>
      </c>
      <c r="D143" s="12">
        <v>130651.1015625</v>
      </c>
      <c r="E143" s="17">
        <v>4.2125891590681555</v>
      </c>
      <c r="F143" s="11">
        <v>0.21079400000000001</v>
      </c>
      <c r="G143" s="12">
        <v>117454.8125</v>
      </c>
      <c r="H143" s="12">
        <v>126866.6796875</v>
      </c>
      <c r="I143" s="17">
        <v>4.6290646523309569</v>
      </c>
      <c r="J143" s="11">
        <v>0.23163439999999999</v>
      </c>
      <c r="K143" s="12">
        <v>112812.8828125</v>
      </c>
      <c r="L143" s="12">
        <v>142106.796875</v>
      </c>
      <c r="M143" s="17">
        <v>3.9692993330830082</v>
      </c>
      <c r="N143" s="11">
        <v>0.1986203</v>
      </c>
      <c r="O143" s="12">
        <v>148362.140625</v>
      </c>
      <c r="P143" s="12">
        <v>148789.5625</v>
      </c>
      <c r="Q143" s="17">
        <v>4.9856366983067106</v>
      </c>
      <c r="R143" s="11">
        <v>0.249477</v>
      </c>
    </row>
    <row r="144" spans="2:18" x14ac:dyDescent="0.2">
      <c r="B144" s="3">
        <v>3</v>
      </c>
      <c r="C144" s="12">
        <v>67541.5390625</v>
      </c>
      <c r="D144" s="12">
        <v>104126.84375</v>
      </c>
      <c r="E144" s="17">
        <v>3.2432337632676971</v>
      </c>
      <c r="F144" s="11">
        <v>0.46110299999999999</v>
      </c>
      <c r="G144" s="12">
        <v>83638.2890625</v>
      </c>
      <c r="H144" s="12">
        <v>119725.5390625</v>
      </c>
      <c r="I144" s="17">
        <v>3.4929176229826173</v>
      </c>
      <c r="J144" s="11">
        <v>0.47964449999999997</v>
      </c>
      <c r="K144" s="12">
        <v>67405.5</v>
      </c>
      <c r="L144" s="12">
        <v>116194.0546875</v>
      </c>
      <c r="M144" s="17">
        <v>2.9005571834671242</v>
      </c>
      <c r="N144" s="11">
        <v>0.38984580000000002</v>
      </c>
      <c r="O144" s="12">
        <v>98817.2890625</v>
      </c>
      <c r="P144" s="12">
        <v>147866.859375</v>
      </c>
      <c r="Q144" s="17">
        <v>3.3414278723501152</v>
      </c>
      <c r="R144" s="11">
        <v>0.43981799999999999</v>
      </c>
    </row>
    <row r="145" spans="2:18" x14ac:dyDescent="0.2">
      <c r="B145" s="3">
        <v>4</v>
      </c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2:18" x14ac:dyDescent="0.2">
      <c r="B146" s="3"/>
      <c r="C146" s="59" t="s">
        <v>4</v>
      </c>
      <c r="D146" s="66"/>
      <c r="E146" s="60"/>
      <c r="F146" s="5">
        <v>0.14280000000000001</v>
      </c>
      <c r="G146" s="59" t="s">
        <v>4</v>
      </c>
      <c r="H146" s="66"/>
      <c r="I146" s="60"/>
      <c r="J146" s="5">
        <v>0.30430000000000001</v>
      </c>
      <c r="K146" s="59" t="s">
        <v>4</v>
      </c>
      <c r="L146" s="66"/>
      <c r="M146" s="60"/>
      <c r="N146" s="5">
        <v>0.249</v>
      </c>
      <c r="O146" s="59" t="s">
        <v>4</v>
      </c>
      <c r="P146" s="66"/>
      <c r="Q146" s="60"/>
      <c r="R146" s="5">
        <v>0.15229999999999999</v>
      </c>
    </row>
    <row r="147" spans="2:18" x14ac:dyDescent="0.2">
      <c r="B147" t="s">
        <v>45</v>
      </c>
    </row>
    <row r="150" spans="2:18" x14ac:dyDescent="0.2">
      <c r="C150" s="62" t="s">
        <v>65</v>
      </c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</row>
    <row r="151" spans="2:18" x14ac:dyDescent="0.2">
      <c r="B151" s="16"/>
      <c r="C151" s="63" t="s">
        <v>29</v>
      </c>
      <c r="D151" s="64"/>
      <c r="E151" s="64"/>
      <c r="F151" s="65"/>
      <c r="G151" s="63" t="s">
        <v>30</v>
      </c>
      <c r="H151" s="64"/>
      <c r="I151" s="64"/>
      <c r="J151" s="65"/>
      <c r="K151" s="63" t="s">
        <v>31</v>
      </c>
      <c r="L151" s="64"/>
      <c r="M151" s="64"/>
      <c r="N151" s="65"/>
      <c r="O151" s="63" t="s">
        <v>32</v>
      </c>
      <c r="P151" s="64"/>
      <c r="Q151" s="64"/>
      <c r="R151" s="65"/>
    </row>
    <row r="152" spans="2:18" ht="16" x14ac:dyDescent="0.2">
      <c r="B152" s="3" t="s">
        <v>5</v>
      </c>
      <c r="C152" s="2" t="s">
        <v>33</v>
      </c>
      <c r="D152" s="2" t="s">
        <v>14</v>
      </c>
      <c r="E152" s="53" t="s">
        <v>12</v>
      </c>
      <c r="F152" s="2" t="s">
        <v>34</v>
      </c>
      <c r="G152" s="2" t="s">
        <v>33</v>
      </c>
      <c r="H152" s="2" t="s">
        <v>14</v>
      </c>
      <c r="I152" s="53" t="s">
        <v>12</v>
      </c>
      <c r="J152" s="2" t="s">
        <v>34</v>
      </c>
      <c r="K152" s="2" t="s">
        <v>33</v>
      </c>
      <c r="L152" s="2" t="s">
        <v>14</v>
      </c>
      <c r="M152" s="53" t="s">
        <v>12</v>
      </c>
      <c r="N152" s="2" t="s">
        <v>34</v>
      </c>
      <c r="O152" s="2" t="s">
        <v>33</v>
      </c>
      <c r="P152" s="2" t="s">
        <v>14</v>
      </c>
      <c r="Q152" s="53" t="s">
        <v>12</v>
      </c>
      <c r="R152" s="2" t="s">
        <v>34</v>
      </c>
    </row>
    <row r="153" spans="2:18" x14ac:dyDescent="0.2">
      <c r="B153" s="3">
        <v>1</v>
      </c>
      <c r="C153" s="12">
        <v>340387.90625</v>
      </c>
      <c r="D153" s="12">
        <v>88660.3125</v>
      </c>
      <c r="E153" s="17">
        <v>19.196182409688664</v>
      </c>
      <c r="F153" s="11">
        <v>1</v>
      </c>
      <c r="G153" s="12">
        <v>248632.125</v>
      </c>
      <c r="H153" s="12">
        <v>87557</v>
      </c>
      <c r="I153" s="17">
        <v>14.198300821179346</v>
      </c>
      <c r="J153" s="11">
        <v>0.73964200000000002</v>
      </c>
      <c r="K153" s="12">
        <v>214702.4375</v>
      </c>
      <c r="L153" s="12">
        <v>108041.875</v>
      </c>
      <c r="M153" s="17">
        <v>9.9360751329056445</v>
      </c>
      <c r="N153" s="11">
        <v>0.51759999999999995</v>
      </c>
      <c r="O153" s="12">
        <v>197278.328125</v>
      </c>
      <c r="P153" s="12">
        <v>110915.4609375</v>
      </c>
      <c r="Q153" s="17">
        <v>8.8931843431712725</v>
      </c>
      <c r="R153" s="11">
        <v>0.46329999999999999</v>
      </c>
    </row>
    <row r="154" spans="2:18" x14ac:dyDescent="0.2">
      <c r="B154" s="3">
        <v>2</v>
      </c>
      <c r="C154" s="12">
        <v>409173.46875</v>
      </c>
      <c r="D154" s="12">
        <v>105251.6015625</v>
      </c>
      <c r="E154" s="17">
        <v>19.437873755632427</v>
      </c>
      <c r="F154" s="11">
        <v>1</v>
      </c>
      <c r="G154" s="12">
        <v>364663.90625</v>
      </c>
      <c r="H154" s="12">
        <v>101809.1328125</v>
      </c>
      <c r="I154" s="17">
        <v>17.909194203706399</v>
      </c>
      <c r="J154" s="11">
        <v>0.92135599999999995</v>
      </c>
      <c r="K154" s="12">
        <v>275770.71875</v>
      </c>
      <c r="L154" s="12">
        <v>110323.59375</v>
      </c>
      <c r="M154" s="17">
        <v>12.498265755143604</v>
      </c>
      <c r="N154" s="11">
        <v>0.64300000000000002</v>
      </c>
      <c r="O154" s="12">
        <v>264854.90625</v>
      </c>
      <c r="P154" s="12">
        <v>109276.96875</v>
      </c>
      <c r="Q154" s="17">
        <v>12.118514508575258</v>
      </c>
      <c r="R154" s="11">
        <v>0.62339999999999995</v>
      </c>
    </row>
    <row r="155" spans="2:18" x14ac:dyDescent="0.2">
      <c r="B155" s="3">
        <v>3</v>
      </c>
      <c r="C155" s="12">
        <v>106520.5625</v>
      </c>
      <c r="D155" s="12">
        <v>106677.4609375</v>
      </c>
      <c r="E155" s="17">
        <v>4.9926461299265492</v>
      </c>
      <c r="F155" s="11">
        <v>1</v>
      </c>
      <c r="G155" s="12">
        <v>104039.0234375</v>
      </c>
      <c r="H155" s="12">
        <v>106629.7109375</v>
      </c>
      <c r="I155" s="17">
        <v>4.8785194352857939</v>
      </c>
      <c r="J155" s="11">
        <v>0.97714100000000004</v>
      </c>
      <c r="K155" s="12">
        <v>78495.1015625</v>
      </c>
      <c r="L155" s="12">
        <v>114160.8515625</v>
      </c>
      <c r="M155" s="17">
        <v>3.4379167853143615</v>
      </c>
      <c r="N155" s="11">
        <v>0.68859999999999999</v>
      </c>
      <c r="O155" s="12">
        <v>78431.125</v>
      </c>
      <c r="P155" s="12">
        <v>116927.4921875</v>
      </c>
      <c r="Q155" s="17">
        <v>3.3538359342485147</v>
      </c>
      <c r="R155" s="11">
        <v>0.67179999999999995</v>
      </c>
    </row>
    <row r="156" spans="2:18" x14ac:dyDescent="0.2">
      <c r="B156" s="3">
        <v>4</v>
      </c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2:18" x14ac:dyDescent="0.2">
      <c r="B157" s="3"/>
      <c r="C157" s="59" t="s">
        <v>4</v>
      </c>
      <c r="D157" s="66"/>
      <c r="E157" s="60"/>
      <c r="F157" s="5" t="s">
        <v>6</v>
      </c>
      <c r="G157" s="59" t="s">
        <v>4</v>
      </c>
      <c r="H157" s="66"/>
      <c r="I157" s="60"/>
      <c r="J157" s="5" t="s">
        <v>6</v>
      </c>
      <c r="K157" s="59" t="s">
        <v>4</v>
      </c>
      <c r="L157" s="66"/>
      <c r="M157" s="60"/>
      <c r="N157" s="5" t="s">
        <v>6</v>
      </c>
      <c r="O157" s="59" t="s">
        <v>4</v>
      </c>
      <c r="P157" s="66"/>
      <c r="Q157" s="60"/>
      <c r="R157" s="5" t="s">
        <v>6</v>
      </c>
    </row>
    <row r="159" spans="2:18" x14ac:dyDescent="0.2">
      <c r="C159" s="62" t="s">
        <v>66</v>
      </c>
      <c r="D159" s="62"/>
      <c r="E159" s="62"/>
      <c r="F159" s="62"/>
      <c r="G159" s="62"/>
      <c r="H159" s="62"/>
      <c r="I159" s="62"/>
      <c r="J159" s="62"/>
      <c r="K159" s="62"/>
      <c r="L159" s="62"/>
      <c r="M159" s="62"/>
      <c r="N159" s="62"/>
      <c r="O159" s="62"/>
      <c r="P159" s="62"/>
      <c r="Q159" s="62"/>
      <c r="R159" s="62"/>
    </row>
    <row r="160" spans="2:18" x14ac:dyDescent="0.2">
      <c r="B160" s="16"/>
      <c r="C160" s="63" t="s">
        <v>29</v>
      </c>
      <c r="D160" s="64"/>
      <c r="E160" s="64"/>
      <c r="F160" s="65"/>
      <c r="G160" s="63" t="s">
        <v>30</v>
      </c>
      <c r="H160" s="64"/>
      <c r="I160" s="64"/>
      <c r="J160" s="65"/>
      <c r="K160" s="63" t="s">
        <v>31</v>
      </c>
      <c r="L160" s="64"/>
      <c r="M160" s="64"/>
      <c r="N160" s="65"/>
      <c r="O160" s="63" t="s">
        <v>32</v>
      </c>
      <c r="P160" s="64"/>
      <c r="Q160" s="64"/>
      <c r="R160" s="65"/>
    </row>
    <row r="161" spans="2:18" ht="16" x14ac:dyDescent="0.2">
      <c r="B161" s="3" t="s">
        <v>5</v>
      </c>
      <c r="C161" s="2" t="s">
        <v>33</v>
      </c>
      <c r="D161" s="2" t="s">
        <v>14</v>
      </c>
      <c r="E161" s="53" t="s">
        <v>12</v>
      </c>
      <c r="F161" s="2" t="s">
        <v>34</v>
      </c>
      <c r="G161" s="2" t="s">
        <v>33</v>
      </c>
      <c r="H161" s="2" t="s">
        <v>14</v>
      </c>
      <c r="I161" s="53" t="s">
        <v>12</v>
      </c>
      <c r="J161" s="2" t="s">
        <v>34</v>
      </c>
      <c r="K161" s="2" t="s">
        <v>33</v>
      </c>
      <c r="L161" s="2" t="s">
        <v>14</v>
      </c>
      <c r="M161" s="53" t="s">
        <v>12</v>
      </c>
      <c r="N161" s="2" t="s">
        <v>34</v>
      </c>
      <c r="O161" s="2" t="s">
        <v>33</v>
      </c>
      <c r="P161" s="2" t="s">
        <v>14</v>
      </c>
      <c r="Q161" s="53" t="s">
        <v>12</v>
      </c>
      <c r="R161" s="2" t="s">
        <v>34</v>
      </c>
    </row>
    <row r="162" spans="2:18" x14ac:dyDescent="0.2">
      <c r="B162" s="3">
        <v>1</v>
      </c>
      <c r="C162" s="12">
        <v>200058.859375</v>
      </c>
      <c r="D162" s="12">
        <v>84529.5703125</v>
      </c>
      <c r="E162" s="17">
        <v>11.833661204913035</v>
      </c>
      <c r="F162" s="11">
        <v>1</v>
      </c>
      <c r="G162" s="12">
        <v>196244.875</v>
      </c>
      <c r="H162" s="12">
        <v>89430.59375</v>
      </c>
      <c r="I162" s="17">
        <v>10.971909431161524</v>
      </c>
      <c r="J162" s="11">
        <v>0.92717799999999995</v>
      </c>
      <c r="K162" s="12">
        <v>190343.515625</v>
      </c>
      <c r="L162" s="12">
        <v>125847.5625</v>
      </c>
      <c r="M162" s="17">
        <v>7.5624633423074838</v>
      </c>
      <c r="N162" s="11">
        <v>0.6391</v>
      </c>
      <c r="O162" s="12">
        <v>174181.015625</v>
      </c>
      <c r="P162" s="12">
        <v>113444.125</v>
      </c>
      <c r="Q162" s="17">
        <v>7.6769517868377939</v>
      </c>
      <c r="R162" s="11">
        <v>0.64870000000000005</v>
      </c>
    </row>
    <row r="163" spans="2:18" x14ac:dyDescent="0.2">
      <c r="B163" s="3">
        <v>2</v>
      </c>
      <c r="C163" s="12">
        <v>203274</v>
      </c>
      <c r="D163" s="12">
        <v>118582.0859375</v>
      </c>
      <c r="E163" s="17">
        <v>8.57102480500882</v>
      </c>
      <c r="F163" s="11">
        <v>1</v>
      </c>
      <c r="G163" s="12">
        <v>220980.046875</v>
      </c>
      <c r="H163" s="12">
        <v>129162.546875</v>
      </c>
      <c r="I163" s="17">
        <v>8.5543391726728064</v>
      </c>
      <c r="J163" s="11">
        <v>0.99805299999999997</v>
      </c>
      <c r="K163" s="12">
        <v>184480.75</v>
      </c>
      <c r="L163" s="12">
        <v>132121.765625</v>
      </c>
      <c r="M163" s="17">
        <v>6.9814670250324244</v>
      </c>
      <c r="N163" s="11">
        <v>0.8145</v>
      </c>
      <c r="O163" s="12">
        <v>175830.203125</v>
      </c>
      <c r="P163" s="12">
        <v>132869.453125</v>
      </c>
      <c r="Q163" s="17">
        <v>6.6166526236690268</v>
      </c>
      <c r="R163" s="11">
        <v>0.77200000000000002</v>
      </c>
    </row>
    <row r="164" spans="2:18" x14ac:dyDescent="0.2">
      <c r="B164" s="3">
        <v>3</v>
      </c>
      <c r="C164" s="12">
        <v>86710.8828125</v>
      </c>
      <c r="D164" s="12">
        <v>95261.7578125</v>
      </c>
      <c r="E164" s="17">
        <v>4.5511905723579886</v>
      </c>
      <c r="F164" s="11">
        <v>1</v>
      </c>
      <c r="G164" s="12">
        <v>84805.625</v>
      </c>
      <c r="H164" s="12">
        <v>100096.7890625</v>
      </c>
      <c r="I164" s="17">
        <v>4.2361810900371504</v>
      </c>
      <c r="J164" s="11">
        <v>0.93078499999999997</v>
      </c>
      <c r="K164" s="12">
        <v>55903.66015625</v>
      </c>
      <c r="L164" s="12">
        <v>100536.65625</v>
      </c>
      <c r="M164" s="17">
        <v>2.7802625550444446</v>
      </c>
      <c r="N164" s="11">
        <v>0.6109</v>
      </c>
      <c r="O164" s="12">
        <v>61244.796875</v>
      </c>
      <c r="P164" s="12">
        <v>111324.6875</v>
      </c>
      <c r="Q164" s="17">
        <v>2.7507284435449235</v>
      </c>
      <c r="R164" s="11">
        <v>0.60440000000000005</v>
      </c>
    </row>
    <row r="165" spans="2:18" x14ac:dyDescent="0.2">
      <c r="B165" s="3">
        <v>4</v>
      </c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2:18" x14ac:dyDescent="0.2">
      <c r="B166" s="3"/>
      <c r="C166" s="59" t="s">
        <v>4</v>
      </c>
      <c r="D166" s="66"/>
      <c r="E166" s="60"/>
      <c r="F166" s="5" t="s">
        <v>6</v>
      </c>
      <c r="G166" s="59" t="s">
        <v>4</v>
      </c>
      <c r="H166" s="66"/>
      <c r="I166" s="60"/>
      <c r="J166" s="5">
        <v>0.38950000000000001</v>
      </c>
      <c r="K166" s="59" t="s">
        <v>4</v>
      </c>
      <c r="L166" s="66"/>
      <c r="M166" s="60"/>
      <c r="N166" s="5">
        <v>0.42920000000000003</v>
      </c>
      <c r="O166" s="59" t="s">
        <v>4</v>
      </c>
      <c r="P166" s="66"/>
      <c r="Q166" s="60"/>
      <c r="R166" s="5">
        <v>0.33169999999999999</v>
      </c>
    </row>
    <row r="167" spans="2:18" x14ac:dyDescent="0.2">
      <c r="B167" t="s">
        <v>45</v>
      </c>
    </row>
    <row r="169" spans="2:18" x14ac:dyDescent="0.2">
      <c r="C169" s="62" t="s">
        <v>67</v>
      </c>
      <c r="D169" s="62"/>
      <c r="E169" s="62"/>
      <c r="F169" s="62"/>
      <c r="G169" s="62"/>
      <c r="H169" s="62"/>
      <c r="I169" s="62"/>
      <c r="J169" s="62"/>
      <c r="K169" s="62"/>
      <c r="L169" s="62"/>
      <c r="M169" s="62"/>
      <c r="N169" s="62"/>
      <c r="O169" s="62"/>
      <c r="P169" s="62"/>
      <c r="Q169" s="62"/>
      <c r="R169" s="62"/>
    </row>
    <row r="170" spans="2:18" x14ac:dyDescent="0.2">
      <c r="B170" s="16"/>
      <c r="C170" s="63" t="s">
        <v>29</v>
      </c>
      <c r="D170" s="64"/>
      <c r="E170" s="64"/>
      <c r="F170" s="65"/>
      <c r="G170" s="63" t="s">
        <v>30</v>
      </c>
      <c r="H170" s="64"/>
      <c r="I170" s="64"/>
      <c r="J170" s="65"/>
      <c r="K170" s="63" t="s">
        <v>31</v>
      </c>
      <c r="L170" s="64"/>
      <c r="M170" s="64"/>
      <c r="N170" s="65"/>
      <c r="O170" s="63" t="s">
        <v>32</v>
      </c>
      <c r="P170" s="64"/>
      <c r="Q170" s="64"/>
      <c r="R170" s="65"/>
    </row>
    <row r="171" spans="2:18" ht="16" x14ac:dyDescent="0.2">
      <c r="B171" s="3" t="s">
        <v>5</v>
      </c>
      <c r="C171" s="2" t="s">
        <v>33</v>
      </c>
      <c r="D171" s="2" t="s">
        <v>14</v>
      </c>
      <c r="E171" s="53" t="s">
        <v>12</v>
      </c>
      <c r="F171" s="2" t="s">
        <v>34</v>
      </c>
      <c r="G171" s="2" t="s">
        <v>33</v>
      </c>
      <c r="H171" s="2" t="s">
        <v>14</v>
      </c>
      <c r="I171" s="53" t="s">
        <v>12</v>
      </c>
      <c r="J171" s="2" t="s">
        <v>34</v>
      </c>
      <c r="K171" s="2" t="s">
        <v>33</v>
      </c>
      <c r="L171" s="2" t="s">
        <v>14</v>
      </c>
      <c r="M171" s="53" t="s">
        <v>12</v>
      </c>
      <c r="N171" s="2" t="s">
        <v>34</v>
      </c>
      <c r="O171" s="2" t="s">
        <v>33</v>
      </c>
      <c r="P171" s="2" t="s">
        <v>14</v>
      </c>
      <c r="Q171" s="53" t="s">
        <v>12</v>
      </c>
      <c r="R171" s="2" t="s">
        <v>34</v>
      </c>
    </row>
    <row r="172" spans="2:18" x14ac:dyDescent="0.2">
      <c r="B172" s="3">
        <v>1</v>
      </c>
      <c r="C172" s="12">
        <v>222248.390625</v>
      </c>
      <c r="D172" s="12">
        <v>89471.4375</v>
      </c>
      <c r="E172" s="17">
        <v>12.420074877247837</v>
      </c>
      <c r="F172" s="11">
        <v>0.64700000000000002</v>
      </c>
      <c r="G172" s="12">
        <v>198179.9375</v>
      </c>
      <c r="H172" s="12">
        <v>86741.53125</v>
      </c>
      <c r="I172" s="17">
        <v>11.423589983027881</v>
      </c>
      <c r="J172" s="11">
        <v>0.59509699999999999</v>
      </c>
      <c r="K172" s="12">
        <v>197307</v>
      </c>
      <c r="L172" s="12">
        <v>108195.375</v>
      </c>
      <c r="M172" s="17">
        <v>9.1180884580325188</v>
      </c>
      <c r="N172" s="11">
        <v>0.47499999999999998</v>
      </c>
      <c r="O172" s="12">
        <v>185687.078125</v>
      </c>
      <c r="P172" s="12">
        <v>97454.8359375</v>
      </c>
      <c r="Q172" s="17">
        <v>9.526827290750628</v>
      </c>
      <c r="R172" s="11">
        <v>0.49630000000000002</v>
      </c>
    </row>
    <row r="173" spans="2:18" x14ac:dyDescent="0.2">
      <c r="B173" s="3">
        <v>2</v>
      </c>
      <c r="C173" s="12">
        <v>252178.453125</v>
      </c>
      <c r="D173" s="12">
        <v>101697.9375</v>
      </c>
      <c r="E173" s="17">
        <v>12.398405480199635</v>
      </c>
      <c r="F173" s="11">
        <v>0.63780000000000003</v>
      </c>
      <c r="G173" s="12">
        <v>267503.78125</v>
      </c>
      <c r="H173" s="12">
        <v>102830.6640625</v>
      </c>
      <c r="I173" s="17">
        <v>13.007004461597779</v>
      </c>
      <c r="J173" s="11">
        <v>0.66915800000000003</v>
      </c>
      <c r="K173" s="12">
        <v>217688.265625</v>
      </c>
      <c r="L173" s="12">
        <v>106577.5625</v>
      </c>
      <c r="M173" s="17">
        <v>10.212668619860771</v>
      </c>
      <c r="N173" s="11">
        <v>0.52539999999999998</v>
      </c>
      <c r="O173" s="12">
        <v>228017.984375</v>
      </c>
      <c r="P173" s="12">
        <v>110033.78125</v>
      </c>
      <c r="Q173" s="17">
        <v>10.361271865089158</v>
      </c>
      <c r="R173" s="11">
        <v>0.53300000000000003</v>
      </c>
    </row>
    <row r="174" spans="2:18" x14ac:dyDescent="0.2">
      <c r="B174" s="3">
        <v>3</v>
      </c>
      <c r="C174" s="12">
        <v>79630.6015625</v>
      </c>
      <c r="D174" s="12">
        <v>117747.0703125</v>
      </c>
      <c r="E174" s="17">
        <v>3.3814260240684071</v>
      </c>
      <c r="F174" s="11">
        <v>0.67730000000000001</v>
      </c>
      <c r="G174" s="12">
        <v>81335.1328125</v>
      </c>
      <c r="H174" s="12">
        <v>104344.65625</v>
      </c>
      <c r="I174" s="17">
        <v>3.8974268417554923</v>
      </c>
      <c r="J174" s="11">
        <v>0.78063400000000005</v>
      </c>
      <c r="K174" s="12">
        <v>57244.5</v>
      </c>
      <c r="L174" s="12">
        <v>105095.1015625</v>
      </c>
      <c r="M174" s="17">
        <v>2.7234618525943728</v>
      </c>
      <c r="N174" s="11">
        <v>0.54549999999999998</v>
      </c>
      <c r="O174" s="12">
        <v>64092.44921875</v>
      </c>
      <c r="P174" s="12">
        <v>111843.0625</v>
      </c>
      <c r="Q174" s="17">
        <v>2.865284971016866</v>
      </c>
      <c r="R174" s="11">
        <v>0.57389999999999997</v>
      </c>
    </row>
    <row r="175" spans="2:18" x14ac:dyDescent="0.2">
      <c r="B175" s="3">
        <v>4</v>
      </c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2:18" x14ac:dyDescent="0.2">
      <c r="B176" s="3"/>
      <c r="C176" s="59" t="s">
        <v>4</v>
      </c>
      <c r="D176" s="66"/>
      <c r="E176" s="60"/>
      <c r="F176" s="5" t="s">
        <v>6</v>
      </c>
      <c r="G176" s="59" t="s">
        <v>4</v>
      </c>
      <c r="H176" s="66"/>
      <c r="I176" s="60"/>
      <c r="J176" s="5" t="s">
        <v>6</v>
      </c>
      <c r="K176" s="59" t="s">
        <v>4</v>
      </c>
      <c r="L176" s="66"/>
      <c r="M176" s="60"/>
      <c r="N176" s="5" t="s">
        <v>6</v>
      </c>
      <c r="O176" s="59" t="s">
        <v>4</v>
      </c>
      <c r="P176" s="66"/>
      <c r="Q176" s="60"/>
      <c r="R176" s="5" t="s">
        <v>6</v>
      </c>
    </row>
    <row r="178" spans="2:18" x14ac:dyDescent="0.2">
      <c r="C178" s="62" t="s">
        <v>68</v>
      </c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</row>
    <row r="179" spans="2:18" x14ac:dyDescent="0.2">
      <c r="B179" s="16"/>
      <c r="C179" s="63" t="s">
        <v>29</v>
      </c>
      <c r="D179" s="64"/>
      <c r="E179" s="64"/>
      <c r="F179" s="65"/>
      <c r="G179" s="63" t="s">
        <v>30</v>
      </c>
      <c r="H179" s="64"/>
      <c r="I179" s="64"/>
      <c r="J179" s="65"/>
      <c r="K179" s="63" t="s">
        <v>31</v>
      </c>
      <c r="L179" s="64"/>
      <c r="M179" s="64"/>
      <c r="N179" s="65"/>
      <c r="O179" s="63" t="s">
        <v>32</v>
      </c>
      <c r="P179" s="64"/>
      <c r="Q179" s="64"/>
      <c r="R179" s="65"/>
    </row>
    <row r="180" spans="2:18" ht="16" x14ac:dyDescent="0.2">
      <c r="B180" s="3" t="s">
        <v>5</v>
      </c>
      <c r="C180" s="2" t="s">
        <v>33</v>
      </c>
      <c r="D180" s="2" t="s">
        <v>14</v>
      </c>
      <c r="E180" s="53" t="s">
        <v>12</v>
      </c>
      <c r="F180" s="2" t="s">
        <v>34</v>
      </c>
      <c r="G180" s="2" t="s">
        <v>33</v>
      </c>
      <c r="H180" s="2" t="s">
        <v>14</v>
      </c>
      <c r="I180" s="53" t="s">
        <v>12</v>
      </c>
      <c r="J180" s="2" t="s">
        <v>34</v>
      </c>
      <c r="K180" s="2" t="s">
        <v>33</v>
      </c>
      <c r="L180" s="2" t="s">
        <v>14</v>
      </c>
      <c r="M180" s="53" t="s">
        <v>12</v>
      </c>
      <c r="N180" s="2" t="s">
        <v>34</v>
      </c>
      <c r="O180" s="2" t="s">
        <v>33</v>
      </c>
      <c r="P180" s="2" t="s">
        <v>14</v>
      </c>
      <c r="Q180" s="53" t="s">
        <v>12</v>
      </c>
      <c r="R180" s="2" t="s">
        <v>34</v>
      </c>
    </row>
    <row r="181" spans="2:18" x14ac:dyDescent="0.2">
      <c r="B181" s="3">
        <v>1</v>
      </c>
      <c r="C181" s="12">
        <v>207539.0625</v>
      </c>
      <c r="D181" s="12">
        <v>95115.4375</v>
      </c>
      <c r="E181" s="17">
        <v>10.909851647373225</v>
      </c>
      <c r="F181" s="11">
        <v>0.92190000000000005</v>
      </c>
      <c r="G181" s="12">
        <v>222463.671875</v>
      </c>
      <c r="H181" s="12">
        <v>87269.21875</v>
      </c>
      <c r="I181" s="17">
        <v>12.745826939982777</v>
      </c>
      <c r="J181" s="11">
        <v>1.0770820000000001</v>
      </c>
      <c r="K181" s="12">
        <v>244095.55556666601</v>
      </c>
      <c r="L181" s="12">
        <v>101212.5234375</v>
      </c>
      <c r="M181" s="17">
        <v>12.05856485326137</v>
      </c>
      <c r="N181" s="11">
        <v>1.0189999999999999</v>
      </c>
      <c r="O181" s="12">
        <v>242551.25</v>
      </c>
      <c r="P181" s="12">
        <v>101733.0625</v>
      </c>
      <c r="Q181" s="17">
        <v>11.920964730615477</v>
      </c>
      <c r="R181" s="11">
        <v>1.0074000000000001</v>
      </c>
    </row>
    <row r="182" spans="2:18" x14ac:dyDescent="0.2">
      <c r="B182" s="3">
        <v>2</v>
      </c>
      <c r="C182" s="12">
        <v>201259.515625</v>
      </c>
      <c r="D182" s="12">
        <v>113815.5390625</v>
      </c>
      <c r="E182" s="17">
        <v>8.8414779424135368</v>
      </c>
      <c r="F182" s="11">
        <v>1.0316000000000001</v>
      </c>
      <c r="G182" s="12">
        <v>255686.359375</v>
      </c>
      <c r="H182" s="12">
        <v>113202.28125</v>
      </c>
      <c r="I182" s="17">
        <v>11.293339522475392</v>
      </c>
      <c r="J182" s="11">
        <v>1.317618</v>
      </c>
      <c r="K182" s="12">
        <v>222231.90625</v>
      </c>
      <c r="L182" s="12">
        <v>115972.6640625</v>
      </c>
      <c r="M182" s="17">
        <v>9.5812193350251391</v>
      </c>
      <c r="N182" s="11">
        <v>1.1178999999999999</v>
      </c>
      <c r="O182" s="12">
        <v>230769.171875</v>
      </c>
      <c r="P182" s="12">
        <v>121194.0390625</v>
      </c>
      <c r="Q182" s="17">
        <v>9.5206486086329658</v>
      </c>
      <c r="R182" s="11">
        <v>1.1108</v>
      </c>
    </row>
    <row r="183" spans="2:18" x14ac:dyDescent="0.2">
      <c r="B183" s="3">
        <v>3</v>
      </c>
      <c r="C183" s="12">
        <v>99870.0625</v>
      </c>
      <c r="D183" s="12">
        <v>100777.65625</v>
      </c>
      <c r="E183" s="17">
        <v>4.9549704873197031</v>
      </c>
      <c r="F183" s="11">
        <v>1.0887</v>
      </c>
      <c r="G183" s="12">
        <v>102020.7890625</v>
      </c>
      <c r="H183" s="12">
        <v>94018.8515625</v>
      </c>
      <c r="I183" s="17">
        <v>5.4255496300484287</v>
      </c>
      <c r="J183" s="11">
        <v>1.1921170000000001</v>
      </c>
      <c r="K183" s="12">
        <v>72963.2734375</v>
      </c>
      <c r="L183" s="12">
        <v>92671.5703125</v>
      </c>
      <c r="M183" s="17">
        <v>3.93665895546276</v>
      </c>
      <c r="N183" s="11">
        <v>0.86499999999999999</v>
      </c>
      <c r="O183" s="12">
        <v>78120.9765625</v>
      </c>
      <c r="P183" s="12">
        <v>102935.0390625</v>
      </c>
      <c r="Q183" s="17">
        <v>3.7946736735129902</v>
      </c>
      <c r="R183" s="11">
        <v>0.83379999999999999</v>
      </c>
    </row>
    <row r="184" spans="2:18" x14ac:dyDescent="0.2">
      <c r="B184" s="3">
        <v>4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2:18" x14ac:dyDescent="0.2">
      <c r="B185" s="3"/>
      <c r="C185" s="59" t="s">
        <v>4</v>
      </c>
      <c r="D185" s="66"/>
      <c r="E185" s="60"/>
      <c r="F185" s="5">
        <v>2E-3</v>
      </c>
      <c r="G185" s="59" t="s">
        <v>4</v>
      </c>
      <c r="H185" s="66"/>
      <c r="I185" s="60"/>
      <c r="J185" s="5">
        <v>4.3E-3</v>
      </c>
      <c r="K185" s="59" t="s">
        <v>4</v>
      </c>
      <c r="L185" s="66"/>
      <c r="M185" s="60"/>
      <c r="N185" s="5">
        <v>3.2000000000000002E-3</v>
      </c>
      <c r="O185" s="59" t="s">
        <v>4</v>
      </c>
      <c r="P185" s="66"/>
      <c r="Q185" s="60"/>
      <c r="R185" s="5">
        <v>5.7999999999999996E-3</v>
      </c>
    </row>
    <row r="186" spans="2:18" x14ac:dyDescent="0.2">
      <c r="B186" t="s">
        <v>45</v>
      </c>
    </row>
    <row r="188" spans="2:18" x14ac:dyDescent="0.2">
      <c r="C188" s="62" t="s">
        <v>69</v>
      </c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</row>
    <row r="189" spans="2:18" x14ac:dyDescent="0.2">
      <c r="B189" s="16"/>
      <c r="C189" s="63" t="s">
        <v>29</v>
      </c>
      <c r="D189" s="64"/>
      <c r="E189" s="64"/>
      <c r="F189" s="65"/>
      <c r="G189" s="63" t="s">
        <v>30</v>
      </c>
      <c r="H189" s="64"/>
      <c r="I189" s="64"/>
      <c r="J189" s="65"/>
      <c r="K189" s="63" t="s">
        <v>31</v>
      </c>
      <c r="L189" s="64"/>
      <c r="M189" s="64"/>
      <c r="N189" s="65"/>
      <c r="O189" s="63" t="s">
        <v>32</v>
      </c>
      <c r="P189" s="64"/>
      <c r="Q189" s="64"/>
      <c r="R189" s="65"/>
    </row>
    <row r="190" spans="2:18" ht="16" x14ac:dyDescent="0.2">
      <c r="B190" s="3" t="s">
        <v>5</v>
      </c>
      <c r="C190" s="2" t="s">
        <v>33</v>
      </c>
      <c r="D190" s="2" t="s">
        <v>14</v>
      </c>
      <c r="E190" s="53" t="s">
        <v>12</v>
      </c>
      <c r="F190" s="2" t="s">
        <v>34</v>
      </c>
      <c r="G190" s="2" t="s">
        <v>33</v>
      </c>
      <c r="H190" s="2" t="s">
        <v>14</v>
      </c>
      <c r="I190" s="53" t="s">
        <v>12</v>
      </c>
      <c r="J190" s="2" t="s">
        <v>34</v>
      </c>
      <c r="K190" s="2" t="s">
        <v>33</v>
      </c>
      <c r="L190" s="2" t="s">
        <v>14</v>
      </c>
      <c r="M190" s="53" t="s">
        <v>12</v>
      </c>
      <c r="N190" s="2" t="s">
        <v>34</v>
      </c>
      <c r="O190" s="2" t="s">
        <v>33</v>
      </c>
      <c r="P190" s="2" t="s">
        <v>14</v>
      </c>
      <c r="Q190" s="53" t="s">
        <v>12</v>
      </c>
      <c r="R190" s="2" t="s">
        <v>34</v>
      </c>
    </row>
    <row r="191" spans="2:18" x14ac:dyDescent="0.2">
      <c r="B191" s="3">
        <v>1</v>
      </c>
      <c r="C191" s="12">
        <v>142576.171875</v>
      </c>
      <c r="D191" s="12">
        <v>119413.4609375</v>
      </c>
      <c r="E191" s="17">
        <v>5.969853430076161</v>
      </c>
      <c r="F191" s="11">
        <v>0.311</v>
      </c>
      <c r="G191" s="12">
        <v>145734.75</v>
      </c>
      <c r="H191" s="12">
        <v>106868.5390625</v>
      </c>
      <c r="I191" s="17">
        <v>6.8184121949477499</v>
      </c>
      <c r="J191" s="11">
        <v>0.35519600000000001</v>
      </c>
      <c r="K191" s="12">
        <v>161649.171875</v>
      </c>
      <c r="L191" s="12">
        <v>120999.7734375</v>
      </c>
      <c r="M191" s="17">
        <v>6.6797303533174226</v>
      </c>
      <c r="N191" s="11">
        <v>0.34799999999999998</v>
      </c>
      <c r="O191" s="12">
        <v>163021.125</v>
      </c>
      <c r="P191" s="12">
        <v>125571.9140625</v>
      </c>
      <c r="Q191" s="17">
        <v>6.4911459786644921</v>
      </c>
      <c r="R191" s="11">
        <v>0.33810000000000001</v>
      </c>
    </row>
    <row r="192" spans="2:18" x14ac:dyDescent="0.2">
      <c r="B192" s="3">
        <v>2</v>
      </c>
      <c r="C192" s="12">
        <v>190810.0625</v>
      </c>
      <c r="D192" s="12">
        <v>136021.265625</v>
      </c>
      <c r="E192" s="17">
        <v>7.0139790871395231</v>
      </c>
      <c r="F192" s="11">
        <v>0.36080000000000001</v>
      </c>
      <c r="G192" s="12">
        <v>197835.453125</v>
      </c>
      <c r="H192" s="12">
        <v>132440</v>
      </c>
      <c r="I192" s="17">
        <v>7.4688709274010874</v>
      </c>
      <c r="J192" s="11">
        <v>0.384243</v>
      </c>
      <c r="K192" s="12">
        <v>162193.765625</v>
      </c>
      <c r="L192" s="12">
        <v>134080.8125</v>
      </c>
      <c r="M192" s="17">
        <v>6.0483585458955957</v>
      </c>
      <c r="N192" s="11">
        <v>0.31119999999999998</v>
      </c>
      <c r="O192" s="12">
        <v>181132.5</v>
      </c>
      <c r="P192" s="12">
        <v>143437.578125</v>
      </c>
      <c r="Q192" s="17">
        <v>6.3139834891157474</v>
      </c>
      <c r="R192" s="11">
        <v>0.32479999999999998</v>
      </c>
    </row>
    <row r="193" spans="2:18" x14ac:dyDescent="0.2">
      <c r="B193" s="3">
        <v>3</v>
      </c>
      <c r="C193" s="12">
        <v>32510.490234375</v>
      </c>
      <c r="D193" s="12">
        <v>114138.46875</v>
      </c>
      <c r="E193" s="17">
        <v>1.4241688446681129</v>
      </c>
      <c r="F193" s="11">
        <v>0.2853</v>
      </c>
      <c r="G193" s="12">
        <v>39006.84765625</v>
      </c>
      <c r="H193" s="12">
        <v>110770.1484375</v>
      </c>
      <c r="I193" s="17">
        <v>1.7607111756403799</v>
      </c>
      <c r="J193" s="11">
        <v>0.352661</v>
      </c>
      <c r="K193" s="12">
        <v>30014.3203125</v>
      </c>
      <c r="L193" s="12">
        <v>115313.46875</v>
      </c>
      <c r="M193" s="17">
        <v>1.3014230097253925</v>
      </c>
      <c r="N193" s="11">
        <v>0.26069999999999999</v>
      </c>
      <c r="O193" s="12">
        <v>38605.48828125</v>
      </c>
      <c r="P193" s="12">
        <v>122162.4765625</v>
      </c>
      <c r="Q193" s="17">
        <v>1.5800878210544014</v>
      </c>
      <c r="R193" s="11">
        <v>0.3165</v>
      </c>
    </row>
    <row r="194" spans="2:18" x14ac:dyDescent="0.2">
      <c r="B194" s="3">
        <v>4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2:18" x14ac:dyDescent="0.2">
      <c r="B195" s="3"/>
      <c r="C195" s="59" t="s">
        <v>4</v>
      </c>
      <c r="D195" s="66"/>
      <c r="E195" s="60"/>
      <c r="F195" s="5" t="s">
        <v>6</v>
      </c>
      <c r="G195" s="59" t="s">
        <v>4</v>
      </c>
      <c r="H195" s="66"/>
      <c r="I195" s="60"/>
      <c r="J195" s="5" t="s">
        <v>6</v>
      </c>
      <c r="K195" s="59" t="s">
        <v>4</v>
      </c>
      <c r="L195" s="66"/>
      <c r="M195" s="60"/>
      <c r="N195" s="5" t="s">
        <v>6</v>
      </c>
      <c r="O195" s="59" t="s">
        <v>4</v>
      </c>
      <c r="P195" s="66"/>
      <c r="Q195" s="60"/>
      <c r="R195" s="5" t="s">
        <v>6</v>
      </c>
    </row>
    <row r="197" spans="2:18" x14ac:dyDescent="0.2">
      <c r="C197" s="62" t="s">
        <v>70</v>
      </c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</row>
    <row r="198" spans="2:18" x14ac:dyDescent="0.2">
      <c r="B198" s="16"/>
      <c r="C198" s="63" t="s">
        <v>29</v>
      </c>
      <c r="D198" s="64"/>
      <c r="E198" s="64"/>
      <c r="F198" s="65"/>
      <c r="G198" s="63" t="s">
        <v>30</v>
      </c>
      <c r="H198" s="64"/>
      <c r="I198" s="64"/>
      <c r="J198" s="65"/>
      <c r="K198" s="63" t="s">
        <v>31</v>
      </c>
      <c r="L198" s="64"/>
      <c r="M198" s="64"/>
      <c r="N198" s="65"/>
      <c r="O198" s="63" t="s">
        <v>32</v>
      </c>
      <c r="P198" s="64"/>
      <c r="Q198" s="64"/>
      <c r="R198" s="65"/>
    </row>
    <row r="199" spans="2:18" ht="16" x14ac:dyDescent="0.2">
      <c r="B199" s="3" t="s">
        <v>5</v>
      </c>
      <c r="C199" s="2" t="s">
        <v>33</v>
      </c>
      <c r="D199" s="2" t="s">
        <v>14</v>
      </c>
      <c r="E199" s="53" t="s">
        <v>12</v>
      </c>
      <c r="F199" s="2" t="s">
        <v>34</v>
      </c>
      <c r="G199" s="2" t="s">
        <v>33</v>
      </c>
      <c r="H199" s="2" t="s">
        <v>14</v>
      </c>
      <c r="I199" s="53" t="s">
        <v>12</v>
      </c>
      <c r="J199" s="2" t="s">
        <v>34</v>
      </c>
      <c r="K199" s="2" t="s">
        <v>33</v>
      </c>
      <c r="L199" s="2" t="s">
        <v>14</v>
      </c>
      <c r="M199" s="53" t="s">
        <v>12</v>
      </c>
      <c r="N199" s="2" t="s">
        <v>34</v>
      </c>
      <c r="O199" s="2" t="s">
        <v>33</v>
      </c>
      <c r="P199" s="2" t="s">
        <v>14</v>
      </c>
      <c r="Q199" s="53" t="s">
        <v>12</v>
      </c>
      <c r="R199" s="2" t="s">
        <v>34</v>
      </c>
    </row>
    <row r="200" spans="2:18" x14ac:dyDescent="0.2">
      <c r="B200" s="3">
        <v>1</v>
      </c>
      <c r="C200" s="12">
        <v>89986.9765625</v>
      </c>
      <c r="D200" s="12">
        <v>106760.8828125</v>
      </c>
      <c r="E200" s="17">
        <v>4.2144170314018776</v>
      </c>
      <c r="F200" s="11">
        <v>0.35610000000000003</v>
      </c>
      <c r="G200" s="12">
        <v>106836.0390625</v>
      </c>
      <c r="H200" s="12">
        <v>100192.6640625</v>
      </c>
      <c r="I200" s="17">
        <v>5.3315300108127612</v>
      </c>
      <c r="J200" s="11">
        <v>0.45053900000000002</v>
      </c>
      <c r="K200" s="12">
        <v>154700.203125</v>
      </c>
      <c r="L200" s="12">
        <v>123549.3359375</v>
      </c>
      <c r="M200" s="17">
        <v>6.2606650999426794</v>
      </c>
      <c r="N200" s="11">
        <v>0.52910000000000001</v>
      </c>
      <c r="O200" s="12">
        <v>148757.578125</v>
      </c>
      <c r="P200" s="12">
        <v>111371.2734375</v>
      </c>
      <c r="Q200" s="17">
        <v>6.6784536772168934</v>
      </c>
      <c r="R200" s="11">
        <v>0.56440000000000001</v>
      </c>
    </row>
    <row r="201" spans="2:18" x14ac:dyDescent="0.2">
      <c r="B201" s="3">
        <v>2</v>
      </c>
      <c r="C201" s="12">
        <v>101252.3359375</v>
      </c>
      <c r="D201" s="12">
        <v>104961.1640625</v>
      </c>
      <c r="E201" s="17">
        <v>4.8233237903691908</v>
      </c>
      <c r="F201" s="11">
        <v>0.56269999999999998</v>
      </c>
      <c r="G201" s="12">
        <v>126342.7734375</v>
      </c>
      <c r="H201" s="12">
        <v>103795.5234375</v>
      </c>
      <c r="I201" s="17">
        <v>6.086137882120549</v>
      </c>
      <c r="J201" s="11">
        <v>0.71008300000000002</v>
      </c>
      <c r="K201" s="12">
        <v>126633.8359375</v>
      </c>
      <c r="L201" s="12">
        <v>113811.0390625</v>
      </c>
      <c r="M201" s="17">
        <v>5.5633371323478684</v>
      </c>
      <c r="N201" s="11">
        <v>0.64910000000000001</v>
      </c>
      <c r="O201" s="12">
        <v>143136.796875</v>
      </c>
      <c r="P201" s="12">
        <v>115279.875</v>
      </c>
      <c r="Q201" s="17">
        <v>6.2082300520797755</v>
      </c>
      <c r="R201" s="11">
        <v>0.72430000000000005</v>
      </c>
    </row>
    <row r="202" spans="2:18" x14ac:dyDescent="0.2">
      <c r="B202" s="3">
        <v>3</v>
      </c>
      <c r="C202" s="12">
        <v>51301.20703125</v>
      </c>
      <c r="D202" s="12">
        <v>114534.0625</v>
      </c>
      <c r="E202" s="17">
        <v>2.2395611362886041</v>
      </c>
      <c r="F202" s="11">
        <v>0.49209999999999998</v>
      </c>
      <c r="G202" s="12">
        <v>52731.25390625</v>
      </c>
      <c r="H202" s="12">
        <v>103477.2265625</v>
      </c>
      <c r="I202" s="17">
        <v>2.5479642071002186</v>
      </c>
      <c r="J202" s="11">
        <v>0.55984599999999995</v>
      </c>
      <c r="K202" s="12">
        <v>38141.40234375</v>
      </c>
      <c r="L202" s="12">
        <v>103199.5859375</v>
      </c>
      <c r="M202" s="17">
        <v>1.8479435744465729</v>
      </c>
      <c r="N202" s="11">
        <v>0.40600000000000003</v>
      </c>
      <c r="O202" s="12">
        <v>49240.51953125</v>
      </c>
      <c r="P202" s="12">
        <v>112651.0234375</v>
      </c>
      <c r="Q202" s="17">
        <v>2.1855336076271499</v>
      </c>
      <c r="R202" s="11">
        <v>0.48020000000000002</v>
      </c>
    </row>
    <row r="203" spans="2:18" x14ac:dyDescent="0.2">
      <c r="B203" s="3">
        <v>4</v>
      </c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2:18" x14ac:dyDescent="0.2">
      <c r="B204" s="3"/>
      <c r="C204" s="59" t="s">
        <v>4</v>
      </c>
      <c r="D204" s="66"/>
      <c r="E204" s="60"/>
      <c r="F204" s="5">
        <v>7.9100000000000004E-2</v>
      </c>
      <c r="G204" s="59" t="s">
        <v>4</v>
      </c>
      <c r="H204" s="66"/>
      <c r="I204" s="60"/>
      <c r="J204" s="5">
        <v>5.0900000000000001E-2</v>
      </c>
      <c r="K204" s="59" t="s">
        <v>4</v>
      </c>
      <c r="L204" s="66"/>
      <c r="M204" s="60"/>
      <c r="N204" s="5">
        <v>4.1200000000000001E-2</v>
      </c>
      <c r="O204" s="59" t="s">
        <v>4</v>
      </c>
      <c r="P204" s="66"/>
      <c r="Q204" s="60"/>
      <c r="R204" s="5">
        <v>2.1499999999999998E-2</v>
      </c>
    </row>
    <row r="205" spans="2:18" x14ac:dyDescent="0.2">
      <c r="B205" t="s">
        <v>45</v>
      </c>
    </row>
    <row r="207" spans="2:18" x14ac:dyDescent="0.2">
      <c r="C207" s="62" t="s">
        <v>71</v>
      </c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</row>
    <row r="208" spans="2:18" x14ac:dyDescent="0.2">
      <c r="B208" s="16"/>
      <c r="C208" s="63" t="s">
        <v>29</v>
      </c>
      <c r="D208" s="64"/>
      <c r="E208" s="64"/>
      <c r="F208" s="65"/>
      <c r="G208" s="63" t="s">
        <v>30</v>
      </c>
      <c r="H208" s="64"/>
      <c r="I208" s="64"/>
      <c r="J208" s="65"/>
      <c r="K208" s="63" t="s">
        <v>31</v>
      </c>
      <c r="L208" s="64"/>
      <c r="M208" s="64"/>
      <c r="N208" s="65"/>
      <c r="O208" s="63" t="s">
        <v>32</v>
      </c>
      <c r="P208" s="64"/>
      <c r="Q208" s="64"/>
      <c r="R208" s="65"/>
    </row>
    <row r="209" spans="2:18" ht="16" x14ac:dyDescent="0.2">
      <c r="B209" s="3" t="s">
        <v>5</v>
      </c>
      <c r="C209" s="2" t="s">
        <v>33</v>
      </c>
      <c r="D209" s="2" t="s">
        <v>14</v>
      </c>
      <c r="E209" s="53" t="s">
        <v>12</v>
      </c>
      <c r="F209" s="2" t="s">
        <v>34</v>
      </c>
      <c r="G209" s="2" t="s">
        <v>33</v>
      </c>
      <c r="H209" s="2" t="s">
        <v>14</v>
      </c>
      <c r="I209" s="53" t="s">
        <v>12</v>
      </c>
      <c r="J209" s="2" t="s">
        <v>34</v>
      </c>
      <c r="K209" s="2" t="s">
        <v>33</v>
      </c>
      <c r="L209" s="2" t="s">
        <v>14</v>
      </c>
      <c r="M209" s="53" t="s">
        <v>12</v>
      </c>
      <c r="N209" s="2" t="s">
        <v>34</v>
      </c>
      <c r="O209" s="2" t="s">
        <v>33</v>
      </c>
      <c r="P209" s="2" t="s">
        <v>14</v>
      </c>
      <c r="Q209" s="53" t="s">
        <v>12</v>
      </c>
      <c r="R209" s="2" t="s">
        <v>34</v>
      </c>
    </row>
    <row r="210" spans="2:18" x14ac:dyDescent="0.2">
      <c r="B210" s="3">
        <v>1</v>
      </c>
      <c r="C210" s="12">
        <v>44868.91015625</v>
      </c>
      <c r="D210" s="12">
        <v>151481.546875</v>
      </c>
      <c r="E210" s="17">
        <v>1.4810025076280435</v>
      </c>
      <c r="F210" s="11">
        <v>7.7200000000000005E-2</v>
      </c>
      <c r="G210" s="12">
        <v>51607.29296875</v>
      </c>
      <c r="H210" s="12">
        <v>138763.421875</v>
      </c>
      <c r="I210" s="17">
        <v>1.8595423877352406</v>
      </c>
      <c r="J210" s="11">
        <v>9.6869999999999998E-2</v>
      </c>
      <c r="K210" s="12">
        <v>73135.3203125</v>
      </c>
      <c r="L210" s="12">
        <v>191219.421875</v>
      </c>
      <c r="M210" s="17">
        <v>1.9123402736859154</v>
      </c>
      <c r="N210" s="11">
        <v>9.9599999999999994E-2</v>
      </c>
      <c r="O210" s="12">
        <v>97976.84375</v>
      </c>
      <c r="P210" s="12">
        <v>151098.171875</v>
      </c>
      <c r="Q210" s="17">
        <v>3.2421584766443754</v>
      </c>
      <c r="R210" s="11">
        <v>0.16889999999999999</v>
      </c>
    </row>
    <row r="211" spans="2:18" x14ac:dyDescent="0.2">
      <c r="B211" s="3">
        <v>2</v>
      </c>
      <c r="C211" s="12">
        <v>88502.3984375</v>
      </c>
      <c r="D211" s="12">
        <v>143625.25</v>
      </c>
      <c r="E211" s="17">
        <v>3.0810180813436356</v>
      </c>
      <c r="F211" s="11">
        <v>0.1585</v>
      </c>
      <c r="G211" s="12">
        <v>89600.7265625</v>
      </c>
      <c r="H211" s="12">
        <v>143262.34375</v>
      </c>
      <c r="I211" s="17">
        <v>3.1271555461516733</v>
      </c>
      <c r="J211" s="11">
        <v>0.16088</v>
      </c>
      <c r="K211" s="12">
        <v>81791.4453125</v>
      </c>
      <c r="L211" s="12">
        <v>139921.265625</v>
      </c>
      <c r="M211" s="17">
        <v>2.9227667769854051</v>
      </c>
      <c r="N211" s="11">
        <v>0.15040000000000001</v>
      </c>
      <c r="O211" s="12">
        <v>100799.84375</v>
      </c>
      <c r="P211" s="12">
        <v>147221.734375</v>
      </c>
      <c r="Q211" s="17">
        <v>3.4234022638683506</v>
      </c>
      <c r="R211" s="11">
        <v>0.17610000000000001</v>
      </c>
    </row>
    <row r="212" spans="2:18" x14ac:dyDescent="0.2">
      <c r="B212" s="3">
        <v>3</v>
      </c>
      <c r="C212" s="12">
        <v>23273.962890625</v>
      </c>
      <c r="D212" s="12">
        <v>129648.8125</v>
      </c>
      <c r="E212" s="17">
        <v>0.89757717181655639</v>
      </c>
      <c r="F212" s="11">
        <v>0.17979999999999999</v>
      </c>
      <c r="G212" s="12">
        <v>25825.123046875</v>
      </c>
      <c r="H212" s="12">
        <v>126963.6875</v>
      </c>
      <c r="I212" s="17">
        <v>1.0170279217384499</v>
      </c>
      <c r="J212" s="11">
        <v>0.203705</v>
      </c>
      <c r="K212" s="12">
        <v>21006.794921875</v>
      </c>
      <c r="L212" s="12">
        <v>132119.828125</v>
      </c>
      <c r="M212" s="17">
        <v>0.79499024559736198</v>
      </c>
      <c r="N212" s="11">
        <v>0.15920000000000001</v>
      </c>
      <c r="O212" s="12">
        <v>26699.525390625</v>
      </c>
      <c r="P212" s="12">
        <v>134550.953125</v>
      </c>
      <c r="Q212" s="17">
        <v>0.99217154433015098</v>
      </c>
      <c r="R212" s="11">
        <v>0.19869999999999999</v>
      </c>
    </row>
    <row r="213" spans="2:18" x14ac:dyDescent="0.2">
      <c r="B213" s="3">
        <v>4</v>
      </c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2:18" x14ac:dyDescent="0.2">
      <c r="B214" s="3"/>
      <c r="C214" s="59" t="s">
        <v>4</v>
      </c>
      <c r="D214" s="66"/>
      <c r="E214" s="60"/>
      <c r="F214" s="5" t="s">
        <v>6</v>
      </c>
      <c r="G214" s="59" t="s">
        <v>4</v>
      </c>
      <c r="H214" s="66"/>
      <c r="I214" s="60"/>
      <c r="J214" s="5" t="s">
        <v>6</v>
      </c>
      <c r="K214" s="59" t="s">
        <v>4</v>
      </c>
      <c r="L214" s="66"/>
      <c r="M214" s="60"/>
      <c r="N214" s="5" t="s">
        <v>6</v>
      </c>
      <c r="O214" s="59" t="s">
        <v>4</v>
      </c>
      <c r="P214" s="66"/>
      <c r="Q214" s="60"/>
      <c r="R214" s="5" t="s">
        <v>6</v>
      </c>
    </row>
    <row r="216" spans="2:18" x14ac:dyDescent="0.2">
      <c r="C216" s="62" t="s">
        <v>72</v>
      </c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</row>
    <row r="217" spans="2:18" x14ac:dyDescent="0.2">
      <c r="B217" s="16"/>
      <c r="C217" s="63" t="s">
        <v>29</v>
      </c>
      <c r="D217" s="64"/>
      <c r="E217" s="64"/>
      <c r="F217" s="65"/>
      <c r="G217" s="63" t="s">
        <v>30</v>
      </c>
      <c r="H217" s="64"/>
      <c r="I217" s="64"/>
      <c r="J217" s="65"/>
      <c r="K217" s="63" t="s">
        <v>31</v>
      </c>
      <c r="L217" s="64"/>
      <c r="M217" s="64"/>
      <c r="N217" s="65"/>
      <c r="O217" s="63" t="s">
        <v>32</v>
      </c>
      <c r="P217" s="64"/>
      <c r="Q217" s="64"/>
      <c r="R217" s="65"/>
    </row>
    <row r="218" spans="2:18" ht="16" x14ac:dyDescent="0.2">
      <c r="B218" s="3" t="s">
        <v>5</v>
      </c>
      <c r="C218" s="2" t="s">
        <v>33</v>
      </c>
      <c r="D218" s="2" t="s">
        <v>14</v>
      </c>
      <c r="E218" s="53" t="s">
        <v>12</v>
      </c>
      <c r="F218" s="2" t="s">
        <v>34</v>
      </c>
      <c r="G218" s="2" t="s">
        <v>33</v>
      </c>
      <c r="H218" s="2" t="s">
        <v>14</v>
      </c>
      <c r="I218" s="53" t="s">
        <v>12</v>
      </c>
      <c r="J218" s="2" t="s">
        <v>34</v>
      </c>
      <c r="K218" s="2" t="s">
        <v>33</v>
      </c>
      <c r="L218" s="2" t="s">
        <v>14</v>
      </c>
      <c r="M218" s="53" t="s">
        <v>12</v>
      </c>
      <c r="N218" s="2" t="s">
        <v>34</v>
      </c>
      <c r="O218" s="2" t="s">
        <v>33</v>
      </c>
      <c r="P218" s="2" t="s">
        <v>14</v>
      </c>
      <c r="Q218" s="53" t="s">
        <v>12</v>
      </c>
      <c r="R218" s="2" t="s">
        <v>34</v>
      </c>
    </row>
    <row r="219" spans="2:18" x14ac:dyDescent="0.2">
      <c r="B219" s="3">
        <v>1</v>
      </c>
      <c r="C219" s="12">
        <v>70192.1484375</v>
      </c>
      <c r="D219" s="12">
        <v>94148.4453125</v>
      </c>
      <c r="E219" s="17">
        <v>3.7277380526314783</v>
      </c>
      <c r="F219" s="11">
        <v>0.315</v>
      </c>
      <c r="G219" s="12">
        <v>79857.96875</v>
      </c>
      <c r="H219" s="12">
        <v>87180.9140625</v>
      </c>
      <c r="I219" s="17">
        <v>4.580014422236375</v>
      </c>
      <c r="J219" s="11">
        <v>0.38703300000000002</v>
      </c>
      <c r="K219" s="12">
        <v>105191.59375</v>
      </c>
      <c r="L219" s="12">
        <v>113575.7421875</v>
      </c>
      <c r="M219" s="17">
        <v>4.6309005657361775</v>
      </c>
      <c r="N219" s="11">
        <v>0.39129999999999998</v>
      </c>
      <c r="O219" s="12">
        <v>113193.9375</v>
      </c>
      <c r="P219" s="12">
        <v>103733</v>
      </c>
      <c r="Q219" s="17">
        <v>5.4560235171064173</v>
      </c>
      <c r="R219" s="11">
        <v>0.46110000000000001</v>
      </c>
    </row>
    <row r="220" spans="2:18" x14ac:dyDescent="0.2">
      <c r="B220" s="3">
        <v>2</v>
      </c>
      <c r="C220" s="12">
        <v>75930.9609375</v>
      </c>
      <c r="D220" s="12">
        <v>130554.9296875</v>
      </c>
      <c r="E220" s="17">
        <v>2.9080081893211736</v>
      </c>
      <c r="F220" s="11">
        <v>0.33929999999999999</v>
      </c>
      <c r="G220" s="12">
        <v>80862.140625</v>
      </c>
      <c r="H220" s="12">
        <v>140453.046875</v>
      </c>
      <c r="I220" s="17">
        <v>2.8786182437524994</v>
      </c>
      <c r="J220" s="11">
        <v>0.33585500000000001</v>
      </c>
      <c r="K220" s="12">
        <v>84658.4375</v>
      </c>
      <c r="L220" s="12">
        <v>137314.140625</v>
      </c>
      <c r="M220" s="17">
        <v>3.0826554757823215</v>
      </c>
      <c r="N220" s="11">
        <v>0.35970000000000002</v>
      </c>
      <c r="O220" s="12">
        <v>94587.6875</v>
      </c>
      <c r="P220" s="12">
        <v>135037.484375</v>
      </c>
      <c r="Q220" s="17">
        <v>3.5022752363088072</v>
      </c>
      <c r="R220" s="11">
        <v>0.40860000000000002</v>
      </c>
    </row>
    <row r="221" spans="2:18" x14ac:dyDescent="0.2">
      <c r="B221" s="3">
        <v>3</v>
      </c>
      <c r="C221" s="12">
        <v>32663.5625</v>
      </c>
      <c r="D221" s="12">
        <v>102426.7890625</v>
      </c>
      <c r="E221" s="17">
        <v>1.5944833768082372</v>
      </c>
      <c r="F221" s="11">
        <v>0.3503</v>
      </c>
      <c r="G221" s="12">
        <v>32000.630859375</v>
      </c>
      <c r="H221" s="12">
        <v>98242.375</v>
      </c>
      <c r="I221" s="17">
        <v>1.628657229600516</v>
      </c>
      <c r="J221" s="11">
        <v>0.35785299999999998</v>
      </c>
      <c r="K221" s="12">
        <v>25265.115234375</v>
      </c>
      <c r="L221" s="12">
        <v>100053.78125</v>
      </c>
      <c r="M221" s="17">
        <v>1.2625767321699799</v>
      </c>
      <c r="N221" s="11">
        <v>0.27739999999999998</v>
      </c>
      <c r="O221" s="12">
        <v>33963.0390625</v>
      </c>
      <c r="P221" s="12">
        <v>109826.4609375</v>
      </c>
      <c r="Q221" s="17">
        <v>1.5462138528631855</v>
      </c>
      <c r="R221" s="11">
        <v>0.3397</v>
      </c>
    </row>
    <row r="222" spans="2:18" x14ac:dyDescent="0.2">
      <c r="B222" s="3">
        <v>4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2:18" x14ac:dyDescent="0.2">
      <c r="B223" s="3"/>
      <c r="C223" s="59" t="s">
        <v>4</v>
      </c>
      <c r="D223" s="66"/>
      <c r="E223" s="60"/>
      <c r="F223" s="5">
        <v>4.0000000000000001E-3</v>
      </c>
      <c r="G223" s="59" t="s">
        <v>4</v>
      </c>
      <c r="H223" s="66"/>
      <c r="I223" s="60"/>
      <c r="J223" s="5">
        <v>3.8999999999999998E-3</v>
      </c>
      <c r="K223" s="59" t="s">
        <v>4</v>
      </c>
      <c r="L223" s="66"/>
      <c r="M223" s="60"/>
      <c r="N223" s="5">
        <v>6.0000000000000001E-3</v>
      </c>
      <c r="O223" s="59" t="s">
        <v>4</v>
      </c>
      <c r="P223" s="66"/>
      <c r="Q223" s="60"/>
      <c r="R223" s="5">
        <v>3.5999999999999999E-3</v>
      </c>
    </row>
    <row r="224" spans="2:18" x14ac:dyDescent="0.2">
      <c r="B224" t="s">
        <v>45</v>
      </c>
    </row>
    <row r="227" spans="1:18" ht="19" x14ac:dyDescent="0.25">
      <c r="A227" s="1" t="s">
        <v>180</v>
      </c>
    </row>
    <row r="228" spans="1:18" x14ac:dyDescent="0.2">
      <c r="C228" s="62" t="s">
        <v>28</v>
      </c>
      <c r="D228" s="62"/>
      <c r="E228" s="62"/>
      <c r="F228" s="62"/>
      <c r="G228" s="62"/>
      <c r="H228" s="62"/>
      <c r="I228" s="62"/>
      <c r="J228" s="62"/>
      <c r="K228" s="62"/>
      <c r="L228" s="62"/>
      <c r="M228" s="62"/>
      <c r="N228" s="62"/>
      <c r="O228" s="62"/>
      <c r="P228" s="62"/>
      <c r="Q228" s="62"/>
      <c r="R228" s="62"/>
    </row>
    <row r="229" spans="1:18" x14ac:dyDescent="0.2">
      <c r="B229" s="16"/>
      <c r="C229" s="63" t="s">
        <v>73</v>
      </c>
      <c r="D229" s="64"/>
      <c r="E229" s="64"/>
      <c r="F229" s="65"/>
      <c r="G229" s="63" t="s">
        <v>74</v>
      </c>
      <c r="H229" s="64"/>
      <c r="I229" s="64"/>
      <c r="J229" s="65"/>
      <c r="K229" s="63" t="s">
        <v>75</v>
      </c>
      <c r="L229" s="64"/>
      <c r="M229" s="64"/>
      <c r="N229" s="65"/>
      <c r="O229" s="63" t="s">
        <v>76</v>
      </c>
      <c r="P229" s="64"/>
      <c r="Q229" s="64"/>
      <c r="R229" s="65"/>
    </row>
    <row r="230" spans="1:18" ht="16" x14ac:dyDescent="0.2">
      <c r="B230" s="3" t="s">
        <v>5</v>
      </c>
      <c r="C230" s="2" t="s">
        <v>33</v>
      </c>
      <c r="D230" s="2" t="s">
        <v>14</v>
      </c>
      <c r="E230" s="53" t="s">
        <v>12</v>
      </c>
      <c r="F230" s="2" t="s">
        <v>34</v>
      </c>
      <c r="G230" s="2" t="s">
        <v>33</v>
      </c>
      <c r="H230" s="2" t="s">
        <v>14</v>
      </c>
      <c r="I230" s="53" t="s">
        <v>12</v>
      </c>
      <c r="J230" s="2" t="s">
        <v>34</v>
      </c>
      <c r="K230" s="2" t="s">
        <v>33</v>
      </c>
      <c r="L230" s="2" t="s">
        <v>14</v>
      </c>
      <c r="M230" s="53" t="s">
        <v>12</v>
      </c>
      <c r="N230" s="2" t="s">
        <v>34</v>
      </c>
      <c r="O230" s="2" t="s">
        <v>33</v>
      </c>
      <c r="P230" s="2" t="s">
        <v>14</v>
      </c>
      <c r="Q230" s="53" t="s">
        <v>12</v>
      </c>
      <c r="R230" s="2" t="s">
        <v>34</v>
      </c>
    </row>
    <row r="231" spans="1:18" x14ac:dyDescent="0.2">
      <c r="B231" s="3">
        <v>1</v>
      </c>
      <c r="C231" s="12">
        <v>552982.4375</v>
      </c>
      <c r="D231" s="12">
        <v>107940.0390625</v>
      </c>
      <c r="E231" s="17">
        <v>25.615260208485253</v>
      </c>
      <c r="F231" s="11">
        <v>1</v>
      </c>
      <c r="G231" s="12">
        <v>492638.34375</v>
      </c>
      <c r="H231" s="12">
        <v>162282.984375</v>
      </c>
      <c r="I231" s="17">
        <v>15.178373310279468</v>
      </c>
      <c r="J231" s="11">
        <v>1</v>
      </c>
      <c r="K231" s="12">
        <v>454296.875</v>
      </c>
      <c r="L231" s="12">
        <v>159626.828125</v>
      </c>
      <c r="M231" s="17">
        <v>14.229966238640376</v>
      </c>
      <c r="N231" s="11">
        <v>0.56000000000000005</v>
      </c>
      <c r="O231" s="12">
        <v>274303.125</v>
      </c>
      <c r="P231" s="12">
        <v>202357.140625</v>
      </c>
      <c r="Q231" s="17">
        <v>6.7776981863053543</v>
      </c>
      <c r="R231" s="11">
        <v>0.45</v>
      </c>
    </row>
    <row r="232" spans="1:18" x14ac:dyDescent="0.2">
      <c r="B232" s="3">
        <v>2</v>
      </c>
      <c r="C232" s="12">
        <v>58857.515625</v>
      </c>
      <c r="D232" s="12">
        <v>99442.6640625</v>
      </c>
      <c r="E232" s="17">
        <v>2.9593694104980877</v>
      </c>
      <c r="F232" s="11">
        <v>1</v>
      </c>
      <c r="G232" s="12">
        <v>31755.349609375</v>
      </c>
      <c r="H232" s="12">
        <v>164261.109375</v>
      </c>
      <c r="I232" s="17">
        <v>0.96661193054769601</v>
      </c>
      <c r="J232" s="11">
        <v>1</v>
      </c>
      <c r="K232" s="12">
        <v>40442.99609375</v>
      </c>
      <c r="L232" s="12">
        <v>83753.1796875</v>
      </c>
      <c r="M232" s="17">
        <v>2.4144155627673465</v>
      </c>
      <c r="N232" s="11">
        <v>0.82</v>
      </c>
      <c r="O232" s="12">
        <v>18697.3203125</v>
      </c>
      <c r="P232" s="12">
        <v>154272.171875</v>
      </c>
      <c r="Q232" s="17">
        <v>0.60598486704554932</v>
      </c>
      <c r="R232" s="11">
        <v>0.63</v>
      </c>
    </row>
    <row r="233" spans="1:18" x14ac:dyDescent="0.2">
      <c r="B233" s="3">
        <v>3</v>
      </c>
      <c r="C233" s="12">
        <v>87509.7734375</v>
      </c>
      <c r="D233" s="12">
        <v>90647.8203125</v>
      </c>
      <c r="E233" s="17">
        <v>4.8269099651717013</v>
      </c>
      <c r="F233" s="11">
        <v>1</v>
      </c>
      <c r="G233" s="12">
        <v>61140.21484375</v>
      </c>
      <c r="H233" s="12">
        <v>135743.640625</v>
      </c>
      <c r="I233" s="17">
        <v>2.25204711477621</v>
      </c>
      <c r="J233" s="11">
        <v>1</v>
      </c>
      <c r="K233" s="12">
        <v>52092.109375</v>
      </c>
      <c r="L233" s="12">
        <v>129694.8359375</v>
      </c>
      <c r="M233" s="17">
        <v>2.0082568823365952</v>
      </c>
      <c r="N233" s="11">
        <v>0.42</v>
      </c>
      <c r="O233" s="12">
        <v>31167.734375</v>
      </c>
      <c r="P233" s="12">
        <v>95904.8828125</v>
      </c>
      <c r="Q233" s="17">
        <v>1.6249294853910023</v>
      </c>
      <c r="R233" s="11">
        <v>0.72</v>
      </c>
    </row>
    <row r="234" spans="1:18" x14ac:dyDescent="0.2">
      <c r="B234" s="3">
        <v>4</v>
      </c>
      <c r="C234" s="12">
        <v>178156.1875</v>
      </c>
      <c r="D234" s="12">
        <v>112842.546875</v>
      </c>
      <c r="E234" s="11">
        <v>7.8940165936413331</v>
      </c>
      <c r="F234" s="11">
        <v>1</v>
      </c>
      <c r="G234" s="12">
        <v>138947.6875</v>
      </c>
      <c r="H234" s="12">
        <v>104551.0234375</v>
      </c>
      <c r="I234" s="11">
        <v>6.6449702227478493</v>
      </c>
      <c r="J234" s="11">
        <v>1</v>
      </c>
      <c r="K234" s="12">
        <v>172643.703125</v>
      </c>
      <c r="L234" s="12">
        <v>130972.9921875</v>
      </c>
      <c r="M234" s="11">
        <v>6.5908131226720581</v>
      </c>
      <c r="N234" s="11">
        <v>0.83</v>
      </c>
      <c r="O234" s="12">
        <v>127732.1640625</v>
      </c>
      <c r="P234" s="12">
        <v>108421.6484375</v>
      </c>
      <c r="Q234" s="11">
        <v>5.8905285938412755</v>
      </c>
      <c r="R234" s="11">
        <v>0.89</v>
      </c>
    </row>
    <row r="235" spans="1:18" x14ac:dyDescent="0.2">
      <c r="B235" s="3">
        <v>5</v>
      </c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x14ac:dyDescent="0.2">
      <c r="B236" s="3"/>
      <c r="C236" s="59" t="s">
        <v>4</v>
      </c>
      <c r="D236" s="66"/>
      <c r="E236" s="60"/>
      <c r="F236" s="5" t="s">
        <v>6</v>
      </c>
      <c r="G236" s="59" t="s">
        <v>4</v>
      </c>
      <c r="H236" s="66"/>
      <c r="I236" s="60"/>
      <c r="J236" s="5" t="s">
        <v>6</v>
      </c>
      <c r="K236" s="59" t="s">
        <v>4</v>
      </c>
      <c r="L236" s="66"/>
      <c r="M236" s="60"/>
      <c r="N236" s="5" t="s">
        <v>6</v>
      </c>
      <c r="O236" s="59" t="s">
        <v>4</v>
      </c>
      <c r="P236" s="66"/>
      <c r="Q236" s="60"/>
      <c r="R236" s="5">
        <v>0.91600000000000004</v>
      </c>
    </row>
    <row r="238" spans="1:18" x14ac:dyDescent="0.2">
      <c r="C238" s="62" t="s">
        <v>42</v>
      </c>
      <c r="D238" s="62"/>
      <c r="E238" s="62"/>
      <c r="F238" s="62"/>
      <c r="G238" s="62"/>
      <c r="H238" s="62"/>
      <c r="I238" s="62"/>
      <c r="J238" s="62"/>
      <c r="K238" s="62"/>
      <c r="L238" s="62"/>
      <c r="M238" s="62"/>
      <c r="N238" s="62"/>
      <c r="O238" s="62"/>
      <c r="P238" s="62"/>
      <c r="Q238" s="62"/>
      <c r="R238" s="62"/>
    </row>
    <row r="239" spans="1:18" x14ac:dyDescent="0.2">
      <c r="B239" s="16"/>
      <c r="C239" s="63" t="s">
        <v>73</v>
      </c>
      <c r="D239" s="64"/>
      <c r="E239" s="64"/>
      <c r="F239" s="65"/>
      <c r="G239" s="63" t="s">
        <v>74</v>
      </c>
      <c r="H239" s="64"/>
      <c r="I239" s="64"/>
      <c r="J239" s="65"/>
      <c r="K239" s="63" t="s">
        <v>75</v>
      </c>
      <c r="L239" s="64"/>
      <c r="M239" s="64"/>
      <c r="N239" s="65"/>
      <c r="O239" s="63" t="s">
        <v>76</v>
      </c>
      <c r="P239" s="64"/>
      <c r="Q239" s="64"/>
      <c r="R239" s="65"/>
    </row>
    <row r="240" spans="1:18" ht="16" x14ac:dyDescent="0.2">
      <c r="B240" s="3" t="s">
        <v>5</v>
      </c>
      <c r="C240" s="2" t="s">
        <v>33</v>
      </c>
      <c r="D240" s="2" t="s">
        <v>14</v>
      </c>
      <c r="E240" s="53" t="s">
        <v>12</v>
      </c>
      <c r="F240" s="2" t="s">
        <v>34</v>
      </c>
      <c r="G240" s="2" t="s">
        <v>33</v>
      </c>
      <c r="H240" s="2" t="s">
        <v>14</v>
      </c>
      <c r="I240" s="53" t="s">
        <v>12</v>
      </c>
      <c r="J240" s="2" t="s">
        <v>34</v>
      </c>
      <c r="K240" s="2" t="s">
        <v>33</v>
      </c>
      <c r="L240" s="2" t="s">
        <v>14</v>
      </c>
      <c r="M240" s="53" t="s">
        <v>12</v>
      </c>
      <c r="N240" s="2" t="s">
        <v>34</v>
      </c>
      <c r="O240" s="2" t="s">
        <v>33</v>
      </c>
      <c r="P240" s="2" t="s">
        <v>14</v>
      </c>
      <c r="Q240" s="53" t="s">
        <v>12</v>
      </c>
      <c r="R240" s="2" t="s">
        <v>34</v>
      </c>
    </row>
    <row r="241" spans="2:18" x14ac:dyDescent="0.2">
      <c r="B241" s="3">
        <v>1</v>
      </c>
      <c r="C241" s="11">
        <v>546467.6875</v>
      </c>
      <c r="D241" s="11">
        <v>107892.75</v>
      </c>
      <c r="E241" s="17">
        <v>25.324578690412469</v>
      </c>
      <c r="F241" s="11">
        <v>1</v>
      </c>
      <c r="G241" s="11">
        <v>353869.15625</v>
      </c>
      <c r="H241" s="11">
        <v>112525.7734375</v>
      </c>
      <c r="I241" s="17">
        <v>15.723915750134744</v>
      </c>
      <c r="J241" s="11">
        <v>1</v>
      </c>
      <c r="K241" s="11">
        <v>589499.5</v>
      </c>
      <c r="L241" s="11">
        <v>155442.015625</v>
      </c>
      <c r="M241" s="17">
        <v>18.96203859779305</v>
      </c>
      <c r="N241" s="11">
        <v>0.75</v>
      </c>
      <c r="O241" s="11">
        <v>268381.09375</v>
      </c>
      <c r="P241" s="11">
        <v>175609.9375</v>
      </c>
      <c r="Q241" s="17">
        <v>7.6413982480347959</v>
      </c>
      <c r="R241" s="11">
        <v>0.49</v>
      </c>
    </row>
    <row r="242" spans="2:18" x14ac:dyDescent="0.2">
      <c r="B242" s="3">
        <v>2</v>
      </c>
      <c r="C242" s="11">
        <v>369064.375</v>
      </c>
      <c r="D242" s="11">
        <v>123107.5625</v>
      </c>
      <c r="E242" s="17">
        <v>14.989508666455809</v>
      </c>
      <c r="F242" s="11">
        <v>1</v>
      </c>
      <c r="G242" s="11">
        <v>51699.53515625</v>
      </c>
      <c r="H242" s="11">
        <v>144481.578125</v>
      </c>
      <c r="I242" s="17">
        <v>1.7891393431320883</v>
      </c>
      <c r="J242" s="11">
        <v>1</v>
      </c>
      <c r="K242" s="11">
        <v>373243.5</v>
      </c>
      <c r="L242" s="11">
        <v>107188.1015625</v>
      </c>
      <c r="M242" s="17">
        <v>17.410677797216444</v>
      </c>
      <c r="N242" s="11">
        <v>1.1599999999999999</v>
      </c>
      <c r="O242" s="11">
        <v>35526.58203125</v>
      </c>
      <c r="P242" s="11">
        <v>128190.7734375</v>
      </c>
      <c r="Q242" s="17">
        <v>1.3856918512380749</v>
      </c>
      <c r="R242" s="11">
        <v>0.77</v>
      </c>
    </row>
    <row r="243" spans="2:18" x14ac:dyDescent="0.2">
      <c r="B243" s="3">
        <v>3</v>
      </c>
      <c r="C243" s="11">
        <v>60644.16796875</v>
      </c>
      <c r="D243" s="11">
        <v>119935.1171875</v>
      </c>
      <c r="E243" s="17">
        <v>2.5282073087043484</v>
      </c>
      <c r="F243" s="11">
        <v>1</v>
      </c>
      <c r="G243" s="11">
        <v>126521.5</v>
      </c>
      <c r="H243" s="11">
        <v>104083.8203125</v>
      </c>
      <c r="I243" s="17">
        <v>6.0778658786799609</v>
      </c>
      <c r="J243" s="11">
        <v>1</v>
      </c>
      <c r="K243" s="11">
        <v>53771.76171875</v>
      </c>
      <c r="L243" s="11">
        <v>88436.6015625</v>
      </c>
      <c r="M243" s="17">
        <v>3.040130487191345</v>
      </c>
      <c r="N243" s="11">
        <v>1.2</v>
      </c>
      <c r="O243" s="11">
        <v>105751.8828125</v>
      </c>
      <c r="P243" s="11">
        <v>117250.2734375</v>
      </c>
      <c r="Q243" s="17">
        <v>4.5096646562991092</v>
      </c>
      <c r="R243" s="11">
        <v>0.74</v>
      </c>
    </row>
    <row r="244" spans="2:18" x14ac:dyDescent="0.2">
      <c r="B244" s="3">
        <v>4</v>
      </c>
      <c r="C244" s="11">
        <v>87513.390625</v>
      </c>
      <c r="D244" s="11">
        <v>132410.5625</v>
      </c>
      <c r="E244" s="11">
        <v>3.304622719392194</v>
      </c>
      <c r="F244" s="11">
        <v>1</v>
      </c>
      <c r="G244" s="11"/>
      <c r="H244" s="11"/>
      <c r="I244" s="11"/>
      <c r="K244" s="11">
        <v>69136.5390625</v>
      </c>
      <c r="L244" s="11">
        <v>123015.71875</v>
      </c>
      <c r="M244" s="11">
        <v>2.810069305167556</v>
      </c>
      <c r="N244" s="11">
        <v>0.85</v>
      </c>
      <c r="O244" s="11"/>
      <c r="P244" s="11"/>
      <c r="Q244" s="11"/>
      <c r="R244" s="11"/>
    </row>
    <row r="245" spans="2:18" x14ac:dyDescent="0.2">
      <c r="B245" s="3">
        <v>5</v>
      </c>
      <c r="C245" s="11">
        <v>154625</v>
      </c>
      <c r="D245" s="11">
        <v>104795.7109375</v>
      </c>
      <c r="E245" s="11">
        <v>7.377448877283638</v>
      </c>
      <c r="F245" s="11">
        <v>1</v>
      </c>
      <c r="G245" s="11"/>
      <c r="H245" s="11"/>
      <c r="I245" s="11"/>
      <c r="J245" s="11"/>
      <c r="K245" s="11">
        <v>176309.796875</v>
      </c>
      <c r="L245" s="11">
        <v>116797.9453125</v>
      </c>
      <c r="M245" s="11">
        <v>7.5476412022177461</v>
      </c>
      <c r="N245" s="11">
        <v>1.02</v>
      </c>
      <c r="O245" s="11"/>
      <c r="P245" s="11"/>
      <c r="Q245" s="11"/>
      <c r="R245" s="11"/>
    </row>
    <row r="246" spans="2:18" x14ac:dyDescent="0.2">
      <c r="B246" s="3"/>
      <c r="C246" s="59" t="s">
        <v>4</v>
      </c>
      <c r="D246" s="66"/>
      <c r="E246" s="60"/>
      <c r="F246" s="5" t="s">
        <v>6</v>
      </c>
      <c r="G246" s="59" t="s">
        <v>4</v>
      </c>
      <c r="H246" s="66"/>
      <c r="I246" s="60"/>
      <c r="J246" s="5" t="s">
        <v>6</v>
      </c>
      <c r="K246" s="59" t="s">
        <v>4</v>
      </c>
      <c r="L246" s="66"/>
      <c r="M246" s="60"/>
      <c r="N246" s="5">
        <v>3.78E-2</v>
      </c>
      <c r="O246" s="59" t="s">
        <v>4</v>
      </c>
      <c r="P246" s="66"/>
      <c r="Q246" s="60"/>
      <c r="R246" s="5">
        <v>4.7699999999999999E-2</v>
      </c>
    </row>
    <row r="247" spans="2:18" x14ac:dyDescent="0.2">
      <c r="B247" t="s">
        <v>77</v>
      </c>
    </row>
    <row r="248" spans="2:18" x14ac:dyDescent="0.2">
      <c r="B248" s="16"/>
      <c r="C248" s="24"/>
      <c r="D248" s="24"/>
      <c r="E248" s="24"/>
      <c r="F248" s="24"/>
      <c r="G248" s="24"/>
      <c r="H248" s="24"/>
      <c r="I248" s="24"/>
      <c r="J248" s="24"/>
    </row>
    <row r="249" spans="2:18" x14ac:dyDescent="0.2">
      <c r="C249" s="62" t="s">
        <v>43</v>
      </c>
      <c r="D249" s="62"/>
      <c r="E249" s="62"/>
      <c r="F249" s="62"/>
      <c r="G249" s="62"/>
      <c r="H249" s="62"/>
      <c r="I249" s="62"/>
      <c r="J249" s="62"/>
      <c r="K249" s="62"/>
      <c r="L249" s="62"/>
      <c r="M249" s="62"/>
      <c r="N249" s="62"/>
      <c r="O249" s="62"/>
      <c r="P249" s="62"/>
      <c r="Q249" s="62"/>
      <c r="R249" s="62"/>
    </row>
    <row r="250" spans="2:18" x14ac:dyDescent="0.2">
      <c r="B250" s="16"/>
      <c r="C250" s="63" t="s">
        <v>73</v>
      </c>
      <c r="D250" s="64"/>
      <c r="E250" s="64"/>
      <c r="F250" s="65"/>
      <c r="G250" s="63" t="s">
        <v>74</v>
      </c>
      <c r="H250" s="64"/>
      <c r="I250" s="64"/>
      <c r="J250" s="65"/>
      <c r="K250" s="63" t="s">
        <v>75</v>
      </c>
      <c r="L250" s="64"/>
      <c r="M250" s="64"/>
      <c r="N250" s="65"/>
      <c r="O250" s="63" t="s">
        <v>76</v>
      </c>
      <c r="P250" s="64"/>
      <c r="Q250" s="64"/>
      <c r="R250" s="65"/>
    </row>
    <row r="251" spans="2:18" ht="16" x14ac:dyDescent="0.2">
      <c r="B251" s="3" t="s">
        <v>5</v>
      </c>
      <c r="C251" s="2" t="s">
        <v>33</v>
      </c>
      <c r="D251" s="2" t="s">
        <v>14</v>
      </c>
      <c r="E251" s="53" t="s">
        <v>12</v>
      </c>
      <c r="F251" s="2" t="s">
        <v>34</v>
      </c>
      <c r="G251" s="2" t="s">
        <v>33</v>
      </c>
      <c r="H251" s="2" t="s">
        <v>14</v>
      </c>
      <c r="I251" s="53" t="s">
        <v>12</v>
      </c>
      <c r="J251" s="2" t="s">
        <v>34</v>
      </c>
      <c r="K251" s="2" t="s">
        <v>33</v>
      </c>
      <c r="L251" s="2" t="s">
        <v>14</v>
      </c>
      <c r="M251" s="53" t="s">
        <v>12</v>
      </c>
      <c r="N251" s="2" t="s">
        <v>34</v>
      </c>
      <c r="O251" s="2" t="s">
        <v>33</v>
      </c>
      <c r="P251" s="2" t="s">
        <v>14</v>
      </c>
      <c r="Q251" s="53" t="s">
        <v>12</v>
      </c>
      <c r="R251" s="2" t="s">
        <v>34</v>
      </c>
    </row>
    <row r="252" spans="2:18" x14ac:dyDescent="0.2">
      <c r="B252" s="3">
        <v>1</v>
      </c>
      <c r="C252" s="11">
        <v>330275.5625</v>
      </c>
      <c r="D252" s="11">
        <v>129000.8515625</v>
      </c>
      <c r="E252" s="17">
        <v>12.801293886807555</v>
      </c>
      <c r="F252" s="11">
        <v>1</v>
      </c>
      <c r="G252" s="11">
        <v>278353.25</v>
      </c>
      <c r="H252" s="11">
        <v>147541.828125</v>
      </c>
      <c r="I252" s="17">
        <v>9.4330283668497827</v>
      </c>
      <c r="J252" s="11">
        <v>1</v>
      </c>
      <c r="K252" s="11">
        <v>333908.84375</v>
      </c>
      <c r="L252" s="11">
        <v>152199.296875</v>
      </c>
      <c r="M252" s="17">
        <v>10.96946078615056</v>
      </c>
      <c r="N252" s="11">
        <v>0.86</v>
      </c>
      <c r="O252" s="11">
        <v>144558.328125</v>
      </c>
      <c r="P252" s="11">
        <v>157072.890625</v>
      </c>
      <c r="Q252" s="17">
        <v>4.6016320050454276</v>
      </c>
      <c r="R252" s="11">
        <v>0.49</v>
      </c>
    </row>
    <row r="253" spans="2:18" x14ac:dyDescent="0.2">
      <c r="B253" s="3">
        <v>2</v>
      </c>
      <c r="C253" s="11">
        <v>337247.78125</v>
      </c>
      <c r="D253" s="11">
        <v>127061.2109375</v>
      </c>
      <c r="E253" s="17">
        <v>13.271075364451251</v>
      </c>
      <c r="F253" s="11">
        <v>1</v>
      </c>
      <c r="G253" s="11">
        <v>301401</v>
      </c>
      <c r="H253" s="11">
        <v>117138.0390625</v>
      </c>
      <c r="I253" s="17">
        <v>12.865205974601679</v>
      </c>
      <c r="J253" s="11">
        <v>1</v>
      </c>
      <c r="K253" s="11">
        <v>209774.421875</v>
      </c>
      <c r="L253" s="11">
        <v>128077.5</v>
      </c>
      <c r="M253" s="17">
        <v>8.1893549559836814</v>
      </c>
      <c r="N253" s="11">
        <v>0.62</v>
      </c>
      <c r="O253" s="11">
        <v>200510.203125</v>
      </c>
      <c r="P253" s="11">
        <v>126407.8359375</v>
      </c>
      <c r="Q253" s="17">
        <v>7.9310828176877637</v>
      </c>
      <c r="R253" s="11">
        <v>0.62</v>
      </c>
    </row>
    <row r="254" spans="2:18" x14ac:dyDescent="0.2">
      <c r="B254" s="3">
        <v>3</v>
      </c>
      <c r="C254" s="11">
        <v>25357.658203125</v>
      </c>
      <c r="D254" s="11">
        <v>110105.0234375</v>
      </c>
      <c r="E254" s="17">
        <v>1.1515214025415932</v>
      </c>
      <c r="F254" s="11">
        <v>1</v>
      </c>
      <c r="G254" s="11">
        <v>26438.443359375</v>
      </c>
      <c r="H254" s="11">
        <v>138761.859375</v>
      </c>
      <c r="I254" s="17">
        <v>0.95265527135687389</v>
      </c>
      <c r="J254" s="11">
        <v>1</v>
      </c>
      <c r="K254" s="11">
        <v>23040.294921875</v>
      </c>
      <c r="L254" s="11">
        <v>166852.765625</v>
      </c>
      <c r="M254" s="17">
        <v>0.69043790900229496</v>
      </c>
      <c r="N254" s="11">
        <v>0.6</v>
      </c>
      <c r="O254" s="11">
        <v>18304.126953125</v>
      </c>
      <c r="P254" s="11">
        <v>104503.25</v>
      </c>
      <c r="Q254" s="17">
        <v>0.87576831118290588</v>
      </c>
      <c r="R254" s="11">
        <v>0.92</v>
      </c>
    </row>
    <row r="255" spans="2:18" x14ac:dyDescent="0.2">
      <c r="B255" s="3">
        <v>4</v>
      </c>
      <c r="C255" s="11">
        <v>32775.25</v>
      </c>
      <c r="D255" s="11">
        <v>119497.125</v>
      </c>
      <c r="E255" s="11">
        <v>1.3713823658937401</v>
      </c>
      <c r="F255" s="11">
        <v>1</v>
      </c>
      <c r="G255" s="11">
        <v>83274.2421875</v>
      </c>
      <c r="H255" s="11">
        <v>145308.078125</v>
      </c>
      <c r="I255" s="11">
        <v>2.865437464387357</v>
      </c>
      <c r="J255" s="11">
        <v>1</v>
      </c>
      <c r="K255" s="11">
        <v>23510.28125</v>
      </c>
      <c r="L255" s="11">
        <v>134959.796875</v>
      </c>
      <c r="M255" s="11">
        <v>0.87101054515424559</v>
      </c>
      <c r="N255" s="11">
        <v>0.64</v>
      </c>
      <c r="O255" s="11">
        <v>57497.09375</v>
      </c>
      <c r="P255" s="11">
        <v>120561.6484375</v>
      </c>
      <c r="Q255" s="11">
        <v>2.3845515756947737</v>
      </c>
      <c r="R255" s="11">
        <v>0.83</v>
      </c>
    </row>
    <row r="256" spans="2:18" x14ac:dyDescent="0.2">
      <c r="B256" s="3">
        <v>5</v>
      </c>
      <c r="C256" s="11">
        <v>62201.74609375</v>
      </c>
      <c r="D256" s="11">
        <v>128961.4296875</v>
      </c>
      <c r="E256" s="11">
        <v>2.4116414591741728</v>
      </c>
      <c r="F256" s="11">
        <v>1</v>
      </c>
      <c r="G256" s="11"/>
      <c r="H256" s="11"/>
      <c r="I256" s="11"/>
      <c r="J256" s="11"/>
      <c r="K256" s="11">
        <v>35644.01953125</v>
      </c>
      <c r="L256" s="11">
        <v>125856.5078125</v>
      </c>
      <c r="M256" s="11">
        <v>1.4160578642604706</v>
      </c>
      <c r="N256" s="11">
        <v>0.59</v>
      </c>
      <c r="O256" s="11"/>
      <c r="P256" s="11"/>
      <c r="Q256" s="11"/>
      <c r="R256" s="11"/>
    </row>
    <row r="257" spans="2:18" x14ac:dyDescent="0.2">
      <c r="B257" s="3"/>
      <c r="C257" s="59" t="s">
        <v>4</v>
      </c>
      <c r="D257" s="66"/>
      <c r="E257" s="60"/>
      <c r="F257" s="5" t="s">
        <v>6</v>
      </c>
      <c r="G257" s="59" t="s">
        <v>4</v>
      </c>
      <c r="H257" s="66"/>
      <c r="I257" s="60"/>
      <c r="J257" s="5" t="s">
        <v>6</v>
      </c>
      <c r="K257" s="59" t="s">
        <v>4</v>
      </c>
      <c r="L257" s="66"/>
      <c r="M257" s="60"/>
      <c r="N257" s="5" t="s">
        <v>6</v>
      </c>
      <c r="O257" s="59" t="s">
        <v>4</v>
      </c>
      <c r="P257" s="66"/>
      <c r="Q257" s="60"/>
      <c r="R257" s="5">
        <v>0.62309999999999999</v>
      </c>
    </row>
    <row r="259" spans="2:18" x14ac:dyDescent="0.2">
      <c r="C259" s="62" t="s">
        <v>44</v>
      </c>
      <c r="D259" s="62"/>
      <c r="E259" s="62"/>
      <c r="F259" s="62"/>
      <c r="G259" s="62"/>
      <c r="H259" s="62"/>
      <c r="I259" s="62"/>
      <c r="J259" s="62"/>
      <c r="K259" s="62"/>
      <c r="L259" s="62"/>
      <c r="M259" s="62"/>
      <c r="N259" s="62"/>
      <c r="O259" s="62"/>
      <c r="P259" s="62"/>
      <c r="Q259" s="62"/>
      <c r="R259" s="62"/>
    </row>
    <row r="260" spans="2:18" x14ac:dyDescent="0.2">
      <c r="B260" s="16"/>
      <c r="C260" s="63" t="s">
        <v>73</v>
      </c>
      <c r="D260" s="64"/>
      <c r="E260" s="64"/>
      <c r="F260" s="65"/>
      <c r="G260" s="63" t="s">
        <v>74</v>
      </c>
      <c r="H260" s="64"/>
      <c r="I260" s="64"/>
      <c r="J260" s="65"/>
      <c r="K260" s="63" t="s">
        <v>75</v>
      </c>
      <c r="L260" s="64"/>
      <c r="M260" s="64"/>
      <c r="N260" s="65"/>
      <c r="O260" s="63" t="s">
        <v>76</v>
      </c>
      <c r="P260" s="64"/>
      <c r="Q260" s="64"/>
      <c r="R260" s="65"/>
    </row>
    <row r="261" spans="2:18" ht="16" x14ac:dyDescent="0.2">
      <c r="B261" s="3" t="s">
        <v>5</v>
      </c>
      <c r="C261" s="2" t="s">
        <v>33</v>
      </c>
      <c r="D261" s="2" t="s">
        <v>14</v>
      </c>
      <c r="E261" s="53" t="s">
        <v>12</v>
      </c>
      <c r="F261" s="2" t="s">
        <v>34</v>
      </c>
      <c r="G261" s="2" t="s">
        <v>33</v>
      </c>
      <c r="H261" s="2" t="s">
        <v>14</v>
      </c>
      <c r="I261" s="53" t="s">
        <v>12</v>
      </c>
      <c r="J261" s="2" t="s">
        <v>34</v>
      </c>
      <c r="K261" s="2" t="s">
        <v>33</v>
      </c>
      <c r="L261" s="2" t="s">
        <v>14</v>
      </c>
      <c r="M261" s="53" t="s">
        <v>12</v>
      </c>
      <c r="N261" s="2" t="s">
        <v>34</v>
      </c>
      <c r="O261" s="2" t="s">
        <v>33</v>
      </c>
      <c r="P261" s="2" t="s">
        <v>14</v>
      </c>
      <c r="Q261" s="53" t="s">
        <v>12</v>
      </c>
      <c r="R261" s="2" t="s">
        <v>34</v>
      </c>
    </row>
    <row r="262" spans="2:18" x14ac:dyDescent="0.2">
      <c r="B262" s="3">
        <v>1</v>
      </c>
      <c r="C262" s="11">
        <v>264935.75</v>
      </c>
      <c r="D262" s="11">
        <v>118678.9140625</v>
      </c>
      <c r="E262" s="17">
        <v>11.161871175383212</v>
      </c>
      <c r="F262" s="11">
        <v>1</v>
      </c>
      <c r="G262" s="11">
        <v>263131.03125</v>
      </c>
      <c r="H262" s="11">
        <v>163637.625</v>
      </c>
      <c r="I262" s="17">
        <v>8.0400528683424728</v>
      </c>
      <c r="J262" s="11">
        <v>1</v>
      </c>
      <c r="K262" s="11">
        <v>309327.3125</v>
      </c>
      <c r="L262" s="11">
        <v>140735.328125</v>
      </c>
      <c r="M262" s="17">
        <v>10.989682428041734</v>
      </c>
      <c r="N262" s="11">
        <v>0.98</v>
      </c>
      <c r="O262" s="11">
        <v>98047.78125</v>
      </c>
      <c r="P262" s="11">
        <v>152882.71875</v>
      </c>
      <c r="Q262" s="17">
        <v>3.2066338841845066</v>
      </c>
      <c r="R262" s="11">
        <v>0.4</v>
      </c>
    </row>
    <row r="263" spans="2:18" x14ac:dyDescent="0.2">
      <c r="B263" s="3">
        <v>2</v>
      </c>
      <c r="C263" s="11">
        <v>31585.390625</v>
      </c>
      <c r="D263" s="11">
        <v>127161.9140625</v>
      </c>
      <c r="E263" s="17">
        <v>1.2419359545608837</v>
      </c>
      <c r="F263" s="11">
        <v>1</v>
      </c>
      <c r="G263" s="11">
        <v>294672.5</v>
      </c>
      <c r="H263" s="11">
        <v>104075.5859375</v>
      </c>
      <c r="I263" s="17">
        <v>14.156658228038141</v>
      </c>
      <c r="J263" s="11">
        <v>1</v>
      </c>
      <c r="K263" s="11">
        <v>26120.869140625</v>
      </c>
      <c r="L263" s="11">
        <v>112979.0390625</v>
      </c>
      <c r="M263" s="17">
        <v>1.1560051031313401</v>
      </c>
      <c r="N263" s="11">
        <v>0.93</v>
      </c>
      <c r="O263" s="11">
        <v>193979.859375</v>
      </c>
      <c r="P263" s="11">
        <v>104075.5859375</v>
      </c>
      <c r="Q263" s="17">
        <v>9.3191817095072498</v>
      </c>
      <c r="R263" s="11">
        <v>0.66</v>
      </c>
    </row>
    <row r="264" spans="2:18" x14ac:dyDescent="0.2">
      <c r="B264" s="3">
        <v>3</v>
      </c>
      <c r="C264" s="11">
        <v>35182.419140999998</v>
      </c>
      <c r="D264" s="11">
        <v>127416.5546875</v>
      </c>
      <c r="E264" s="17">
        <v>1.3806062810004511</v>
      </c>
      <c r="F264" s="11">
        <v>1</v>
      </c>
      <c r="G264" s="11">
        <v>27142.03125</v>
      </c>
      <c r="H264" s="11">
        <v>128504.4296875</v>
      </c>
      <c r="I264" s="17">
        <v>1.0560737601032357</v>
      </c>
      <c r="J264" s="11">
        <v>1</v>
      </c>
      <c r="K264" s="11">
        <v>31815.964551000001</v>
      </c>
      <c r="L264" s="11">
        <v>153692.203125</v>
      </c>
      <c r="M264" s="17">
        <v>1.0350546060272048</v>
      </c>
      <c r="N264" s="11">
        <v>0.75</v>
      </c>
      <c r="O264" s="11">
        <v>11989.3359375</v>
      </c>
      <c r="P264" s="11">
        <v>151415.75</v>
      </c>
      <c r="Q264" s="17">
        <v>0.39590782126364005</v>
      </c>
      <c r="R264" s="11">
        <v>0.37</v>
      </c>
    </row>
    <row r="265" spans="2:18" x14ac:dyDescent="0.2">
      <c r="B265" s="3">
        <v>4</v>
      </c>
      <c r="C265" s="11">
        <v>51900.48828125</v>
      </c>
      <c r="D265" s="11">
        <v>131050.3125</v>
      </c>
      <c r="E265" s="11">
        <v>1.9801741518643841</v>
      </c>
      <c r="F265" s="11">
        <v>1</v>
      </c>
      <c r="G265" s="11">
        <v>58379.60546875</v>
      </c>
      <c r="H265" s="11">
        <v>127050.2734375</v>
      </c>
      <c r="I265" s="11">
        <v>2.2975001898547172</v>
      </c>
      <c r="J265" s="11">
        <v>1</v>
      </c>
      <c r="K265" s="11">
        <v>52887.296875</v>
      </c>
      <c r="L265" s="11">
        <v>136383.5</v>
      </c>
      <c r="M265" s="11">
        <v>1.9389184496291705</v>
      </c>
      <c r="N265" s="11">
        <v>0.98</v>
      </c>
      <c r="O265" s="11">
        <v>37110.83203125</v>
      </c>
      <c r="P265" s="11">
        <v>139822.734375</v>
      </c>
      <c r="Q265" s="11">
        <v>1.3270671681945501</v>
      </c>
      <c r="R265" s="11">
        <v>0.57999999999999996</v>
      </c>
    </row>
    <row r="266" spans="2:18" x14ac:dyDescent="0.2">
      <c r="B266" s="3">
        <v>5</v>
      </c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</row>
    <row r="267" spans="2:18" x14ac:dyDescent="0.2">
      <c r="B267" s="3"/>
      <c r="C267" s="59" t="s">
        <v>4</v>
      </c>
      <c r="D267" s="66"/>
      <c r="E267" s="60"/>
      <c r="F267" s="5" t="s">
        <v>6</v>
      </c>
      <c r="G267" s="59" t="s">
        <v>4</v>
      </c>
      <c r="H267" s="66"/>
      <c r="I267" s="60"/>
      <c r="J267" s="5" t="s">
        <v>6</v>
      </c>
      <c r="K267" s="59" t="s">
        <v>4</v>
      </c>
      <c r="L267" s="66"/>
      <c r="M267" s="60"/>
      <c r="N267" s="5">
        <v>1.26E-2</v>
      </c>
      <c r="O267" s="59" t="s">
        <v>4</v>
      </c>
      <c r="P267" s="66"/>
      <c r="Q267" s="60"/>
      <c r="R267" s="5">
        <v>3.7000000000000002E-3</v>
      </c>
    </row>
    <row r="268" spans="2:18" x14ac:dyDescent="0.2">
      <c r="B268" t="s">
        <v>77</v>
      </c>
    </row>
  </sheetData>
  <mergeCells count="224">
    <mergeCell ref="C267:E267"/>
    <mergeCell ref="G267:I267"/>
    <mergeCell ref="K267:M267"/>
    <mergeCell ref="O267:Q267"/>
    <mergeCell ref="C257:E257"/>
    <mergeCell ref="G257:I257"/>
    <mergeCell ref="K257:M257"/>
    <mergeCell ref="O257:Q257"/>
    <mergeCell ref="C259:R259"/>
    <mergeCell ref="C260:F260"/>
    <mergeCell ref="G260:J260"/>
    <mergeCell ref="K260:N260"/>
    <mergeCell ref="O260:R260"/>
    <mergeCell ref="C246:E246"/>
    <mergeCell ref="G246:I246"/>
    <mergeCell ref="K246:M246"/>
    <mergeCell ref="O246:Q246"/>
    <mergeCell ref="C249:R249"/>
    <mergeCell ref="C250:F250"/>
    <mergeCell ref="G250:J250"/>
    <mergeCell ref="K250:N250"/>
    <mergeCell ref="O250:R250"/>
    <mergeCell ref="C236:E236"/>
    <mergeCell ref="G236:I236"/>
    <mergeCell ref="K236:M236"/>
    <mergeCell ref="O236:Q236"/>
    <mergeCell ref="C238:R238"/>
    <mergeCell ref="C239:F239"/>
    <mergeCell ref="G239:J239"/>
    <mergeCell ref="K239:N239"/>
    <mergeCell ref="O239:R239"/>
    <mergeCell ref="C223:E223"/>
    <mergeCell ref="G223:I223"/>
    <mergeCell ref="K223:M223"/>
    <mergeCell ref="O223:Q223"/>
    <mergeCell ref="C228:R228"/>
    <mergeCell ref="C229:F229"/>
    <mergeCell ref="G229:J229"/>
    <mergeCell ref="K229:N229"/>
    <mergeCell ref="O229:R229"/>
    <mergeCell ref="C214:E214"/>
    <mergeCell ref="G214:I214"/>
    <mergeCell ref="K214:M214"/>
    <mergeCell ref="O214:Q214"/>
    <mergeCell ref="C216:R216"/>
    <mergeCell ref="C217:F217"/>
    <mergeCell ref="G217:J217"/>
    <mergeCell ref="K217:N217"/>
    <mergeCell ref="O217:R217"/>
    <mergeCell ref="C204:E204"/>
    <mergeCell ref="G204:I204"/>
    <mergeCell ref="K204:M204"/>
    <mergeCell ref="O204:Q204"/>
    <mergeCell ref="C207:R207"/>
    <mergeCell ref="C208:F208"/>
    <mergeCell ref="G208:J208"/>
    <mergeCell ref="K208:N208"/>
    <mergeCell ref="O208:R208"/>
    <mergeCell ref="C195:E195"/>
    <mergeCell ref="G195:I195"/>
    <mergeCell ref="K195:M195"/>
    <mergeCell ref="O195:Q195"/>
    <mergeCell ref="C197:R197"/>
    <mergeCell ref="C198:F198"/>
    <mergeCell ref="G198:J198"/>
    <mergeCell ref="K198:N198"/>
    <mergeCell ref="O198:R198"/>
    <mergeCell ref="C185:E185"/>
    <mergeCell ref="G185:I185"/>
    <mergeCell ref="K185:M185"/>
    <mergeCell ref="O185:Q185"/>
    <mergeCell ref="C188:R188"/>
    <mergeCell ref="C189:F189"/>
    <mergeCell ref="G189:J189"/>
    <mergeCell ref="K189:N189"/>
    <mergeCell ref="O189:R189"/>
    <mergeCell ref="C176:E176"/>
    <mergeCell ref="G176:I176"/>
    <mergeCell ref="K176:M176"/>
    <mergeCell ref="O176:Q176"/>
    <mergeCell ref="C178:R178"/>
    <mergeCell ref="C179:F179"/>
    <mergeCell ref="G179:J179"/>
    <mergeCell ref="K179:N179"/>
    <mergeCell ref="O179:R179"/>
    <mergeCell ref="C166:E166"/>
    <mergeCell ref="G166:I166"/>
    <mergeCell ref="K166:M166"/>
    <mergeCell ref="O166:Q166"/>
    <mergeCell ref="C169:R169"/>
    <mergeCell ref="C170:F170"/>
    <mergeCell ref="G170:J170"/>
    <mergeCell ref="K170:N170"/>
    <mergeCell ref="O170:R170"/>
    <mergeCell ref="C157:E157"/>
    <mergeCell ref="G157:I157"/>
    <mergeCell ref="K157:M157"/>
    <mergeCell ref="O157:Q157"/>
    <mergeCell ref="C159:R159"/>
    <mergeCell ref="C160:F160"/>
    <mergeCell ref="G160:J160"/>
    <mergeCell ref="K160:N160"/>
    <mergeCell ref="O160:R160"/>
    <mergeCell ref="C146:E146"/>
    <mergeCell ref="G146:I146"/>
    <mergeCell ref="K146:M146"/>
    <mergeCell ref="O146:Q146"/>
    <mergeCell ref="C150:R150"/>
    <mergeCell ref="C151:F151"/>
    <mergeCell ref="G151:J151"/>
    <mergeCell ref="K151:N151"/>
    <mergeCell ref="O151:R151"/>
    <mergeCell ref="C137:E137"/>
    <mergeCell ref="G137:I137"/>
    <mergeCell ref="K137:M137"/>
    <mergeCell ref="O137:Q137"/>
    <mergeCell ref="C139:R139"/>
    <mergeCell ref="C140:F140"/>
    <mergeCell ref="G140:J140"/>
    <mergeCell ref="K140:N140"/>
    <mergeCell ref="O140:R140"/>
    <mergeCell ref="C127:E127"/>
    <mergeCell ref="G127:I127"/>
    <mergeCell ref="K127:M127"/>
    <mergeCell ref="O127:Q127"/>
    <mergeCell ref="C130:R130"/>
    <mergeCell ref="C131:F131"/>
    <mergeCell ref="G131:J131"/>
    <mergeCell ref="K131:N131"/>
    <mergeCell ref="O131:R131"/>
    <mergeCell ref="C118:E118"/>
    <mergeCell ref="G118:I118"/>
    <mergeCell ref="K118:M118"/>
    <mergeCell ref="O118:Q118"/>
    <mergeCell ref="C120:R120"/>
    <mergeCell ref="C121:F121"/>
    <mergeCell ref="G121:J121"/>
    <mergeCell ref="K121:N121"/>
    <mergeCell ref="O121:R121"/>
    <mergeCell ref="C108:E108"/>
    <mergeCell ref="G108:I108"/>
    <mergeCell ref="K108:M108"/>
    <mergeCell ref="O108:Q108"/>
    <mergeCell ref="C111:R111"/>
    <mergeCell ref="C112:F112"/>
    <mergeCell ref="G112:J112"/>
    <mergeCell ref="K112:N112"/>
    <mergeCell ref="O112:R112"/>
    <mergeCell ref="C99:E99"/>
    <mergeCell ref="G99:I99"/>
    <mergeCell ref="K99:M99"/>
    <mergeCell ref="O99:Q99"/>
    <mergeCell ref="C101:R101"/>
    <mergeCell ref="C102:F102"/>
    <mergeCell ref="G102:J102"/>
    <mergeCell ref="K102:N102"/>
    <mergeCell ref="O102:R102"/>
    <mergeCell ref="C89:E89"/>
    <mergeCell ref="G89:I89"/>
    <mergeCell ref="K89:M89"/>
    <mergeCell ref="O89:Q89"/>
    <mergeCell ref="C92:R92"/>
    <mergeCell ref="C93:F93"/>
    <mergeCell ref="G93:J93"/>
    <mergeCell ref="K93:N93"/>
    <mergeCell ref="O93:R93"/>
    <mergeCell ref="C80:E80"/>
    <mergeCell ref="G80:I80"/>
    <mergeCell ref="K80:M80"/>
    <mergeCell ref="O80:Q80"/>
    <mergeCell ref="C82:R82"/>
    <mergeCell ref="C83:F83"/>
    <mergeCell ref="G83:J83"/>
    <mergeCell ref="K83:N83"/>
    <mergeCell ref="O83:R83"/>
    <mergeCell ref="B61:C67"/>
    <mergeCell ref="I61:I67"/>
    <mergeCell ref="J61:J67"/>
    <mergeCell ref="C73:R73"/>
    <mergeCell ref="C74:F74"/>
    <mergeCell ref="G74:J74"/>
    <mergeCell ref="K74:N74"/>
    <mergeCell ref="O74:R74"/>
    <mergeCell ref="B47:C53"/>
    <mergeCell ref="I47:I53"/>
    <mergeCell ref="J47:J53"/>
    <mergeCell ref="B54:C60"/>
    <mergeCell ref="I54:I60"/>
    <mergeCell ref="J54:J60"/>
    <mergeCell ref="C28:R28"/>
    <mergeCell ref="C29:F29"/>
    <mergeCell ref="G29:J29"/>
    <mergeCell ref="K29:N29"/>
    <mergeCell ref="O29:R29"/>
    <mergeCell ref="B40:C46"/>
    <mergeCell ref="I40:I46"/>
    <mergeCell ref="J40:J46"/>
    <mergeCell ref="C20:R20"/>
    <mergeCell ref="C21:F21"/>
    <mergeCell ref="G21:J21"/>
    <mergeCell ref="K21:N21"/>
    <mergeCell ref="O21:R21"/>
    <mergeCell ref="C26:E26"/>
    <mergeCell ref="G26:I26"/>
    <mergeCell ref="K26:M26"/>
    <mergeCell ref="O26:Q26"/>
    <mergeCell ref="C10:R10"/>
    <mergeCell ref="C11:F11"/>
    <mergeCell ref="G11:J11"/>
    <mergeCell ref="K11:N11"/>
    <mergeCell ref="O11:R11"/>
    <mergeCell ref="C16:E16"/>
    <mergeCell ref="G16:I16"/>
    <mergeCell ref="K16:M16"/>
    <mergeCell ref="O16:Q16"/>
    <mergeCell ref="C2:R2"/>
    <mergeCell ref="C3:F3"/>
    <mergeCell ref="G3:J3"/>
    <mergeCell ref="K3:N3"/>
    <mergeCell ref="O3:R3"/>
    <mergeCell ref="C8:E8"/>
    <mergeCell ref="G8:I8"/>
    <mergeCell ref="K8:M8"/>
    <mergeCell ref="O8:Q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342"/>
  <sheetViews>
    <sheetView topLeftCell="A328" zoomScale="80" zoomScaleNormal="80" workbookViewId="0">
      <selection activeCell="K303" sqref="K303"/>
    </sheetView>
  </sheetViews>
  <sheetFormatPr baseColWidth="10" defaultRowHeight="15" x14ac:dyDescent="0.2"/>
  <cols>
    <col min="1" max="1" width="4.1640625" customWidth="1"/>
    <col min="2" max="2" width="5" customWidth="1"/>
    <col min="6" max="6" width="13.5" customWidth="1"/>
    <col min="10" max="10" width="13.5" customWidth="1"/>
    <col min="14" max="14" width="12.83203125" customWidth="1"/>
    <col min="18" max="18" width="14" customWidth="1"/>
  </cols>
  <sheetData>
    <row r="1" spans="1:18" ht="19" x14ac:dyDescent="0.25">
      <c r="A1" s="1" t="s">
        <v>8</v>
      </c>
    </row>
    <row r="2" spans="1:18" x14ac:dyDescent="0.2">
      <c r="C2" s="62" t="s">
        <v>81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x14ac:dyDescent="0.2">
      <c r="B3" s="16"/>
      <c r="C3" s="63" t="s">
        <v>29</v>
      </c>
      <c r="D3" s="64"/>
      <c r="E3" s="64"/>
      <c r="F3" s="65"/>
      <c r="G3" s="63" t="s">
        <v>30</v>
      </c>
      <c r="H3" s="64"/>
      <c r="I3" s="64"/>
      <c r="J3" s="65"/>
      <c r="K3" s="63" t="s">
        <v>31</v>
      </c>
      <c r="L3" s="64"/>
      <c r="M3" s="64"/>
      <c r="N3" s="65"/>
      <c r="O3" s="63" t="s">
        <v>32</v>
      </c>
      <c r="P3" s="64"/>
      <c r="Q3" s="64"/>
      <c r="R3" s="65"/>
    </row>
    <row r="4" spans="1:18" ht="16" x14ac:dyDescent="0.2">
      <c r="B4" s="3" t="s">
        <v>5</v>
      </c>
      <c r="C4" s="2" t="s">
        <v>33</v>
      </c>
      <c r="D4" s="2" t="s">
        <v>14</v>
      </c>
      <c r="E4" s="53" t="s">
        <v>12</v>
      </c>
      <c r="F4" s="2" t="s">
        <v>34</v>
      </c>
      <c r="G4" s="2" t="s">
        <v>33</v>
      </c>
      <c r="H4" s="2" t="s">
        <v>14</v>
      </c>
      <c r="I4" s="53" t="s">
        <v>12</v>
      </c>
      <c r="J4" s="2" t="s">
        <v>34</v>
      </c>
      <c r="K4" s="2" t="s">
        <v>33</v>
      </c>
      <c r="L4" s="2" t="s">
        <v>14</v>
      </c>
      <c r="M4" s="53" t="s">
        <v>12</v>
      </c>
      <c r="N4" s="2" t="s">
        <v>34</v>
      </c>
      <c r="O4" s="2" t="s">
        <v>33</v>
      </c>
      <c r="P4" s="2" t="s">
        <v>14</v>
      </c>
      <c r="Q4" s="53" t="s">
        <v>12</v>
      </c>
      <c r="R4" s="2" t="s">
        <v>34</v>
      </c>
    </row>
    <row r="5" spans="1:18" x14ac:dyDescent="0.2">
      <c r="B5" s="3">
        <v>1</v>
      </c>
      <c r="C5" s="12">
        <v>101834</v>
      </c>
      <c r="D5" s="12">
        <v>120758.5234375</v>
      </c>
      <c r="E5" s="17">
        <v>4.2164311512431416</v>
      </c>
      <c r="F5" s="11">
        <v>1</v>
      </c>
      <c r="G5" s="12">
        <v>85125.2890625</v>
      </c>
      <c r="H5" s="12">
        <v>100449.7734375</v>
      </c>
      <c r="I5" s="17">
        <v>4.2372066232416685</v>
      </c>
      <c r="J5" s="11">
        <v>1.0049272646115428</v>
      </c>
      <c r="K5" s="12">
        <v>56240.359375</v>
      </c>
      <c r="L5" s="12">
        <v>120147.75</v>
      </c>
      <c r="M5" s="17">
        <v>2.3404666077808365</v>
      </c>
      <c r="N5" s="11">
        <v>0.55508237270536021</v>
      </c>
      <c r="O5" s="12">
        <v>67903.5390625</v>
      </c>
      <c r="P5" s="12">
        <v>111591.4921875</v>
      </c>
      <c r="Q5" s="17">
        <v>3.0425052005042668</v>
      </c>
      <c r="R5" s="11">
        <v>0.72158303820690561</v>
      </c>
    </row>
    <row r="6" spans="1:18" x14ac:dyDescent="0.2">
      <c r="B6" s="3">
        <v>2</v>
      </c>
      <c r="C6" s="12">
        <v>201093.1875</v>
      </c>
      <c r="D6" s="12">
        <v>151227.921875</v>
      </c>
      <c r="E6" s="17">
        <v>6.648679192530893</v>
      </c>
      <c r="F6" s="11">
        <v>1</v>
      </c>
      <c r="G6" s="12">
        <v>187723.046875</v>
      </c>
      <c r="H6" s="12">
        <v>145094.609375</v>
      </c>
      <c r="I6" s="17">
        <v>6.4689876379151316</v>
      </c>
      <c r="J6" s="11">
        <v>0.97297334562064197</v>
      </c>
      <c r="K6" s="12">
        <v>233980.953125</v>
      </c>
      <c r="L6" s="12">
        <v>227022.890625</v>
      </c>
      <c r="M6" s="17">
        <v>5.1532458352733563</v>
      </c>
      <c r="N6" s="11">
        <v>0.77507812996339154</v>
      </c>
      <c r="O6" s="12">
        <v>213398.859375</v>
      </c>
      <c r="P6" s="12">
        <v>222554.296875</v>
      </c>
      <c r="Q6" s="17">
        <v>4.7943100261698772</v>
      </c>
      <c r="R6" s="11">
        <v>0.72109209774413408</v>
      </c>
    </row>
    <row r="7" spans="1:18" x14ac:dyDescent="0.2">
      <c r="B7" s="3">
        <v>3</v>
      </c>
      <c r="C7" s="12">
        <v>231476.609375</v>
      </c>
      <c r="D7" s="12">
        <v>312622.03125</v>
      </c>
      <c r="E7" s="17">
        <v>3.7021800486909862</v>
      </c>
      <c r="F7" s="11">
        <v>1</v>
      </c>
      <c r="G7" s="12">
        <v>207513.109375</v>
      </c>
      <c r="H7" s="12">
        <v>295693.75</v>
      </c>
      <c r="I7" s="17">
        <v>3.5089194373401535</v>
      </c>
      <c r="J7" s="11">
        <v>0.94779815978448545</v>
      </c>
      <c r="K7" s="12">
        <v>179188.109375</v>
      </c>
      <c r="L7" s="12">
        <v>322633.90625</v>
      </c>
      <c r="M7" s="17">
        <v>2.7769571936458552</v>
      </c>
      <c r="N7" s="11">
        <v>0.75008701822260904</v>
      </c>
      <c r="O7" s="12">
        <v>200171.703125</v>
      </c>
      <c r="P7" s="12">
        <v>357176.09375</v>
      </c>
      <c r="Q7" s="17">
        <v>2.8021430693106124</v>
      </c>
      <c r="R7" s="11">
        <v>0.75689000331072276</v>
      </c>
    </row>
    <row r="8" spans="1:18" x14ac:dyDescent="0.2">
      <c r="B8" s="3">
        <v>4</v>
      </c>
      <c r="C8" s="12">
        <v>65679.6171875</v>
      </c>
      <c r="D8" s="12">
        <v>115626.1015625</v>
      </c>
      <c r="E8" s="11">
        <v>2.8401726037610047</v>
      </c>
      <c r="F8" s="11">
        <v>1</v>
      </c>
      <c r="G8" s="12">
        <v>65008.765625</v>
      </c>
      <c r="H8" s="12">
        <v>125141.5859375</v>
      </c>
      <c r="I8" s="11">
        <v>2.5974085727772227</v>
      </c>
      <c r="J8" s="11">
        <v>0.91452490223224114</v>
      </c>
      <c r="K8" s="12">
        <v>59724.01171875</v>
      </c>
      <c r="L8" s="12">
        <v>125897.0078125</v>
      </c>
      <c r="M8" s="11">
        <v>2.3719392842003728</v>
      </c>
      <c r="N8" s="11">
        <v>0.83513913241026638</v>
      </c>
      <c r="O8" s="12">
        <v>65995.0703125</v>
      </c>
      <c r="P8" s="12">
        <v>125806.375</v>
      </c>
      <c r="Q8" s="11">
        <v>2.6228825968676071</v>
      </c>
      <c r="R8" s="11">
        <v>0.92349408391389365</v>
      </c>
    </row>
    <row r="9" spans="1:18" x14ac:dyDescent="0.2">
      <c r="B9" s="3"/>
      <c r="C9" s="59" t="s">
        <v>4</v>
      </c>
      <c r="D9" s="66"/>
      <c r="E9" s="60"/>
      <c r="F9" s="5" t="s">
        <v>6</v>
      </c>
      <c r="G9" s="59" t="s">
        <v>4</v>
      </c>
      <c r="H9" s="66"/>
      <c r="I9" s="60"/>
      <c r="J9" s="5" t="s">
        <v>6</v>
      </c>
      <c r="K9" s="59" t="s">
        <v>4</v>
      </c>
      <c r="L9" s="66"/>
      <c r="M9" s="60"/>
      <c r="N9" s="5" t="s">
        <v>6</v>
      </c>
      <c r="O9" s="59" t="s">
        <v>4</v>
      </c>
      <c r="P9" s="66"/>
      <c r="Q9" s="60"/>
      <c r="R9" s="5" t="s">
        <v>6</v>
      </c>
    </row>
    <row r="10" spans="1:18" ht="19" x14ac:dyDescent="0.25">
      <c r="A10" s="1"/>
    </row>
    <row r="11" spans="1:18" x14ac:dyDescent="0.2">
      <c r="C11" s="67" t="s">
        <v>82</v>
      </c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9"/>
    </row>
    <row r="12" spans="1:18" x14ac:dyDescent="0.2">
      <c r="B12" s="16"/>
      <c r="C12" s="63" t="s">
        <v>29</v>
      </c>
      <c r="D12" s="64"/>
      <c r="E12" s="64"/>
      <c r="F12" s="65"/>
      <c r="G12" s="63" t="s">
        <v>30</v>
      </c>
      <c r="H12" s="64"/>
      <c r="I12" s="64"/>
      <c r="J12" s="65"/>
      <c r="K12" s="63" t="s">
        <v>31</v>
      </c>
      <c r="L12" s="64"/>
      <c r="M12" s="64"/>
      <c r="N12" s="65"/>
      <c r="O12" s="63" t="s">
        <v>32</v>
      </c>
      <c r="P12" s="64"/>
      <c r="Q12" s="64"/>
      <c r="R12" s="65"/>
    </row>
    <row r="13" spans="1:18" ht="16" x14ac:dyDescent="0.2">
      <c r="B13" s="3" t="s">
        <v>5</v>
      </c>
      <c r="C13" s="2" t="s">
        <v>33</v>
      </c>
      <c r="D13" s="2" t="s">
        <v>14</v>
      </c>
      <c r="E13" s="53" t="s">
        <v>12</v>
      </c>
      <c r="F13" s="2" t="s">
        <v>34</v>
      </c>
      <c r="G13" s="2" t="s">
        <v>33</v>
      </c>
      <c r="H13" s="2" t="s">
        <v>14</v>
      </c>
      <c r="I13" s="53" t="s">
        <v>12</v>
      </c>
      <c r="J13" s="2" t="s">
        <v>34</v>
      </c>
      <c r="K13" s="2" t="s">
        <v>33</v>
      </c>
      <c r="L13" s="2" t="s">
        <v>14</v>
      </c>
      <c r="M13" s="53" t="s">
        <v>12</v>
      </c>
      <c r="N13" s="2" t="s">
        <v>34</v>
      </c>
      <c r="O13" s="2" t="s">
        <v>33</v>
      </c>
      <c r="P13" s="2" t="s">
        <v>14</v>
      </c>
      <c r="Q13" s="53" t="s">
        <v>12</v>
      </c>
      <c r="R13" s="2" t="s">
        <v>34</v>
      </c>
    </row>
    <row r="14" spans="1:18" x14ac:dyDescent="0.2">
      <c r="B14" s="3">
        <v>1</v>
      </c>
      <c r="C14" s="12">
        <v>78208.5078125</v>
      </c>
      <c r="D14" s="12">
        <v>89790.0390625</v>
      </c>
      <c r="E14" s="17">
        <v>4.3550770569362118</v>
      </c>
      <c r="F14" s="11">
        <v>1</v>
      </c>
      <c r="G14" s="12">
        <v>63596.25</v>
      </c>
      <c r="H14" s="12">
        <v>86781.03125</v>
      </c>
      <c r="I14" s="17">
        <v>3.6641792039086885</v>
      </c>
      <c r="J14" s="11">
        <v>0.84135806462318519</v>
      </c>
      <c r="K14" s="12">
        <v>49528.09375</v>
      </c>
      <c r="L14" s="12">
        <v>98502.6953125</v>
      </c>
      <c r="M14" s="17">
        <v>2.5140476406697312</v>
      </c>
      <c r="N14" s="11">
        <v>0.57726823378834968</v>
      </c>
      <c r="O14" s="12">
        <v>55851.01953125</v>
      </c>
      <c r="P14" s="12">
        <v>102906.4375</v>
      </c>
      <c r="Q14" s="17">
        <v>2.713679575743257</v>
      </c>
      <c r="R14" s="11">
        <v>0.62310713226560577</v>
      </c>
    </row>
    <row r="15" spans="1:18" x14ac:dyDescent="0.2">
      <c r="B15" s="3">
        <v>2</v>
      </c>
      <c r="C15" s="12">
        <v>198482.828125</v>
      </c>
      <c r="D15" s="12">
        <v>119383.6875</v>
      </c>
      <c r="E15" s="17">
        <v>8.312811921017266</v>
      </c>
      <c r="F15" s="11">
        <v>1</v>
      </c>
      <c r="G15" s="12">
        <v>185449.046875</v>
      </c>
      <c r="H15" s="12">
        <v>108897.7265625</v>
      </c>
      <c r="I15" s="17">
        <v>8.5148263755793216</v>
      </c>
      <c r="J15" s="11">
        <v>1.024301578873847</v>
      </c>
      <c r="K15" s="12">
        <v>229246.671875</v>
      </c>
      <c r="L15" s="12">
        <v>171869.578125</v>
      </c>
      <c r="M15" s="17">
        <v>6.6692044739956797</v>
      </c>
      <c r="N15" s="11">
        <v>0.80228020763154084</v>
      </c>
      <c r="O15" s="12">
        <v>223131.734375</v>
      </c>
      <c r="P15" s="12">
        <v>175580.953125</v>
      </c>
      <c r="Q15" s="17">
        <v>6.354098505666145</v>
      </c>
      <c r="R15" s="11">
        <v>0.76437414511942592</v>
      </c>
    </row>
    <row r="16" spans="1:18" x14ac:dyDescent="0.2">
      <c r="B16" s="3">
        <v>3</v>
      </c>
      <c r="C16" s="12">
        <v>235139.4375</v>
      </c>
      <c r="D16" s="12">
        <v>330770.90625</v>
      </c>
      <c r="E16" s="17">
        <v>3.554415352997812</v>
      </c>
      <c r="F16" s="11">
        <v>1</v>
      </c>
      <c r="G16" s="12">
        <v>218247.234375</v>
      </c>
      <c r="H16" s="12">
        <v>296340.125</v>
      </c>
      <c r="I16" s="17">
        <v>3.6823773759122229</v>
      </c>
      <c r="J16" s="11">
        <v>1.0360008637725715</v>
      </c>
      <c r="K16" s="12">
        <v>184977.078125</v>
      </c>
      <c r="L16" s="12">
        <v>310590.21875</v>
      </c>
      <c r="M16" s="17">
        <v>2.9778316727013801</v>
      </c>
      <c r="N16" s="11">
        <v>0.83778382011259933</v>
      </c>
      <c r="O16" s="12">
        <v>183653.25</v>
      </c>
      <c r="P16" s="12">
        <v>347323.90625</v>
      </c>
      <c r="Q16" s="17">
        <v>2.6438325536366674</v>
      </c>
      <c r="R16" s="11">
        <v>0.74381643422928767</v>
      </c>
    </row>
    <row r="17" spans="1:18" x14ac:dyDescent="0.2">
      <c r="B17" s="3">
        <v>4</v>
      </c>
      <c r="C17" s="12">
        <v>88397.5234375</v>
      </c>
      <c r="D17" s="12">
        <v>146297.890625</v>
      </c>
      <c r="E17" s="11">
        <v>3.0211482564737082</v>
      </c>
      <c r="F17" s="11">
        <v>1</v>
      </c>
      <c r="G17" s="12">
        <v>90490.125</v>
      </c>
      <c r="H17" s="12">
        <v>147279.15625</v>
      </c>
      <c r="I17" s="11">
        <v>3.0720614954636529</v>
      </c>
      <c r="J17" s="11">
        <v>1.0168522808772618</v>
      </c>
      <c r="K17" s="12">
        <v>63846.45703125</v>
      </c>
      <c r="L17" s="12">
        <v>147062.109375</v>
      </c>
      <c r="M17" s="11">
        <v>2.170731036790897</v>
      </c>
      <c r="N17" s="11">
        <v>0.71851192080344306</v>
      </c>
      <c r="O17" s="12">
        <v>80675.5859375</v>
      </c>
      <c r="P17" s="12">
        <v>149374.921875</v>
      </c>
      <c r="Q17" s="11">
        <v>2.700439435376274</v>
      </c>
      <c r="R17" s="11">
        <v>0.89384538795465585</v>
      </c>
    </row>
    <row r="18" spans="1:18" x14ac:dyDescent="0.2">
      <c r="B18" s="3"/>
      <c r="C18" s="59" t="s">
        <v>4</v>
      </c>
      <c r="D18" s="66"/>
      <c r="E18" s="60"/>
      <c r="F18" s="5" t="s">
        <v>6</v>
      </c>
      <c r="G18" s="59" t="s">
        <v>4</v>
      </c>
      <c r="H18" s="66"/>
      <c r="I18" s="60"/>
      <c r="J18" s="25">
        <v>0.71409999999999996</v>
      </c>
      <c r="K18" s="59" t="s">
        <v>4</v>
      </c>
      <c r="L18" s="66"/>
      <c r="M18" s="60"/>
      <c r="N18" s="5">
        <v>0.95209999999999995</v>
      </c>
      <c r="O18" s="59" t="s">
        <v>4</v>
      </c>
      <c r="P18" s="66"/>
      <c r="Q18" s="60"/>
      <c r="R18" s="5">
        <v>0.75009999999999999</v>
      </c>
    </row>
    <row r="19" spans="1:18" x14ac:dyDescent="0.2">
      <c r="C19" t="s">
        <v>45</v>
      </c>
    </row>
    <row r="22" spans="1:18" x14ac:dyDescent="0.2">
      <c r="C22" s="62" t="s">
        <v>86</v>
      </c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</row>
    <row r="23" spans="1:18" x14ac:dyDescent="0.2">
      <c r="B23" s="16"/>
      <c r="C23" s="63" t="s">
        <v>29</v>
      </c>
      <c r="D23" s="64"/>
      <c r="E23" s="64"/>
      <c r="F23" s="65"/>
      <c r="G23" s="63" t="s">
        <v>30</v>
      </c>
      <c r="H23" s="64"/>
      <c r="I23" s="64"/>
      <c r="J23" s="65"/>
      <c r="K23" s="63" t="s">
        <v>31</v>
      </c>
      <c r="L23" s="64"/>
      <c r="M23" s="64"/>
      <c r="N23" s="65"/>
      <c r="O23" s="63" t="s">
        <v>32</v>
      </c>
      <c r="P23" s="64"/>
      <c r="Q23" s="64"/>
      <c r="R23" s="65"/>
    </row>
    <row r="24" spans="1:18" ht="16" x14ac:dyDescent="0.2">
      <c r="B24" s="3" t="s">
        <v>5</v>
      </c>
      <c r="C24" s="2" t="s">
        <v>33</v>
      </c>
      <c r="D24" s="2" t="s">
        <v>14</v>
      </c>
      <c r="E24" s="53" t="s">
        <v>12</v>
      </c>
      <c r="F24" s="2" t="s">
        <v>34</v>
      </c>
      <c r="G24" s="2" t="s">
        <v>33</v>
      </c>
      <c r="H24" s="2" t="s">
        <v>14</v>
      </c>
      <c r="I24" s="53" t="s">
        <v>12</v>
      </c>
      <c r="J24" s="2" t="s">
        <v>34</v>
      </c>
      <c r="K24" s="2" t="s">
        <v>33</v>
      </c>
      <c r="L24" s="2" t="s">
        <v>14</v>
      </c>
      <c r="M24" s="53" t="s">
        <v>12</v>
      </c>
      <c r="N24" s="2" t="s">
        <v>34</v>
      </c>
      <c r="O24" s="2" t="s">
        <v>33</v>
      </c>
      <c r="P24" s="2" t="s">
        <v>14</v>
      </c>
      <c r="Q24" s="53" t="s">
        <v>12</v>
      </c>
      <c r="R24" s="2" t="s">
        <v>34</v>
      </c>
    </row>
    <row r="25" spans="1:18" x14ac:dyDescent="0.2">
      <c r="B25" s="3">
        <v>1</v>
      </c>
      <c r="C25" s="12">
        <v>33448.75</v>
      </c>
      <c r="D25" s="12">
        <v>92371.8125</v>
      </c>
      <c r="E25" s="17">
        <v>1.8105496197771371</v>
      </c>
      <c r="F25" s="11">
        <v>1</v>
      </c>
      <c r="G25" s="12">
        <v>30881.708984375</v>
      </c>
      <c r="H25" s="12">
        <v>102100.3984375</v>
      </c>
      <c r="I25" s="17">
        <v>1.5123206890950092</v>
      </c>
      <c r="J25" s="11">
        <v>0.83530000000000004</v>
      </c>
      <c r="K25" s="12">
        <v>32402.3125</v>
      </c>
      <c r="L25" s="12">
        <v>111192.5078125</v>
      </c>
      <c r="M25" s="17">
        <v>1.4570366806835078</v>
      </c>
      <c r="N25" s="11">
        <v>0.80469999999999997</v>
      </c>
      <c r="O25" s="12">
        <v>43281.19140625</v>
      </c>
      <c r="P25" s="12">
        <v>123416.0078125</v>
      </c>
      <c r="Q25" s="17">
        <v>1.7534674866490993</v>
      </c>
      <c r="R25" s="11">
        <v>0.96850000000000003</v>
      </c>
    </row>
    <row r="26" spans="1:18" x14ac:dyDescent="0.2">
      <c r="B26" s="3">
        <v>2</v>
      </c>
      <c r="C26" s="12">
        <v>11397.1767578125</v>
      </c>
      <c r="D26" s="12">
        <v>76222.796875</v>
      </c>
      <c r="E26" s="17">
        <v>0.74762257651756503</v>
      </c>
      <c r="F26" s="11">
        <v>1</v>
      </c>
      <c r="G26" s="12">
        <v>7669.58642578125</v>
      </c>
      <c r="H26" s="12">
        <v>71564.0859375</v>
      </c>
      <c r="I26" s="17">
        <v>0.53585442511481463</v>
      </c>
      <c r="J26" s="11">
        <v>0.7167</v>
      </c>
      <c r="K26" s="12">
        <v>8376.220703125</v>
      </c>
      <c r="L26" s="12">
        <v>81190.9453125</v>
      </c>
      <c r="M26" s="17">
        <v>0.51583465809428219</v>
      </c>
      <c r="N26" s="11">
        <v>0.69</v>
      </c>
      <c r="O26" s="12">
        <v>10477.3037109375</v>
      </c>
      <c r="P26" s="12">
        <v>79583.2109375</v>
      </c>
      <c r="Q26" s="17">
        <v>0.65826093138952146</v>
      </c>
      <c r="R26" s="11">
        <v>0.88049999999999995</v>
      </c>
    </row>
    <row r="27" spans="1:18" x14ac:dyDescent="0.2">
      <c r="B27" s="3">
        <v>3</v>
      </c>
      <c r="C27" s="12">
        <v>5946.60009765625</v>
      </c>
      <c r="D27" s="12">
        <v>68984.671875</v>
      </c>
      <c r="E27" s="17">
        <v>0.43100879775375828</v>
      </c>
      <c r="F27" s="11">
        <v>1</v>
      </c>
      <c r="G27" s="12">
        <v>4809.41064453125</v>
      </c>
      <c r="H27" s="12">
        <v>73292.53125</v>
      </c>
      <c r="I27" s="17">
        <v>0.32809691263946145</v>
      </c>
      <c r="J27" s="11">
        <v>0.76119999999999999</v>
      </c>
      <c r="K27" s="12">
        <v>5228.05224609375</v>
      </c>
      <c r="L27" s="12">
        <v>81635.2265625</v>
      </c>
      <c r="M27" s="17">
        <v>0.32020810538763855</v>
      </c>
      <c r="N27" s="11">
        <v>0.7429</v>
      </c>
      <c r="O27" s="12">
        <v>5580.2265625</v>
      </c>
      <c r="P27" s="12">
        <v>80711.0859375</v>
      </c>
      <c r="Q27" s="17">
        <v>0.34569145599286966</v>
      </c>
      <c r="R27" s="11">
        <v>0.80210000000000004</v>
      </c>
    </row>
    <row r="28" spans="1:18" x14ac:dyDescent="0.2">
      <c r="B28" s="3">
        <v>4</v>
      </c>
      <c r="C28" s="12">
        <v>66244.2109375</v>
      </c>
      <c r="D28" s="12">
        <v>118561.8125</v>
      </c>
      <c r="E28" s="11">
        <v>2.7936571456133907</v>
      </c>
      <c r="F28" s="11">
        <v>1</v>
      </c>
      <c r="G28" s="12">
        <v>55962.48046875</v>
      </c>
      <c r="H28" s="12">
        <v>118901.4921875</v>
      </c>
      <c r="I28" s="11">
        <v>2.3533127902423954</v>
      </c>
      <c r="J28" s="11">
        <v>0.84240000000000004</v>
      </c>
      <c r="K28" s="12">
        <v>57774.3125</v>
      </c>
      <c r="L28" s="12">
        <v>131256.984375</v>
      </c>
      <c r="M28" s="11">
        <v>2.200809075993218</v>
      </c>
      <c r="N28" s="11">
        <v>0.78779999999999994</v>
      </c>
      <c r="O28" s="12">
        <v>59225.578125</v>
      </c>
      <c r="P28" s="12">
        <v>139544.671875</v>
      </c>
      <c r="Q28" s="11">
        <v>2.1221010207416775</v>
      </c>
      <c r="R28" s="11">
        <v>0.75960000000000005</v>
      </c>
    </row>
    <row r="29" spans="1:18" x14ac:dyDescent="0.2">
      <c r="B29" s="3"/>
      <c r="C29" s="59" t="s">
        <v>4</v>
      </c>
      <c r="D29" s="66"/>
      <c r="E29" s="60"/>
      <c r="F29" s="5" t="s">
        <v>6</v>
      </c>
      <c r="G29" s="59" t="s">
        <v>4</v>
      </c>
      <c r="H29" s="66"/>
      <c r="I29" s="60"/>
      <c r="J29" s="5" t="s">
        <v>6</v>
      </c>
      <c r="K29" s="59" t="s">
        <v>4</v>
      </c>
      <c r="L29" s="66"/>
      <c r="M29" s="60"/>
      <c r="N29" s="5" t="s">
        <v>6</v>
      </c>
      <c r="O29" s="59" t="s">
        <v>4</v>
      </c>
      <c r="P29" s="66"/>
      <c r="Q29" s="60"/>
      <c r="R29" s="5" t="s">
        <v>6</v>
      </c>
    </row>
    <row r="30" spans="1:18" x14ac:dyDescent="0.2">
      <c r="C30" s="67" t="s">
        <v>85</v>
      </c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9"/>
    </row>
    <row r="31" spans="1:18" x14ac:dyDescent="0.2">
      <c r="B31" s="16"/>
      <c r="C31" s="63" t="s">
        <v>29</v>
      </c>
      <c r="D31" s="64"/>
      <c r="E31" s="64"/>
      <c r="F31" s="65"/>
      <c r="G31" s="63" t="s">
        <v>30</v>
      </c>
      <c r="H31" s="64"/>
      <c r="I31" s="64"/>
      <c r="J31" s="65"/>
      <c r="K31" s="63" t="s">
        <v>31</v>
      </c>
      <c r="L31" s="64"/>
      <c r="M31" s="64"/>
      <c r="N31" s="65"/>
      <c r="O31" s="63" t="s">
        <v>32</v>
      </c>
      <c r="P31" s="64"/>
      <c r="Q31" s="64"/>
      <c r="R31" s="65"/>
    </row>
    <row r="32" spans="1:18" ht="19" x14ac:dyDescent="0.25">
      <c r="A32" s="1"/>
      <c r="B32" s="3" t="s">
        <v>5</v>
      </c>
      <c r="C32" s="2" t="s">
        <v>33</v>
      </c>
      <c r="D32" s="2" t="s">
        <v>14</v>
      </c>
      <c r="E32" s="53" t="s">
        <v>12</v>
      </c>
      <c r="F32" s="2" t="s">
        <v>34</v>
      </c>
      <c r="G32" s="2" t="s">
        <v>33</v>
      </c>
      <c r="H32" s="2" t="s">
        <v>14</v>
      </c>
      <c r="I32" s="53" t="s">
        <v>12</v>
      </c>
      <c r="J32" s="2" t="s">
        <v>34</v>
      </c>
      <c r="K32" s="2" t="s">
        <v>33</v>
      </c>
      <c r="L32" s="2" t="s">
        <v>14</v>
      </c>
      <c r="M32" s="53" t="s">
        <v>12</v>
      </c>
      <c r="N32" s="2" t="s">
        <v>34</v>
      </c>
      <c r="O32" s="2" t="s">
        <v>33</v>
      </c>
      <c r="P32" s="2" t="s">
        <v>14</v>
      </c>
      <c r="Q32" s="53" t="s">
        <v>12</v>
      </c>
      <c r="R32" s="2" t="s">
        <v>34</v>
      </c>
    </row>
    <row r="33" spans="2:18" x14ac:dyDescent="0.2">
      <c r="B33" s="3">
        <v>1</v>
      </c>
      <c r="C33" s="12">
        <v>137427.515625</v>
      </c>
      <c r="D33" s="12">
        <v>148081</v>
      </c>
      <c r="E33" s="17">
        <v>4.640281860096839</v>
      </c>
      <c r="F33" s="11">
        <v>1</v>
      </c>
      <c r="G33" s="12">
        <v>123140.9140625</v>
      </c>
      <c r="H33" s="12">
        <v>163900.046875</v>
      </c>
      <c r="I33" s="17">
        <v>3.7565856877519579</v>
      </c>
      <c r="J33" s="11">
        <v>0.80959999999999999</v>
      </c>
      <c r="K33" s="12">
        <v>101227.46875</v>
      </c>
      <c r="L33" s="12">
        <v>175272.171875</v>
      </c>
      <c r="M33" s="17">
        <v>2.8877222113215173</v>
      </c>
      <c r="N33" s="11">
        <v>0.62229999999999996</v>
      </c>
      <c r="O33" s="12">
        <v>126057.5078125</v>
      </c>
      <c r="P33" s="12">
        <v>180905.859375</v>
      </c>
      <c r="Q33" s="17">
        <v>3.4840637071681364</v>
      </c>
      <c r="R33" s="11">
        <v>0.75080000000000002</v>
      </c>
    </row>
    <row r="34" spans="2:18" x14ac:dyDescent="0.2">
      <c r="B34" s="3">
        <v>2</v>
      </c>
      <c r="C34" s="12">
        <v>11294.2548828125</v>
      </c>
      <c r="D34" s="12">
        <v>48080.98046875</v>
      </c>
      <c r="E34" s="17">
        <v>1.1745033870672776</v>
      </c>
      <c r="F34" s="11">
        <v>1</v>
      </c>
      <c r="G34" s="12">
        <v>8712.6240234375</v>
      </c>
      <c r="H34" s="12">
        <v>51492.55859375</v>
      </c>
      <c r="I34" s="17">
        <v>0.84600807003742573</v>
      </c>
      <c r="J34" s="11">
        <v>0.72030000000000005</v>
      </c>
      <c r="K34" s="12">
        <v>7727.76220703125</v>
      </c>
      <c r="L34" s="12">
        <v>63350.91796875</v>
      </c>
      <c r="M34" s="17">
        <v>0.60991714522931084</v>
      </c>
      <c r="N34" s="11">
        <v>0.51929999999999998</v>
      </c>
      <c r="O34" s="12">
        <v>9386.9794921875</v>
      </c>
      <c r="P34" s="12">
        <v>59856.49609375</v>
      </c>
      <c r="Q34" s="17">
        <v>0.78412370459216163</v>
      </c>
      <c r="R34" s="11">
        <v>0.66759999999999997</v>
      </c>
    </row>
    <row r="35" spans="2:18" x14ac:dyDescent="0.2">
      <c r="B35" s="3">
        <v>3</v>
      </c>
      <c r="C35" s="12">
        <v>114161.8984375</v>
      </c>
      <c r="D35" s="12">
        <v>129601.9375</v>
      </c>
      <c r="E35" s="17">
        <v>4.4043283858121329</v>
      </c>
      <c r="F35" s="11">
        <v>1</v>
      </c>
      <c r="G35" s="12">
        <v>88717.4375</v>
      </c>
      <c r="H35" s="12">
        <v>135453.796875</v>
      </c>
      <c r="I35" s="17">
        <v>3.2748228379995346</v>
      </c>
      <c r="J35" s="11">
        <v>0.74350000000000005</v>
      </c>
      <c r="K35" s="12">
        <v>78920.1953125</v>
      </c>
      <c r="L35" s="12">
        <v>147792.90625</v>
      </c>
      <c r="M35" s="17">
        <v>2.669958840209897</v>
      </c>
      <c r="N35" s="11">
        <v>0.60619999999999996</v>
      </c>
      <c r="O35" s="12">
        <v>82249.984375</v>
      </c>
      <c r="P35" s="12">
        <v>164916.421875</v>
      </c>
      <c r="Q35" s="17">
        <v>2.4936869063695237</v>
      </c>
      <c r="R35" s="11">
        <v>0.56620000000000004</v>
      </c>
    </row>
    <row r="36" spans="2:18" x14ac:dyDescent="0.2">
      <c r="B36" s="3"/>
      <c r="C36" s="59" t="s">
        <v>4</v>
      </c>
      <c r="D36" s="66"/>
      <c r="E36" s="60"/>
      <c r="F36" s="5" t="s">
        <v>6</v>
      </c>
      <c r="G36" s="59" t="s">
        <v>4</v>
      </c>
      <c r="H36" s="66"/>
      <c r="I36" s="60"/>
      <c r="J36" s="25">
        <v>0.49459999999999998</v>
      </c>
      <c r="K36" s="59" t="s">
        <v>4</v>
      </c>
      <c r="L36" s="66"/>
      <c r="M36" s="60"/>
      <c r="N36" s="5">
        <v>7.7999999999999996E-3</v>
      </c>
      <c r="O36" s="59" t="s">
        <v>4</v>
      </c>
      <c r="P36" s="66"/>
      <c r="Q36" s="60"/>
      <c r="R36" s="5">
        <v>4.2099999999999999E-2</v>
      </c>
    </row>
    <row r="37" spans="2:18" x14ac:dyDescent="0.2">
      <c r="C37" t="s">
        <v>45</v>
      </c>
    </row>
    <row r="38" spans="2:18" x14ac:dyDescent="0.2">
      <c r="C38" s="18"/>
      <c r="D38" s="18"/>
      <c r="E38" s="19"/>
      <c r="F38" s="18"/>
      <c r="G38" s="18"/>
      <c r="H38" s="19"/>
      <c r="I38" s="18"/>
      <c r="J38" s="18"/>
      <c r="K38" s="19"/>
      <c r="L38" s="18"/>
      <c r="M38" s="18"/>
      <c r="N38" s="19"/>
    </row>
    <row r="39" spans="2:18" x14ac:dyDescent="0.2">
      <c r="C39" s="9"/>
      <c r="D39" s="9"/>
      <c r="E39" s="13"/>
      <c r="F39" s="9"/>
      <c r="G39" s="9"/>
      <c r="H39" s="14"/>
      <c r="I39" s="9"/>
      <c r="J39" s="9"/>
      <c r="L39" s="9"/>
      <c r="M39" s="9"/>
    </row>
    <row r="40" spans="2:18" x14ac:dyDescent="0.2">
      <c r="C40" s="67" t="s">
        <v>87</v>
      </c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9"/>
    </row>
    <row r="41" spans="2:18" x14ac:dyDescent="0.2">
      <c r="B41" s="16"/>
      <c r="C41" s="63" t="s">
        <v>29</v>
      </c>
      <c r="D41" s="64"/>
      <c r="E41" s="64"/>
      <c r="F41" s="65"/>
      <c r="G41" s="63" t="s">
        <v>30</v>
      </c>
      <c r="H41" s="64"/>
      <c r="I41" s="64"/>
      <c r="J41" s="65"/>
      <c r="K41" s="63" t="s">
        <v>31</v>
      </c>
      <c r="L41" s="64"/>
      <c r="M41" s="64"/>
      <c r="N41" s="65"/>
      <c r="O41" s="63" t="s">
        <v>32</v>
      </c>
      <c r="P41" s="64"/>
      <c r="Q41" s="64"/>
      <c r="R41" s="65"/>
    </row>
    <row r="42" spans="2:18" ht="16" x14ac:dyDescent="0.2">
      <c r="B42" s="3" t="s">
        <v>5</v>
      </c>
      <c r="C42" s="2" t="s">
        <v>33</v>
      </c>
      <c r="D42" s="2" t="s">
        <v>14</v>
      </c>
      <c r="E42" s="53" t="s">
        <v>12</v>
      </c>
      <c r="F42" s="2" t="s">
        <v>34</v>
      </c>
      <c r="G42" s="2" t="s">
        <v>33</v>
      </c>
      <c r="H42" s="2" t="s">
        <v>14</v>
      </c>
      <c r="I42" s="53" t="s">
        <v>12</v>
      </c>
      <c r="J42" s="2" t="s">
        <v>34</v>
      </c>
      <c r="K42" s="2" t="s">
        <v>33</v>
      </c>
      <c r="L42" s="2" t="s">
        <v>14</v>
      </c>
      <c r="M42" s="53" t="s">
        <v>12</v>
      </c>
      <c r="N42" s="2" t="s">
        <v>34</v>
      </c>
      <c r="O42" s="2" t="s">
        <v>33</v>
      </c>
      <c r="P42" s="2" t="s">
        <v>14</v>
      </c>
      <c r="Q42" s="53" t="s">
        <v>12</v>
      </c>
      <c r="R42" s="2" t="s">
        <v>34</v>
      </c>
    </row>
    <row r="43" spans="2:18" x14ac:dyDescent="0.2">
      <c r="B43" s="3">
        <v>1</v>
      </c>
      <c r="C43" s="12">
        <v>57961.21875</v>
      </c>
      <c r="D43" s="12">
        <v>78084.6328125</v>
      </c>
      <c r="E43" s="17">
        <v>3.7114356988255834</v>
      </c>
      <c r="F43" s="11">
        <v>1</v>
      </c>
      <c r="G43" s="12">
        <v>50985.58203125</v>
      </c>
      <c r="H43" s="12">
        <v>74523.7109375</v>
      </c>
      <c r="I43" s="17">
        <v>3.4207624251300057</v>
      </c>
      <c r="J43" s="11">
        <v>0.92168171638065666</v>
      </c>
      <c r="K43" s="12">
        <v>36544.64453125</v>
      </c>
      <c r="L43" s="12">
        <v>70590.2890625</v>
      </c>
      <c r="M43" s="17">
        <v>2.5885036749809669</v>
      </c>
      <c r="N43" s="11">
        <v>0.69743998954368303</v>
      </c>
      <c r="O43" s="12">
        <v>39348.7421875</v>
      </c>
      <c r="P43" s="12">
        <v>76504.3203125</v>
      </c>
      <c r="Q43" s="17">
        <v>2.5716679807604819</v>
      </c>
      <c r="R43" s="11">
        <v>0.69290382198302392</v>
      </c>
    </row>
    <row r="44" spans="2:18" x14ac:dyDescent="0.2">
      <c r="B44" s="3">
        <v>2</v>
      </c>
      <c r="C44" s="12">
        <v>144036.875</v>
      </c>
      <c r="D44" s="12">
        <v>155078.921875</v>
      </c>
      <c r="E44" s="17">
        <v>4.643986212262285</v>
      </c>
      <c r="F44" s="11">
        <v>1</v>
      </c>
      <c r="G44" s="12">
        <v>115622.25</v>
      </c>
      <c r="H44" s="12">
        <v>150247.765625</v>
      </c>
      <c r="I44" s="17">
        <v>3.8477194492388977</v>
      </c>
      <c r="J44" s="11">
        <v>0.82853808632745884</v>
      </c>
      <c r="K44" s="12">
        <v>160987.546875</v>
      </c>
      <c r="L44" s="12">
        <v>210821.234375</v>
      </c>
      <c r="M44" s="17">
        <v>3.8181055943501891</v>
      </c>
      <c r="N44" s="11">
        <v>0.82216126832345315</v>
      </c>
      <c r="O44" s="12">
        <v>168810.34375</v>
      </c>
      <c r="P44" s="12">
        <v>186530.5</v>
      </c>
      <c r="Q44" s="17">
        <v>4.5250064667708498</v>
      </c>
      <c r="R44" s="11">
        <v>0.97437982370032161</v>
      </c>
    </row>
    <row r="45" spans="2:18" x14ac:dyDescent="0.2">
      <c r="B45" s="3">
        <v>3</v>
      </c>
      <c r="C45" s="12">
        <v>61121.59375</v>
      </c>
      <c r="D45" s="12">
        <v>160292.984375</v>
      </c>
      <c r="E45" s="17">
        <v>1.9065586054286727</v>
      </c>
      <c r="F45" s="11">
        <v>1</v>
      </c>
      <c r="G45" s="12">
        <v>56429.703125</v>
      </c>
      <c r="H45" s="12">
        <v>173851.984375</v>
      </c>
      <c r="I45" s="17">
        <v>1.6229237568919752</v>
      </c>
      <c r="J45" s="11">
        <v>0.85123203255903868</v>
      </c>
      <c r="K45" s="12">
        <v>51335.875</v>
      </c>
      <c r="L45" s="12">
        <v>167985.078125</v>
      </c>
      <c r="M45" s="17">
        <v>1.5279891396603773</v>
      </c>
      <c r="N45" s="11">
        <v>0.80143832731374265</v>
      </c>
      <c r="O45" s="12">
        <v>64962.0625</v>
      </c>
      <c r="P45" s="12">
        <v>155626.640625</v>
      </c>
      <c r="Q45" s="17">
        <v>2.0871125354602187</v>
      </c>
      <c r="R45" s="11">
        <v>1.0947014844009739</v>
      </c>
    </row>
    <row r="46" spans="2:18" x14ac:dyDescent="0.2">
      <c r="B46" s="3"/>
      <c r="C46" s="74" t="s">
        <v>4</v>
      </c>
      <c r="D46" s="75"/>
      <c r="E46" s="76"/>
      <c r="F46" s="5" t="s">
        <v>6</v>
      </c>
      <c r="G46" s="59" t="s">
        <v>4</v>
      </c>
      <c r="H46" s="66"/>
      <c r="I46" s="60"/>
      <c r="J46" s="5" t="s">
        <v>6</v>
      </c>
      <c r="K46" s="59" t="s">
        <v>4</v>
      </c>
      <c r="L46" s="66"/>
      <c r="M46" s="60"/>
      <c r="N46" s="5" t="s">
        <v>6</v>
      </c>
      <c r="O46" s="59" t="s">
        <v>4</v>
      </c>
      <c r="P46" s="66"/>
      <c r="Q46" s="60"/>
      <c r="R46" s="5" t="s">
        <v>6</v>
      </c>
    </row>
    <row r="48" spans="2:18" x14ac:dyDescent="0.2">
      <c r="C48" s="67" t="s">
        <v>88</v>
      </c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9"/>
    </row>
    <row r="49" spans="1:18" x14ac:dyDescent="0.2">
      <c r="B49" s="16"/>
      <c r="C49" s="63" t="s">
        <v>29</v>
      </c>
      <c r="D49" s="64"/>
      <c r="E49" s="64"/>
      <c r="F49" s="65"/>
      <c r="G49" s="63" t="s">
        <v>30</v>
      </c>
      <c r="H49" s="64"/>
      <c r="I49" s="64"/>
      <c r="J49" s="65"/>
      <c r="K49" s="63" t="s">
        <v>31</v>
      </c>
      <c r="L49" s="64"/>
      <c r="M49" s="64"/>
      <c r="N49" s="65"/>
      <c r="O49" s="63" t="s">
        <v>32</v>
      </c>
      <c r="P49" s="64"/>
      <c r="Q49" s="64"/>
      <c r="R49" s="65"/>
    </row>
    <row r="50" spans="1:18" ht="16" x14ac:dyDescent="0.2">
      <c r="B50" s="3" t="s">
        <v>5</v>
      </c>
      <c r="C50" s="2" t="s">
        <v>33</v>
      </c>
      <c r="D50" s="2" t="s">
        <v>14</v>
      </c>
      <c r="E50" s="53" t="s">
        <v>12</v>
      </c>
      <c r="F50" s="2" t="s">
        <v>34</v>
      </c>
      <c r="G50" s="2" t="s">
        <v>33</v>
      </c>
      <c r="H50" s="2" t="s">
        <v>14</v>
      </c>
      <c r="I50" s="53" t="s">
        <v>12</v>
      </c>
      <c r="J50" s="2" t="s">
        <v>34</v>
      </c>
      <c r="K50" s="2" t="s">
        <v>33</v>
      </c>
      <c r="L50" s="2" t="s">
        <v>14</v>
      </c>
      <c r="M50" s="53" t="s">
        <v>12</v>
      </c>
      <c r="N50" s="2" t="s">
        <v>34</v>
      </c>
      <c r="O50" s="2" t="s">
        <v>33</v>
      </c>
      <c r="P50" s="2" t="s">
        <v>14</v>
      </c>
      <c r="Q50" s="53" t="s">
        <v>12</v>
      </c>
      <c r="R50" s="2" t="s">
        <v>34</v>
      </c>
    </row>
    <row r="51" spans="1:18" x14ac:dyDescent="0.2">
      <c r="B51" s="3">
        <v>1</v>
      </c>
      <c r="C51" s="12">
        <v>42233.25390625</v>
      </c>
      <c r="D51" s="12">
        <v>98854.6953125</v>
      </c>
      <c r="E51" s="17">
        <v>2.1361278679147211</v>
      </c>
      <c r="F51" s="11">
        <v>1</v>
      </c>
      <c r="G51" s="12">
        <v>33705.51171875</v>
      </c>
      <c r="H51" s="12">
        <v>69297.5078125</v>
      </c>
      <c r="I51" s="17">
        <v>2.4319425606147229</v>
      </c>
      <c r="J51" s="11">
        <v>1.1384817347047558</v>
      </c>
      <c r="K51" s="12">
        <v>30253.470703125</v>
      </c>
      <c r="L51" s="12">
        <v>104315.6953125</v>
      </c>
      <c r="M51" s="17">
        <v>1.4500919834016468</v>
      </c>
      <c r="N51" s="11">
        <v>0.6788413770460382</v>
      </c>
      <c r="O51" s="12">
        <v>31601.9453125</v>
      </c>
      <c r="P51" s="12">
        <v>103938.4609375</v>
      </c>
      <c r="Q51" s="17">
        <v>1.5202238433905038</v>
      </c>
      <c r="R51" s="11">
        <v>0.71167267944242485</v>
      </c>
    </row>
    <row r="52" spans="1:18" x14ac:dyDescent="0.2">
      <c r="B52" s="3">
        <v>2</v>
      </c>
      <c r="C52" s="12">
        <v>191035.796875</v>
      </c>
      <c r="D52" s="12">
        <v>246127.625</v>
      </c>
      <c r="E52" s="17">
        <v>3.8808280231648111</v>
      </c>
      <c r="F52" s="11">
        <v>1</v>
      </c>
      <c r="G52" s="12">
        <v>205572.296875</v>
      </c>
      <c r="H52" s="12">
        <v>217352.828125</v>
      </c>
      <c r="I52" s="17">
        <v>4.7289998167581926</v>
      </c>
      <c r="J52" s="11">
        <v>1.2185543364793832</v>
      </c>
      <c r="K52" s="12">
        <v>223275.25</v>
      </c>
      <c r="L52" s="12">
        <v>348476.90625</v>
      </c>
      <c r="M52" s="17">
        <v>3.2035874687176635</v>
      </c>
      <c r="N52" s="11">
        <v>0.82549070703348026</v>
      </c>
      <c r="O52" s="12">
        <v>209616.75</v>
      </c>
      <c r="P52" s="12">
        <v>352146.65625</v>
      </c>
      <c r="Q52" s="17">
        <v>2.9762706287233134</v>
      </c>
      <c r="R52" s="11">
        <v>0.76691639283107627</v>
      </c>
    </row>
    <row r="53" spans="1:18" x14ac:dyDescent="0.2">
      <c r="B53" s="3">
        <v>3</v>
      </c>
      <c r="C53" s="12">
        <v>58413.11328125</v>
      </c>
      <c r="D53" s="12">
        <v>148427.375</v>
      </c>
      <c r="E53" s="17">
        <v>1.9677338254230392</v>
      </c>
      <c r="F53" s="11">
        <v>1</v>
      </c>
      <c r="G53" s="12">
        <v>68094.140625</v>
      </c>
      <c r="H53" s="12">
        <v>146903.546875</v>
      </c>
      <c r="I53" s="17">
        <v>2.3176479422563299</v>
      </c>
      <c r="J53" s="11">
        <v>1.1778259398260145</v>
      </c>
      <c r="K53" s="12">
        <v>54828.26171875</v>
      </c>
      <c r="L53" s="12">
        <v>151453.578125</v>
      </c>
      <c r="M53" s="17">
        <v>1.8100682201611076</v>
      </c>
      <c r="N53" s="11">
        <v>0.91987452610464959</v>
      </c>
      <c r="O53" s="12">
        <v>63092.85546875</v>
      </c>
      <c r="P53" s="12">
        <v>151733</v>
      </c>
      <c r="Q53" s="17">
        <v>2.0790749365250143</v>
      </c>
      <c r="R53" s="11">
        <v>1.0565834208181273</v>
      </c>
    </row>
    <row r="54" spans="1:18" x14ac:dyDescent="0.2">
      <c r="B54" s="3"/>
      <c r="C54" s="59" t="s">
        <v>4</v>
      </c>
      <c r="D54" s="66"/>
      <c r="E54" s="60"/>
      <c r="F54" s="5" t="s">
        <v>6</v>
      </c>
      <c r="G54" s="59" t="s">
        <v>4</v>
      </c>
      <c r="H54" s="66"/>
      <c r="I54" s="60"/>
      <c r="J54" s="25">
        <v>1E-3</v>
      </c>
      <c r="K54" s="59" t="s">
        <v>4</v>
      </c>
      <c r="L54" s="66"/>
      <c r="M54" s="60"/>
      <c r="N54" s="5">
        <v>0.68720000000000003</v>
      </c>
      <c r="O54" s="59" t="s">
        <v>4</v>
      </c>
      <c r="P54" s="66"/>
      <c r="Q54" s="60"/>
      <c r="R54" s="5">
        <v>0.66249999999999998</v>
      </c>
    </row>
    <row r="55" spans="1:18" x14ac:dyDescent="0.2">
      <c r="C55" t="s">
        <v>45</v>
      </c>
    </row>
    <row r="58" spans="1:18" ht="19" x14ac:dyDescent="0.25">
      <c r="A58" s="1"/>
      <c r="C58" s="67" t="s">
        <v>89</v>
      </c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9"/>
    </row>
    <row r="59" spans="1:18" x14ac:dyDescent="0.2">
      <c r="B59" s="16"/>
      <c r="C59" s="63" t="s">
        <v>29</v>
      </c>
      <c r="D59" s="64"/>
      <c r="E59" s="64"/>
      <c r="F59" s="65"/>
      <c r="G59" s="63" t="s">
        <v>30</v>
      </c>
      <c r="H59" s="64"/>
      <c r="I59" s="64"/>
      <c r="J59" s="65"/>
      <c r="K59" s="63" t="s">
        <v>31</v>
      </c>
      <c r="L59" s="64"/>
      <c r="M59" s="64"/>
      <c r="N59" s="65"/>
      <c r="O59" s="63" t="s">
        <v>32</v>
      </c>
      <c r="P59" s="64"/>
      <c r="Q59" s="64"/>
      <c r="R59" s="65"/>
    </row>
    <row r="60" spans="1:18" ht="16" x14ac:dyDescent="0.2">
      <c r="B60" s="3" t="s">
        <v>5</v>
      </c>
      <c r="C60" s="2" t="s">
        <v>33</v>
      </c>
      <c r="D60" s="2" t="s">
        <v>14</v>
      </c>
      <c r="E60" s="53" t="s">
        <v>12</v>
      </c>
      <c r="F60" s="2" t="s">
        <v>34</v>
      </c>
      <c r="G60" s="2" t="s">
        <v>33</v>
      </c>
      <c r="H60" s="2" t="s">
        <v>14</v>
      </c>
      <c r="I60" s="53" t="s">
        <v>12</v>
      </c>
      <c r="J60" s="2" t="s">
        <v>34</v>
      </c>
      <c r="K60" s="2" t="s">
        <v>33</v>
      </c>
      <c r="L60" s="2" t="s">
        <v>14</v>
      </c>
      <c r="M60" s="53" t="s">
        <v>12</v>
      </c>
      <c r="N60" s="2" t="s">
        <v>34</v>
      </c>
      <c r="O60" s="2" t="s">
        <v>33</v>
      </c>
      <c r="P60" s="2" t="s">
        <v>14</v>
      </c>
      <c r="Q60" s="53" t="s">
        <v>12</v>
      </c>
      <c r="R60" s="2" t="s">
        <v>34</v>
      </c>
    </row>
    <row r="61" spans="1:18" x14ac:dyDescent="0.2">
      <c r="B61" s="3">
        <v>1</v>
      </c>
      <c r="C61" s="12">
        <v>28319.484375</v>
      </c>
      <c r="D61" s="12">
        <v>121795.9296875</v>
      </c>
      <c r="E61" s="17">
        <v>1.1625792605574425</v>
      </c>
      <c r="F61" s="11">
        <v>1</v>
      </c>
      <c r="G61" s="12">
        <v>14339.1474609375</v>
      </c>
      <c r="H61" s="12">
        <v>123399.3984375</v>
      </c>
      <c r="I61" s="17">
        <v>0.58100556576862372</v>
      </c>
      <c r="J61" s="11">
        <v>0.49975566009154393</v>
      </c>
      <c r="K61" s="12">
        <v>8003.29443359375</v>
      </c>
      <c r="L61" s="12">
        <v>129374.625</v>
      </c>
      <c r="M61" s="17">
        <v>0.30930696160834281</v>
      </c>
      <c r="N61" s="11">
        <v>0.26605236485986677</v>
      </c>
      <c r="O61" s="12">
        <v>7677.55615234375</v>
      </c>
      <c r="P61" s="12">
        <v>119055.46875</v>
      </c>
      <c r="Q61" s="17">
        <v>0.32243609776824089</v>
      </c>
      <c r="R61" s="11">
        <v>0.27734547545053978</v>
      </c>
    </row>
    <row r="62" spans="1:18" x14ac:dyDescent="0.2">
      <c r="B62" s="3">
        <v>2</v>
      </c>
      <c r="C62" s="12">
        <v>212003.609375</v>
      </c>
      <c r="D62" s="12">
        <v>195278.359375</v>
      </c>
      <c r="E62" s="17">
        <v>5.4282412565716491</v>
      </c>
      <c r="F62" s="11">
        <v>1</v>
      </c>
      <c r="G62" s="12">
        <v>132544.625</v>
      </c>
      <c r="H62" s="12">
        <v>186567.921875</v>
      </c>
      <c r="I62" s="17">
        <v>3.5521815237027869</v>
      </c>
      <c r="J62" s="11">
        <v>0.6543890287489289</v>
      </c>
      <c r="K62" s="12">
        <v>130096.4609375</v>
      </c>
      <c r="L62" s="12">
        <v>270706.71875</v>
      </c>
      <c r="M62" s="17">
        <v>2.402904175009509</v>
      </c>
      <c r="N62" s="11">
        <v>0.44266716629450759</v>
      </c>
      <c r="O62" s="12">
        <v>89945.7890625</v>
      </c>
      <c r="P62" s="12">
        <v>260615.125</v>
      </c>
      <c r="Q62" s="17">
        <v>1.7256440711662455</v>
      </c>
      <c r="R62" s="11">
        <v>0.31790113769853373</v>
      </c>
    </row>
    <row r="63" spans="1:18" x14ac:dyDescent="0.2">
      <c r="B63" s="3">
        <v>3</v>
      </c>
      <c r="C63" s="12">
        <v>66158.2890625</v>
      </c>
      <c r="D63" s="12">
        <v>150289.234375</v>
      </c>
      <c r="E63" s="17">
        <v>2.2010322075838973</v>
      </c>
      <c r="F63" s="11">
        <v>1</v>
      </c>
      <c r="G63" s="12">
        <v>54300.61328125</v>
      </c>
      <c r="H63" s="12">
        <v>168128.4375</v>
      </c>
      <c r="I63" s="17">
        <v>1.6148551098397617</v>
      </c>
      <c r="J63" s="11">
        <v>0.7336808176979881</v>
      </c>
      <c r="K63" s="12">
        <v>41269.65234375</v>
      </c>
      <c r="L63" s="12">
        <v>166065.40625</v>
      </c>
      <c r="M63" s="17">
        <v>1.2425722272831883</v>
      </c>
      <c r="N63" s="11">
        <v>0.56454068368548616</v>
      </c>
      <c r="O63" s="12">
        <v>43260.01953125</v>
      </c>
      <c r="P63" s="12">
        <v>144601.421875</v>
      </c>
      <c r="Q63" s="17">
        <v>1.4958365889598899</v>
      </c>
      <c r="R63" s="11">
        <v>0.6796068607291712</v>
      </c>
    </row>
    <row r="64" spans="1:18" x14ac:dyDescent="0.2">
      <c r="B64" s="3"/>
      <c r="C64" s="59" t="s">
        <v>4</v>
      </c>
      <c r="D64" s="66"/>
      <c r="E64" s="60"/>
      <c r="F64" s="5" t="s">
        <v>6</v>
      </c>
      <c r="G64" s="59" t="s">
        <v>4</v>
      </c>
      <c r="H64" s="66"/>
      <c r="I64" s="60"/>
      <c r="J64" s="5" t="s">
        <v>6</v>
      </c>
      <c r="K64" s="59" t="s">
        <v>4</v>
      </c>
      <c r="L64" s="66"/>
      <c r="M64" s="60"/>
      <c r="N64" s="5" t="s">
        <v>6</v>
      </c>
      <c r="O64" s="59" t="s">
        <v>4</v>
      </c>
      <c r="P64" s="66"/>
      <c r="Q64" s="60"/>
      <c r="R64" s="5" t="s">
        <v>6</v>
      </c>
    </row>
    <row r="66" spans="1:18" x14ac:dyDescent="0.2">
      <c r="C66" s="67" t="s">
        <v>90</v>
      </c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9"/>
    </row>
    <row r="67" spans="1:18" x14ac:dyDescent="0.2">
      <c r="B67" s="16"/>
      <c r="C67" s="63" t="s">
        <v>29</v>
      </c>
      <c r="D67" s="64"/>
      <c r="E67" s="64"/>
      <c r="F67" s="65"/>
      <c r="G67" s="63" t="s">
        <v>30</v>
      </c>
      <c r="H67" s="64"/>
      <c r="I67" s="64"/>
      <c r="J67" s="65"/>
      <c r="K67" s="63" t="s">
        <v>31</v>
      </c>
      <c r="L67" s="64"/>
      <c r="M67" s="64"/>
      <c r="N67" s="65"/>
      <c r="O67" s="63" t="s">
        <v>32</v>
      </c>
      <c r="P67" s="64"/>
      <c r="Q67" s="64"/>
      <c r="R67" s="65"/>
    </row>
    <row r="68" spans="1:18" ht="16" x14ac:dyDescent="0.2">
      <c r="B68" s="3" t="s">
        <v>5</v>
      </c>
      <c r="C68" s="2" t="s">
        <v>33</v>
      </c>
      <c r="D68" s="2" t="s">
        <v>14</v>
      </c>
      <c r="E68" s="53" t="s">
        <v>12</v>
      </c>
      <c r="F68" s="2" t="s">
        <v>34</v>
      </c>
      <c r="G68" s="2" t="s">
        <v>33</v>
      </c>
      <c r="H68" s="2" t="s">
        <v>14</v>
      </c>
      <c r="I68" s="53" t="s">
        <v>12</v>
      </c>
      <c r="J68" s="2" t="s">
        <v>34</v>
      </c>
      <c r="K68" s="2" t="s">
        <v>33</v>
      </c>
      <c r="L68" s="2" t="s">
        <v>14</v>
      </c>
      <c r="M68" s="53" t="s">
        <v>12</v>
      </c>
      <c r="N68" s="2" t="s">
        <v>34</v>
      </c>
      <c r="O68" s="2" t="s">
        <v>33</v>
      </c>
      <c r="P68" s="2" t="s">
        <v>14</v>
      </c>
      <c r="Q68" s="53" t="s">
        <v>12</v>
      </c>
      <c r="R68" s="2" t="s">
        <v>34</v>
      </c>
    </row>
    <row r="69" spans="1:18" x14ac:dyDescent="0.2">
      <c r="B69" s="3">
        <v>1</v>
      </c>
      <c r="C69" s="12">
        <v>32500.6328125</v>
      </c>
      <c r="D69" s="12">
        <v>87198.7890625</v>
      </c>
      <c r="E69" s="17">
        <v>1.8635942747556433</v>
      </c>
      <c r="F69" s="11">
        <v>1</v>
      </c>
      <c r="G69" s="12">
        <v>21503.802734375</v>
      </c>
      <c r="H69" s="12">
        <v>72624.0390625</v>
      </c>
      <c r="I69" s="17">
        <v>1.4804879356729872</v>
      </c>
      <c r="J69" s="11">
        <v>0.79442610214452958</v>
      </c>
      <c r="K69" s="12">
        <v>10841.7763671875</v>
      </c>
      <c r="L69" s="12">
        <v>80405.6015625</v>
      </c>
      <c r="M69" s="17">
        <v>0.67419285202163992</v>
      </c>
      <c r="N69" s="11">
        <v>0.3617701884762663</v>
      </c>
      <c r="O69" s="12">
        <v>10286.9150390625</v>
      </c>
      <c r="P69" s="12">
        <v>81979.4609375</v>
      </c>
      <c r="Q69" s="17">
        <v>0.62740806791258974</v>
      </c>
      <c r="R69" s="11">
        <v>0.33666559100953247</v>
      </c>
    </row>
    <row r="70" spans="1:18" x14ac:dyDescent="0.2">
      <c r="B70" s="3">
        <v>2</v>
      </c>
      <c r="C70" s="12">
        <v>169452.796875</v>
      </c>
      <c r="D70" s="12">
        <v>184424.796875</v>
      </c>
      <c r="E70" s="17">
        <v>4.5940892913075082</v>
      </c>
      <c r="F70" s="11">
        <v>1</v>
      </c>
      <c r="G70" s="12">
        <v>120621.2734375</v>
      </c>
      <c r="H70" s="12">
        <v>188610.421875</v>
      </c>
      <c r="I70" s="17">
        <v>3.1976301266491189</v>
      </c>
      <c r="J70" s="11">
        <v>0.69603134024829805</v>
      </c>
      <c r="K70" s="12">
        <v>126230.65625</v>
      </c>
      <c r="L70" s="12">
        <v>241735.625</v>
      </c>
      <c r="M70" s="17">
        <v>2.6109237364165914</v>
      </c>
      <c r="N70" s="11">
        <v>0.56832237487345505</v>
      </c>
      <c r="O70" s="12">
        <v>99036.7734375</v>
      </c>
      <c r="P70" s="12">
        <v>242604.109375</v>
      </c>
      <c r="Q70" s="17">
        <v>2.0411190414836722</v>
      </c>
      <c r="R70" s="11">
        <v>0.44429241837891142</v>
      </c>
    </row>
    <row r="71" spans="1:18" x14ac:dyDescent="0.2">
      <c r="B71" s="3">
        <v>3</v>
      </c>
      <c r="C71" s="12">
        <v>81943.5078125</v>
      </c>
      <c r="D71" s="12">
        <v>189756</v>
      </c>
      <c r="E71" s="17">
        <v>2.1591809432244569</v>
      </c>
      <c r="F71" s="11">
        <v>1</v>
      </c>
      <c r="G71" s="12">
        <v>56160.44921875</v>
      </c>
      <c r="H71" s="12">
        <v>226023.375</v>
      </c>
      <c r="I71" s="17">
        <v>1.2423593183393089</v>
      </c>
      <c r="J71" s="11">
        <v>0.57538453284235003</v>
      </c>
      <c r="K71" s="12">
        <v>33837.24609375</v>
      </c>
      <c r="L71" s="12">
        <v>190419.5</v>
      </c>
      <c r="M71" s="17">
        <v>0.88849214743631832</v>
      </c>
      <c r="N71" s="11">
        <v>0.4114949931474805</v>
      </c>
      <c r="O71" s="12">
        <v>25154.201171875</v>
      </c>
      <c r="P71" s="12">
        <v>194903.078125</v>
      </c>
      <c r="Q71" s="17">
        <v>0.64530025420487447</v>
      </c>
      <c r="R71" s="11">
        <v>0.29886344459913683</v>
      </c>
    </row>
    <row r="72" spans="1:18" x14ac:dyDescent="0.2">
      <c r="B72" s="3"/>
      <c r="C72" s="59" t="s">
        <v>4</v>
      </c>
      <c r="D72" s="66"/>
      <c r="E72" s="60"/>
      <c r="F72" s="5" t="s">
        <v>6</v>
      </c>
      <c r="G72" s="59" t="s">
        <v>4</v>
      </c>
      <c r="H72" s="66"/>
      <c r="I72" s="60"/>
      <c r="J72" s="25">
        <v>0.56200000000000006</v>
      </c>
      <c r="K72" s="59" t="s">
        <v>4</v>
      </c>
      <c r="L72" s="66"/>
      <c r="M72" s="60"/>
      <c r="N72" s="5">
        <v>0.84450000000000003</v>
      </c>
      <c r="O72" s="59" t="s">
        <v>4</v>
      </c>
      <c r="P72" s="66"/>
      <c r="Q72" s="60"/>
      <c r="R72" s="5">
        <v>0.65580000000000005</v>
      </c>
    </row>
    <row r="73" spans="1:18" x14ac:dyDescent="0.2">
      <c r="C73" t="s">
        <v>45</v>
      </c>
    </row>
    <row r="76" spans="1:18" ht="19" x14ac:dyDescent="0.25">
      <c r="A76" s="1" t="s">
        <v>9</v>
      </c>
      <c r="C76" s="10"/>
      <c r="D76" s="10"/>
      <c r="E76" s="10"/>
      <c r="F76" s="10"/>
      <c r="G76" s="10"/>
      <c r="H76" s="10"/>
      <c r="I76" s="7"/>
      <c r="J76" s="7"/>
      <c r="K76" s="7"/>
      <c r="L76" s="7"/>
      <c r="M76" s="7"/>
      <c r="N76" s="7"/>
    </row>
    <row r="77" spans="1:18" x14ac:dyDescent="0.2">
      <c r="C77" s="67" t="s">
        <v>57</v>
      </c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9"/>
    </row>
    <row r="78" spans="1:18" x14ac:dyDescent="0.2">
      <c r="B78" s="16"/>
      <c r="C78" s="63" t="s">
        <v>29</v>
      </c>
      <c r="D78" s="64"/>
      <c r="E78" s="64"/>
      <c r="F78" s="65"/>
      <c r="G78" s="63" t="s">
        <v>30</v>
      </c>
      <c r="H78" s="64"/>
      <c r="I78" s="64"/>
      <c r="J78" s="65"/>
      <c r="K78" s="63" t="s">
        <v>31</v>
      </c>
      <c r="L78" s="64"/>
      <c r="M78" s="64"/>
      <c r="N78" s="65"/>
      <c r="O78" s="63" t="s">
        <v>32</v>
      </c>
      <c r="P78" s="64"/>
      <c r="Q78" s="64"/>
      <c r="R78" s="65"/>
    </row>
    <row r="79" spans="1:18" ht="16" x14ac:dyDescent="0.2">
      <c r="B79" s="3" t="s">
        <v>5</v>
      </c>
      <c r="C79" s="2" t="s">
        <v>33</v>
      </c>
      <c r="D79" s="2" t="s">
        <v>14</v>
      </c>
      <c r="E79" s="53" t="s">
        <v>12</v>
      </c>
      <c r="F79" s="2" t="s">
        <v>34</v>
      </c>
      <c r="G79" s="2" t="s">
        <v>33</v>
      </c>
      <c r="H79" s="2" t="s">
        <v>14</v>
      </c>
      <c r="I79" s="53" t="s">
        <v>12</v>
      </c>
      <c r="J79" s="2" t="s">
        <v>34</v>
      </c>
      <c r="K79" s="2" t="s">
        <v>33</v>
      </c>
      <c r="L79" s="2" t="s">
        <v>14</v>
      </c>
      <c r="M79" s="53" t="s">
        <v>12</v>
      </c>
      <c r="N79" s="2" t="s">
        <v>34</v>
      </c>
      <c r="O79" s="2" t="s">
        <v>33</v>
      </c>
      <c r="P79" s="2" t="s">
        <v>14</v>
      </c>
      <c r="Q79" s="53" t="s">
        <v>12</v>
      </c>
      <c r="R79" s="2" t="s">
        <v>34</v>
      </c>
    </row>
    <row r="80" spans="1:18" x14ac:dyDescent="0.2">
      <c r="B80" s="3">
        <v>1</v>
      </c>
      <c r="C80" s="12">
        <v>117251.2109375</v>
      </c>
      <c r="D80" s="12">
        <v>109945.875</v>
      </c>
      <c r="E80" s="17">
        <v>5.3322241938362849</v>
      </c>
      <c r="F80" s="11">
        <v>1</v>
      </c>
      <c r="G80" s="12">
        <v>90729.1328125</v>
      </c>
      <c r="H80" s="12">
        <v>113220.5859375</v>
      </c>
      <c r="I80" s="17">
        <v>4.0067418862583999</v>
      </c>
      <c r="J80" s="11">
        <v>0.75139999999999996</v>
      </c>
      <c r="K80" s="12">
        <v>123300.53125</v>
      </c>
      <c r="L80" s="12">
        <v>160058.984375</v>
      </c>
      <c r="M80" s="17">
        <v>3.8517216553467839</v>
      </c>
      <c r="N80" s="11">
        <v>0.72230000000000005</v>
      </c>
      <c r="O80" s="12">
        <v>122559.0859375</v>
      </c>
      <c r="P80" s="12">
        <v>168029.609375</v>
      </c>
      <c r="Q80" s="17">
        <v>3.6469490821697628</v>
      </c>
      <c r="R80" s="11">
        <v>0.68389999999999995</v>
      </c>
    </row>
    <row r="81" spans="2:18" x14ac:dyDescent="0.2">
      <c r="B81" s="3">
        <v>2</v>
      </c>
      <c r="C81" s="12">
        <v>200702</v>
      </c>
      <c r="D81" s="12">
        <v>145339.65625</v>
      </c>
      <c r="E81" s="17">
        <v>6.904584928106984</v>
      </c>
      <c r="F81" s="11">
        <v>1</v>
      </c>
      <c r="G81" s="12">
        <v>163241.359375</v>
      </c>
      <c r="H81" s="12">
        <v>145939.90625</v>
      </c>
      <c r="I81" s="17">
        <v>5.5927594983979922</v>
      </c>
      <c r="J81" s="11">
        <v>0.81</v>
      </c>
      <c r="K81" s="12">
        <v>155177.421875</v>
      </c>
      <c r="L81" s="12">
        <v>169037.5</v>
      </c>
      <c r="M81" s="17">
        <v>4.5900294868002662</v>
      </c>
      <c r="N81" s="11">
        <v>0.66479999999999995</v>
      </c>
      <c r="O81" s="12">
        <v>171009.984375</v>
      </c>
      <c r="P81" s="12">
        <v>194961.125</v>
      </c>
      <c r="Q81" s="17">
        <v>4.3857457320017001</v>
      </c>
      <c r="R81" s="11">
        <v>0.63519999999999999</v>
      </c>
    </row>
    <row r="82" spans="2:18" x14ac:dyDescent="0.2">
      <c r="B82" s="3">
        <v>3</v>
      </c>
      <c r="C82" s="12">
        <v>14542.2421875</v>
      </c>
      <c r="D82" s="12">
        <v>91988.4375</v>
      </c>
      <c r="E82" s="17">
        <v>0.79043859112728154</v>
      </c>
      <c r="F82" s="11">
        <v>1</v>
      </c>
      <c r="G82" s="12">
        <v>14806.9052734375</v>
      </c>
      <c r="H82" s="12">
        <v>96393.0078125</v>
      </c>
      <c r="I82" s="17">
        <v>0.76804872103583111</v>
      </c>
      <c r="J82" s="11">
        <v>0.97170000000000001</v>
      </c>
      <c r="K82" s="12">
        <v>14492.265625</v>
      </c>
      <c r="L82" s="12">
        <v>108488.1484375</v>
      </c>
      <c r="M82" s="17">
        <v>0.66791929965276309</v>
      </c>
      <c r="N82" s="11">
        <v>0.84499999999999997</v>
      </c>
      <c r="O82" s="12">
        <v>20744.623046875</v>
      </c>
      <c r="P82" s="12">
        <v>120508.4921875</v>
      </c>
      <c r="Q82" s="17">
        <v>0.86071208220738082</v>
      </c>
      <c r="R82" s="11">
        <v>1.0889</v>
      </c>
    </row>
    <row r="83" spans="2:18" x14ac:dyDescent="0.2">
      <c r="B83" s="3">
        <v>4</v>
      </c>
      <c r="C83" s="12"/>
      <c r="D83" s="12"/>
      <c r="E83" s="11"/>
      <c r="F83" s="11"/>
      <c r="G83" s="12"/>
      <c r="H83" s="12"/>
      <c r="I83" s="11"/>
      <c r="J83" s="11"/>
      <c r="K83" s="12"/>
      <c r="L83" s="12"/>
      <c r="M83" s="11"/>
      <c r="N83" s="11"/>
      <c r="O83" s="12"/>
      <c r="P83" s="12"/>
      <c r="Q83" s="11"/>
      <c r="R83" s="11"/>
    </row>
    <row r="84" spans="2:18" x14ac:dyDescent="0.2">
      <c r="B84" s="3"/>
      <c r="C84" s="59" t="s">
        <v>4</v>
      </c>
      <c r="D84" s="66"/>
      <c r="E84" s="60"/>
      <c r="F84" s="5" t="s">
        <v>6</v>
      </c>
      <c r="G84" s="59" t="s">
        <v>4</v>
      </c>
      <c r="H84" s="66"/>
      <c r="I84" s="60"/>
      <c r="J84" s="5" t="s">
        <v>6</v>
      </c>
      <c r="K84" s="59" t="s">
        <v>4</v>
      </c>
      <c r="L84" s="66"/>
      <c r="M84" s="60"/>
      <c r="N84" s="5" t="s">
        <v>6</v>
      </c>
      <c r="O84" s="59" t="s">
        <v>4</v>
      </c>
      <c r="P84" s="66"/>
      <c r="Q84" s="60"/>
      <c r="R84" s="5" t="s">
        <v>6</v>
      </c>
    </row>
    <row r="86" spans="2:18" x14ac:dyDescent="0.2">
      <c r="C86" s="67" t="s">
        <v>58</v>
      </c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9"/>
    </row>
    <row r="87" spans="2:18" x14ac:dyDescent="0.2">
      <c r="B87" s="16"/>
      <c r="C87" s="63" t="s">
        <v>29</v>
      </c>
      <c r="D87" s="64"/>
      <c r="E87" s="64"/>
      <c r="F87" s="65"/>
      <c r="G87" s="63" t="s">
        <v>30</v>
      </c>
      <c r="H87" s="64"/>
      <c r="I87" s="64"/>
      <c r="J87" s="65"/>
      <c r="K87" s="63" t="s">
        <v>31</v>
      </c>
      <c r="L87" s="64"/>
      <c r="M87" s="64"/>
      <c r="N87" s="65"/>
      <c r="O87" s="63" t="s">
        <v>32</v>
      </c>
      <c r="P87" s="64"/>
      <c r="Q87" s="64"/>
      <c r="R87" s="65"/>
    </row>
    <row r="88" spans="2:18" ht="16" x14ac:dyDescent="0.2">
      <c r="B88" s="3" t="s">
        <v>5</v>
      </c>
      <c r="C88" s="2" t="s">
        <v>33</v>
      </c>
      <c r="D88" s="2" t="s">
        <v>14</v>
      </c>
      <c r="E88" s="53" t="s">
        <v>12</v>
      </c>
      <c r="F88" s="2" t="s">
        <v>34</v>
      </c>
      <c r="G88" s="2" t="s">
        <v>33</v>
      </c>
      <c r="H88" s="2" t="s">
        <v>14</v>
      </c>
      <c r="I88" s="53" t="s">
        <v>12</v>
      </c>
      <c r="J88" s="2" t="s">
        <v>34</v>
      </c>
      <c r="K88" s="2" t="s">
        <v>33</v>
      </c>
      <c r="L88" s="2" t="s">
        <v>14</v>
      </c>
      <c r="M88" s="53" t="s">
        <v>12</v>
      </c>
      <c r="N88" s="2" t="s">
        <v>34</v>
      </c>
      <c r="O88" s="2" t="s">
        <v>33</v>
      </c>
      <c r="P88" s="2" t="s">
        <v>14</v>
      </c>
      <c r="Q88" s="53" t="s">
        <v>12</v>
      </c>
      <c r="R88" s="2" t="s">
        <v>34</v>
      </c>
    </row>
    <row r="89" spans="2:18" x14ac:dyDescent="0.2">
      <c r="B89" s="3">
        <v>1</v>
      </c>
      <c r="C89" s="12">
        <v>31601.927734375</v>
      </c>
      <c r="D89" s="12">
        <v>89581.4609375</v>
      </c>
      <c r="E89" s="17">
        <v>1.763865391546992</v>
      </c>
      <c r="F89" s="11">
        <v>1</v>
      </c>
      <c r="G89" s="12">
        <v>26229.634765625</v>
      </c>
      <c r="H89" s="12">
        <v>101458.4765625</v>
      </c>
      <c r="I89" s="17">
        <v>1.2926290465965717</v>
      </c>
      <c r="J89" s="11">
        <v>0.73280000000000001</v>
      </c>
      <c r="K89" s="12">
        <v>26573.4296875</v>
      </c>
      <c r="L89" s="12">
        <v>112424.1015625</v>
      </c>
      <c r="M89" s="17">
        <v>1.1818386501726685</v>
      </c>
      <c r="N89" s="11">
        <v>0.67</v>
      </c>
      <c r="O89" s="12">
        <v>32128.6015625</v>
      </c>
      <c r="P89" s="12">
        <v>112217.4453125</v>
      </c>
      <c r="Q89" s="17">
        <v>1.4315332822374083</v>
      </c>
      <c r="R89" s="11">
        <v>0.81159999999999999</v>
      </c>
    </row>
    <row r="90" spans="2:18" x14ac:dyDescent="0.2">
      <c r="B90" s="3">
        <v>2</v>
      </c>
      <c r="C90" s="12">
        <v>152893.890625</v>
      </c>
      <c r="D90" s="12">
        <v>179311.8125</v>
      </c>
      <c r="E90" s="17">
        <v>4.2633524387859278</v>
      </c>
      <c r="F90" s="11">
        <v>1</v>
      </c>
      <c r="G90" s="12">
        <v>129996.2265625</v>
      </c>
      <c r="H90" s="12">
        <v>194673.953125</v>
      </c>
      <c r="I90" s="17">
        <v>3.3388192019460741</v>
      </c>
      <c r="J90" s="11">
        <v>0.78310000000000002</v>
      </c>
      <c r="K90" s="12">
        <v>116791.1875</v>
      </c>
      <c r="L90" s="12">
        <v>218456.015625</v>
      </c>
      <c r="M90" s="17">
        <v>2.6731053197565156</v>
      </c>
      <c r="N90" s="11">
        <v>0.627</v>
      </c>
      <c r="O90" s="12">
        <v>113582.7890625</v>
      </c>
      <c r="P90" s="12">
        <v>203492.609375</v>
      </c>
      <c r="Q90" s="17">
        <v>2.7908332742735511</v>
      </c>
      <c r="R90" s="11">
        <v>0.65459999999999996</v>
      </c>
    </row>
    <row r="91" spans="2:18" x14ac:dyDescent="0.2">
      <c r="B91" s="3">
        <v>3</v>
      </c>
      <c r="C91" s="12">
        <v>67400.6015625</v>
      </c>
      <c r="D91" s="12">
        <v>137034.578125</v>
      </c>
      <c r="E91" s="17">
        <v>2.4592552655220574</v>
      </c>
      <c r="F91" s="11">
        <v>1</v>
      </c>
      <c r="G91" s="12">
        <v>63099.5</v>
      </c>
      <c r="H91" s="12">
        <v>131298.28125</v>
      </c>
      <c r="I91" s="17">
        <v>2.4029065498524944</v>
      </c>
      <c r="J91" s="11">
        <v>0.97709999999999997</v>
      </c>
      <c r="K91" s="3">
        <v>53952.81640625</v>
      </c>
      <c r="L91" s="3">
        <v>151005.703125</v>
      </c>
      <c r="M91" s="3">
        <v>1.786449627057753</v>
      </c>
      <c r="N91" s="11">
        <v>0.72640000000000005</v>
      </c>
      <c r="O91" s="3">
        <v>72317.9453125</v>
      </c>
      <c r="P91" s="3">
        <v>173479.046875</v>
      </c>
      <c r="Q91" s="3">
        <v>2.084342363392409</v>
      </c>
      <c r="R91" s="11">
        <v>0.84760000000000002</v>
      </c>
    </row>
    <row r="92" spans="2:18" x14ac:dyDescent="0.2">
      <c r="B92" s="3">
        <v>4</v>
      </c>
      <c r="C92" s="3"/>
      <c r="D92" s="3"/>
      <c r="E92" s="3"/>
      <c r="F92" s="11"/>
      <c r="G92" s="3"/>
      <c r="H92" s="3"/>
      <c r="I92" s="3"/>
      <c r="J92" s="11"/>
      <c r="K92" s="3"/>
      <c r="L92" s="3"/>
      <c r="M92" s="3"/>
      <c r="N92" s="11"/>
      <c r="O92" s="3"/>
      <c r="P92" s="3"/>
      <c r="Q92" s="3"/>
      <c r="R92" s="11"/>
    </row>
    <row r="93" spans="2:18" x14ac:dyDescent="0.2">
      <c r="B93" s="3"/>
      <c r="C93" s="59" t="s">
        <v>4</v>
      </c>
      <c r="D93" s="66"/>
      <c r="E93" s="60"/>
      <c r="F93" s="5" t="s">
        <v>6</v>
      </c>
      <c r="G93" s="59" t="s">
        <v>4</v>
      </c>
      <c r="H93" s="66"/>
      <c r="I93" s="60"/>
      <c r="J93" s="5">
        <v>0.89959999999999996</v>
      </c>
      <c r="K93" s="59" t="s">
        <v>4</v>
      </c>
      <c r="L93" s="66"/>
      <c r="M93" s="60"/>
      <c r="N93" s="5">
        <v>0.31380000000000002</v>
      </c>
      <c r="O93" s="59" t="s">
        <v>4</v>
      </c>
      <c r="P93" s="66"/>
      <c r="Q93" s="60"/>
      <c r="R93" s="5">
        <v>0.84989999999999999</v>
      </c>
    </row>
    <row r="94" spans="2:18" x14ac:dyDescent="0.2">
      <c r="B94" t="s">
        <v>45</v>
      </c>
    </row>
    <row r="96" spans="2:18" x14ac:dyDescent="0.2">
      <c r="C96" s="67" t="s">
        <v>95</v>
      </c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9"/>
    </row>
    <row r="97" spans="2:18" x14ac:dyDescent="0.2">
      <c r="B97" s="16"/>
      <c r="C97" s="63" t="s">
        <v>29</v>
      </c>
      <c r="D97" s="64"/>
      <c r="E97" s="64"/>
      <c r="F97" s="65"/>
      <c r="G97" s="63" t="s">
        <v>30</v>
      </c>
      <c r="H97" s="64"/>
      <c r="I97" s="64"/>
      <c r="J97" s="65"/>
      <c r="K97" s="63" t="s">
        <v>31</v>
      </c>
      <c r="L97" s="64"/>
      <c r="M97" s="64"/>
      <c r="N97" s="65"/>
      <c r="O97" s="63" t="s">
        <v>32</v>
      </c>
      <c r="P97" s="64"/>
      <c r="Q97" s="64"/>
      <c r="R97" s="65"/>
    </row>
    <row r="98" spans="2:18" ht="16" x14ac:dyDescent="0.2">
      <c r="B98" s="3" t="s">
        <v>5</v>
      </c>
      <c r="C98" s="2" t="s">
        <v>33</v>
      </c>
      <c r="D98" s="2" t="s">
        <v>14</v>
      </c>
      <c r="E98" s="53" t="s">
        <v>12</v>
      </c>
      <c r="F98" s="2" t="s">
        <v>34</v>
      </c>
      <c r="G98" s="2" t="s">
        <v>33</v>
      </c>
      <c r="H98" s="2" t="s">
        <v>14</v>
      </c>
      <c r="I98" s="53" t="s">
        <v>12</v>
      </c>
      <c r="J98" s="2" t="s">
        <v>34</v>
      </c>
      <c r="K98" s="2" t="s">
        <v>33</v>
      </c>
      <c r="L98" s="2" t="s">
        <v>14</v>
      </c>
      <c r="M98" s="53" t="s">
        <v>12</v>
      </c>
      <c r="N98" s="2" t="s">
        <v>34</v>
      </c>
      <c r="O98" s="2" t="s">
        <v>33</v>
      </c>
      <c r="P98" s="2" t="s">
        <v>14</v>
      </c>
      <c r="Q98" s="53" t="s">
        <v>12</v>
      </c>
      <c r="R98" s="2" t="s">
        <v>34</v>
      </c>
    </row>
    <row r="99" spans="2:18" x14ac:dyDescent="0.2">
      <c r="B99" s="3">
        <v>1</v>
      </c>
      <c r="C99" s="12">
        <v>124028.5625</v>
      </c>
      <c r="D99" s="12">
        <v>115730.6796875</v>
      </c>
      <c r="E99" s="17">
        <v>5.3584997009827573</v>
      </c>
      <c r="F99" s="11">
        <v>1.0048999999999999</v>
      </c>
      <c r="G99" s="12">
        <v>124463.7421875</v>
      </c>
      <c r="H99" s="12">
        <v>120308.5234375</v>
      </c>
      <c r="I99" s="17">
        <v>5.1726901233294011</v>
      </c>
      <c r="J99" s="11">
        <v>0.97009999999999996</v>
      </c>
      <c r="K99" s="12">
        <v>150015.828125</v>
      </c>
      <c r="L99" s="12">
        <v>171946.5625</v>
      </c>
      <c r="M99" s="17">
        <v>4.3622805232003401</v>
      </c>
      <c r="N99" s="11">
        <v>0.81810000000000005</v>
      </c>
      <c r="O99" s="12">
        <v>160279.65625</v>
      </c>
      <c r="P99" s="12">
        <v>176857.015625</v>
      </c>
      <c r="Q99" s="17">
        <v>4.5313344139496872</v>
      </c>
      <c r="R99" s="11">
        <v>0.8498</v>
      </c>
    </row>
    <row r="100" spans="2:18" x14ac:dyDescent="0.2">
      <c r="B100" s="3">
        <v>2</v>
      </c>
      <c r="C100" s="12">
        <v>307822.40625</v>
      </c>
      <c r="D100" s="12">
        <v>282359</v>
      </c>
      <c r="E100" s="17">
        <v>5.4509048100113686</v>
      </c>
      <c r="F100" s="11">
        <v>0.78949999999999998</v>
      </c>
      <c r="G100" s="12">
        <v>291377</v>
      </c>
      <c r="H100" s="12">
        <v>265124.75</v>
      </c>
      <c r="I100" s="17">
        <v>5.4950924046132998</v>
      </c>
      <c r="J100" s="11">
        <v>0.79590000000000005</v>
      </c>
      <c r="K100" s="12">
        <v>245604.390625</v>
      </c>
      <c r="L100" s="12">
        <v>283840.28125</v>
      </c>
      <c r="M100" s="17">
        <v>4.3264541160857517</v>
      </c>
      <c r="N100" s="11">
        <v>0.62660000000000005</v>
      </c>
      <c r="O100" s="12">
        <v>285427.84375</v>
      </c>
      <c r="P100" s="12">
        <v>324962.09375</v>
      </c>
      <c r="Q100" s="17">
        <v>4.3917098215397621</v>
      </c>
      <c r="R100" s="11">
        <v>0.6361</v>
      </c>
    </row>
    <row r="101" spans="2:18" x14ac:dyDescent="0.2">
      <c r="B101" s="3">
        <v>3</v>
      </c>
      <c r="C101" s="12">
        <v>14097.7265625</v>
      </c>
      <c r="D101" s="12">
        <v>147374.90625</v>
      </c>
      <c r="E101" s="17">
        <v>0.47829467448770641</v>
      </c>
      <c r="F101" s="11">
        <v>0.60509999999999997</v>
      </c>
      <c r="G101" s="12">
        <v>17028.2578125</v>
      </c>
      <c r="H101" s="12">
        <v>151512.640625</v>
      </c>
      <c r="I101" s="17">
        <v>0.56194182024210237</v>
      </c>
      <c r="J101" s="11">
        <v>0.71089999999999998</v>
      </c>
      <c r="K101" s="12">
        <v>16831.9921875</v>
      </c>
      <c r="L101" s="12">
        <v>167133.703125</v>
      </c>
      <c r="M101" s="17">
        <v>0.50354871198274365</v>
      </c>
      <c r="N101" s="11">
        <v>0.63700000000000001</v>
      </c>
      <c r="O101" s="12">
        <v>23631.228515625</v>
      </c>
      <c r="P101" s="12">
        <v>189516.4375</v>
      </c>
      <c r="Q101" s="17">
        <v>0.6234611843530723</v>
      </c>
      <c r="R101" s="11">
        <v>0.78879999999999995</v>
      </c>
    </row>
    <row r="102" spans="2:18" x14ac:dyDescent="0.2">
      <c r="B102" s="3">
        <v>4</v>
      </c>
      <c r="C102" s="12"/>
      <c r="D102" s="12"/>
      <c r="E102" s="11"/>
      <c r="F102" s="11"/>
      <c r="G102" s="12"/>
      <c r="H102" s="12"/>
      <c r="I102" s="11"/>
      <c r="J102" s="11"/>
      <c r="K102" s="12"/>
      <c r="L102" s="12"/>
      <c r="M102" s="11"/>
      <c r="N102" s="11"/>
      <c r="O102" s="12"/>
      <c r="P102" s="12"/>
      <c r="Q102" s="11"/>
      <c r="R102" s="11"/>
    </row>
    <row r="103" spans="2:18" x14ac:dyDescent="0.2">
      <c r="B103" s="3"/>
      <c r="C103" s="59" t="s">
        <v>4</v>
      </c>
      <c r="D103" s="66"/>
      <c r="E103" s="60"/>
      <c r="F103" s="5" t="s">
        <v>6</v>
      </c>
      <c r="G103" s="59" t="s">
        <v>4</v>
      </c>
      <c r="H103" s="66"/>
      <c r="I103" s="60"/>
      <c r="J103" s="5" t="s">
        <v>6</v>
      </c>
      <c r="K103" s="59" t="s">
        <v>4</v>
      </c>
      <c r="L103" s="66"/>
      <c r="M103" s="60"/>
      <c r="N103" s="5" t="s">
        <v>6</v>
      </c>
      <c r="O103" s="59" t="s">
        <v>4</v>
      </c>
      <c r="P103" s="66"/>
      <c r="Q103" s="60"/>
      <c r="R103" s="5" t="s">
        <v>6</v>
      </c>
    </row>
    <row r="105" spans="2:18" x14ac:dyDescent="0.2">
      <c r="C105" s="67" t="s">
        <v>96</v>
      </c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9"/>
    </row>
    <row r="106" spans="2:18" x14ac:dyDescent="0.2">
      <c r="B106" s="16"/>
      <c r="C106" s="63" t="s">
        <v>29</v>
      </c>
      <c r="D106" s="64"/>
      <c r="E106" s="64"/>
      <c r="F106" s="65"/>
      <c r="G106" s="63" t="s">
        <v>30</v>
      </c>
      <c r="H106" s="64"/>
      <c r="I106" s="64"/>
      <c r="J106" s="65"/>
      <c r="K106" s="63" t="s">
        <v>31</v>
      </c>
      <c r="L106" s="64"/>
      <c r="M106" s="64"/>
      <c r="N106" s="65"/>
      <c r="O106" s="63" t="s">
        <v>32</v>
      </c>
      <c r="P106" s="64"/>
      <c r="Q106" s="64"/>
      <c r="R106" s="65"/>
    </row>
    <row r="107" spans="2:18" ht="16" x14ac:dyDescent="0.2">
      <c r="B107" s="3" t="s">
        <v>5</v>
      </c>
      <c r="C107" s="2" t="s">
        <v>33</v>
      </c>
      <c r="D107" s="2" t="s">
        <v>14</v>
      </c>
      <c r="E107" s="53" t="s">
        <v>12</v>
      </c>
      <c r="F107" s="2" t="s">
        <v>34</v>
      </c>
      <c r="G107" s="2" t="s">
        <v>33</v>
      </c>
      <c r="H107" s="2" t="s">
        <v>14</v>
      </c>
      <c r="I107" s="53" t="s">
        <v>12</v>
      </c>
      <c r="J107" s="2" t="s">
        <v>34</v>
      </c>
      <c r="K107" s="2" t="s">
        <v>33</v>
      </c>
      <c r="L107" s="2" t="s">
        <v>14</v>
      </c>
      <c r="M107" s="53" t="s">
        <v>12</v>
      </c>
      <c r="N107" s="2" t="s">
        <v>34</v>
      </c>
      <c r="O107" s="2" t="s">
        <v>33</v>
      </c>
      <c r="P107" s="2" t="s">
        <v>14</v>
      </c>
      <c r="Q107" s="53" t="s">
        <v>12</v>
      </c>
      <c r="R107" s="2" t="s">
        <v>34</v>
      </c>
    </row>
    <row r="108" spans="2:18" x14ac:dyDescent="0.2">
      <c r="B108" s="3">
        <v>1</v>
      </c>
      <c r="C108" s="12">
        <v>47807.875</v>
      </c>
      <c r="D108" s="12">
        <v>118916.3125</v>
      </c>
      <c r="E108" s="17">
        <v>2.0101478928721406</v>
      </c>
      <c r="F108" s="11">
        <v>1.1395999999999999</v>
      </c>
      <c r="G108" s="12">
        <v>58392.45703125</v>
      </c>
      <c r="H108" s="12">
        <v>114916.2265625</v>
      </c>
      <c r="I108" s="17">
        <v>2.5406532557650521</v>
      </c>
      <c r="J108" s="11">
        <v>1.4403999999999999</v>
      </c>
      <c r="K108" s="12">
        <v>58712.75</v>
      </c>
      <c r="L108" s="12">
        <v>124832.6484375</v>
      </c>
      <c r="M108" s="17">
        <v>2.3516584297014145</v>
      </c>
      <c r="N108" s="11">
        <v>1.3331999999999999</v>
      </c>
      <c r="O108" s="12">
        <v>62457.171875</v>
      </c>
      <c r="P108" s="12">
        <v>120638.875</v>
      </c>
      <c r="Q108" s="17">
        <v>2.588600559935593</v>
      </c>
      <c r="R108" s="11">
        <v>1.4676</v>
      </c>
    </row>
    <row r="109" spans="2:18" x14ac:dyDescent="0.2">
      <c r="B109" s="3">
        <v>2</v>
      </c>
      <c r="C109" s="12">
        <v>159877.4375</v>
      </c>
      <c r="D109" s="12">
        <v>183274.5</v>
      </c>
      <c r="E109" s="17">
        <v>4.3616934570821364</v>
      </c>
      <c r="F109" s="11">
        <v>1.0230999999999999</v>
      </c>
      <c r="G109" s="12">
        <v>171412.015625</v>
      </c>
      <c r="H109" s="12">
        <v>199563.046875</v>
      </c>
      <c r="I109" s="17">
        <v>4.2946832669969979</v>
      </c>
      <c r="J109" s="11">
        <v>1.0073000000000001</v>
      </c>
      <c r="K109" s="12">
        <v>192476.296875</v>
      </c>
      <c r="L109" s="12">
        <v>217874.203125</v>
      </c>
      <c r="M109" s="17">
        <v>4.4171428768134477</v>
      </c>
      <c r="N109" s="11">
        <v>1.0361</v>
      </c>
      <c r="O109" s="12">
        <v>147915.203125</v>
      </c>
      <c r="P109" s="12">
        <v>212214.828125</v>
      </c>
      <c r="Q109" s="17">
        <v>3.4850345857518055</v>
      </c>
      <c r="R109" s="11">
        <v>0.81740000000000002</v>
      </c>
    </row>
    <row r="110" spans="2:18" x14ac:dyDescent="0.2">
      <c r="B110" s="3">
        <v>3</v>
      </c>
      <c r="C110" s="12">
        <v>267847.71875</v>
      </c>
      <c r="D110" s="12">
        <v>198886.875</v>
      </c>
      <c r="E110" s="17">
        <v>6.7336700511283114</v>
      </c>
      <c r="F110" s="11">
        <v>0.8972</v>
      </c>
      <c r="G110" s="12">
        <v>300222.53125</v>
      </c>
      <c r="H110" s="12">
        <v>184634.609375</v>
      </c>
      <c r="I110" s="17">
        <v>8.1301802588981698</v>
      </c>
      <c r="J110" s="11">
        <v>1.0832999999999999</v>
      </c>
      <c r="K110" s="12">
        <v>290162.71875</v>
      </c>
      <c r="L110" s="12">
        <v>200321.265625</v>
      </c>
      <c r="M110" s="17">
        <v>7.2424342429321147</v>
      </c>
      <c r="N110" s="11">
        <v>0.96499999999999997</v>
      </c>
      <c r="O110" s="12">
        <v>282997.96875</v>
      </c>
      <c r="P110" s="12">
        <v>236968.421875</v>
      </c>
      <c r="Q110" s="17">
        <v>5.9712168927571376</v>
      </c>
      <c r="R110" s="11">
        <v>0.79559999999999997</v>
      </c>
    </row>
    <row r="111" spans="2:18" x14ac:dyDescent="0.2">
      <c r="B111" s="3">
        <v>4</v>
      </c>
      <c r="C111" s="3">
        <v>62527.30078125</v>
      </c>
      <c r="D111" s="3">
        <v>144227.578125</v>
      </c>
      <c r="E111" s="3">
        <v>2.1676610532508032</v>
      </c>
      <c r="F111" s="11">
        <v>0.88139999999999996</v>
      </c>
      <c r="G111" s="3">
        <v>75783.3828125</v>
      </c>
      <c r="H111" s="3">
        <v>149669.734375</v>
      </c>
      <c r="I111" s="3">
        <v>2.5316869549131251</v>
      </c>
      <c r="J111" s="11">
        <v>1.0295000000000001</v>
      </c>
      <c r="K111" s="3">
        <v>79737.71875</v>
      </c>
      <c r="L111" s="3">
        <v>163494.4375</v>
      </c>
      <c r="M111" s="3">
        <v>2.4385453098366114</v>
      </c>
      <c r="N111" s="11">
        <v>0.99160000000000004</v>
      </c>
      <c r="O111" s="3">
        <v>84595.9609375</v>
      </c>
      <c r="P111" s="3">
        <v>182957.203125</v>
      </c>
      <c r="Q111" s="3">
        <v>2.3119057214626952</v>
      </c>
      <c r="R111" s="11">
        <v>0.94010000000000005</v>
      </c>
    </row>
    <row r="112" spans="2:18" x14ac:dyDescent="0.2">
      <c r="B112" s="3"/>
      <c r="C112" s="59" t="s">
        <v>4</v>
      </c>
      <c r="D112" s="66"/>
      <c r="E112" s="60"/>
      <c r="F112" s="5">
        <v>0.1835</v>
      </c>
      <c r="G112" s="59" t="s">
        <v>4</v>
      </c>
      <c r="H112" s="66"/>
      <c r="I112" s="60"/>
      <c r="J112" s="5">
        <v>6.8500000000000005E-2</v>
      </c>
      <c r="K112" s="59" t="s">
        <v>4</v>
      </c>
      <c r="L112" s="66"/>
      <c r="M112" s="60"/>
      <c r="N112" s="5">
        <v>1.89E-2</v>
      </c>
      <c r="O112" s="59" t="s">
        <v>4</v>
      </c>
      <c r="P112" s="66"/>
      <c r="Q112" s="60"/>
      <c r="R112" s="5">
        <v>0.25829999999999997</v>
      </c>
    </row>
    <row r="113" spans="2:18" x14ac:dyDescent="0.2">
      <c r="B113" t="s">
        <v>45</v>
      </c>
    </row>
    <row r="115" spans="2:18" x14ac:dyDescent="0.2">
      <c r="C115" s="67" t="s">
        <v>59</v>
      </c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9"/>
    </row>
    <row r="116" spans="2:18" x14ac:dyDescent="0.2">
      <c r="B116" s="16"/>
      <c r="C116" s="63" t="s">
        <v>29</v>
      </c>
      <c r="D116" s="64"/>
      <c r="E116" s="64"/>
      <c r="F116" s="65"/>
      <c r="G116" s="63" t="s">
        <v>30</v>
      </c>
      <c r="H116" s="64"/>
      <c r="I116" s="64"/>
      <c r="J116" s="65"/>
      <c r="K116" s="63" t="s">
        <v>31</v>
      </c>
      <c r="L116" s="64"/>
      <c r="M116" s="64"/>
      <c r="N116" s="65"/>
      <c r="O116" s="63" t="s">
        <v>32</v>
      </c>
      <c r="P116" s="64"/>
      <c r="Q116" s="64"/>
      <c r="R116" s="65"/>
    </row>
    <row r="117" spans="2:18" ht="16" x14ac:dyDescent="0.2">
      <c r="B117" s="3" t="s">
        <v>5</v>
      </c>
      <c r="C117" s="2" t="s">
        <v>33</v>
      </c>
      <c r="D117" s="2" t="s">
        <v>14</v>
      </c>
      <c r="E117" s="53" t="s">
        <v>12</v>
      </c>
      <c r="F117" s="2" t="s">
        <v>34</v>
      </c>
      <c r="G117" s="2" t="s">
        <v>33</v>
      </c>
      <c r="H117" s="2" t="s">
        <v>14</v>
      </c>
      <c r="I117" s="53" t="s">
        <v>12</v>
      </c>
      <c r="J117" s="2" t="s">
        <v>34</v>
      </c>
      <c r="K117" s="2" t="s">
        <v>33</v>
      </c>
      <c r="L117" s="2" t="s">
        <v>14</v>
      </c>
      <c r="M117" s="53" t="s">
        <v>12</v>
      </c>
      <c r="N117" s="2" t="s">
        <v>34</v>
      </c>
      <c r="O117" s="2" t="s">
        <v>33</v>
      </c>
      <c r="P117" s="2" t="s">
        <v>14</v>
      </c>
      <c r="Q117" s="53" t="s">
        <v>12</v>
      </c>
      <c r="R117" s="2" t="s">
        <v>34</v>
      </c>
    </row>
    <row r="118" spans="2:18" x14ac:dyDescent="0.2">
      <c r="B118" s="3">
        <v>1</v>
      </c>
      <c r="C118" s="12">
        <v>90005.2734375</v>
      </c>
      <c r="D118" s="12">
        <v>161750.921875</v>
      </c>
      <c r="E118" s="17">
        <v>2.7822182524268846</v>
      </c>
      <c r="F118" s="11">
        <v>0.52180000000000004</v>
      </c>
      <c r="G118" s="12">
        <v>110617.9453125</v>
      </c>
      <c r="H118" s="12">
        <v>166154.53125</v>
      </c>
      <c r="I118" s="17">
        <v>3.3287670363338342</v>
      </c>
      <c r="J118" s="11">
        <v>0.62429999999999997</v>
      </c>
      <c r="K118" s="12">
        <v>162014.0625</v>
      </c>
      <c r="L118" s="12">
        <v>218195.140625</v>
      </c>
      <c r="M118" s="17">
        <v>3.7125955700921103</v>
      </c>
      <c r="N118" s="11">
        <v>0.69630000000000003</v>
      </c>
      <c r="O118" s="12">
        <v>185055.453125</v>
      </c>
      <c r="P118" s="12">
        <v>215671.25</v>
      </c>
      <c r="Q118" s="17">
        <v>4.2902207207729361</v>
      </c>
      <c r="R118" s="11">
        <v>0.80459999999999998</v>
      </c>
    </row>
    <row r="119" spans="2:18" x14ac:dyDescent="0.2">
      <c r="B119" s="3">
        <v>2</v>
      </c>
      <c r="C119" s="12">
        <v>163664.0625</v>
      </c>
      <c r="D119" s="12">
        <v>367190.34375</v>
      </c>
      <c r="E119" s="17">
        <v>2.2285997614826982</v>
      </c>
      <c r="F119" s="11">
        <v>0.32279999999999998</v>
      </c>
      <c r="G119" s="12">
        <v>186126.875</v>
      </c>
      <c r="H119" s="12">
        <v>343547.96875</v>
      </c>
      <c r="I119" s="17">
        <v>2.708892089760027</v>
      </c>
      <c r="J119" s="11">
        <v>0.39229999999999998</v>
      </c>
      <c r="K119" s="12">
        <v>206183</v>
      </c>
      <c r="L119" s="12">
        <v>364711.21875</v>
      </c>
      <c r="M119" s="17">
        <v>2.8266610594906467</v>
      </c>
      <c r="N119" s="11">
        <v>0.40939999999999999</v>
      </c>
      <c r="O119" s="12">
        <v>256430.296875</v>
      </c>
      <c r="P119" s="12">
        <v>383526.65625</v>
      </c>
      <c r="Q119" s="17">
        <v>3.3430570300157592</v>
      </c>
      <c r="R119" s="11">
        <v>0.48420000000000002</v>
      </c>
    </row>
    <row r="120" spans="2:18" x14ac:dyDescent="0.2">
      <c r="B120" s="3">
        <v>3</v>
      </c>
      <c r="C120" s="12">
        <v>9088.4873046875</v>
      </c>
      <c r="D120" s="12">
        <v>147934.234375</v>
      </c>
      <c r="E120" s="17">
        <v>0.30717998923930617</v>
      </c>
      <c r="F120" s="11">
        <v>0.3886</v>
      </c>
      <c r="G120" s="12">
        <v>11267.3359375</v>
      </c>
      <c r="H120" s="12">
        <v>163080.484375</v>
      </c>
      <c r="I120" s="17">
        <v>0.34545322760971842</v>
      </c>
      <c r="J120" s="11">
        <v>0.437</v>
      </c>
      <c r="K120" s="12">
        <v>14010.4716796875</v>
      </c>
      <c r="L120" s="12">
        <v>175675.265625</v>
      </c>
      <c r="M120" s="17">
        <v>0.39876050933642926</v>
      </c>
      <c r="N120" s="11">
        <v>0.50449999999999995</v>
      </c>
      <c r="O120" s="12">
        <v>23199.390625</v>
      </c>
      <c r="P120" s="12">
        <v>191077.171875</v>
      </c>
      <c r="Q120" s="17">
        <v>0.60706860995872169</v>
      </c>
      <c r="R120" s="11">
        <v>0.76800000000000002</v>
      </c>
    </row>
    <row r="121" spans="2:18" x14ac:dyDescent="0.2">
      <c r="B121" s="3">
        <v>4</v>
      </c>
      <c r="C121" s="11"/>
      <c r="D121" s="11"/>
      <c r="E121" s="11"/>
      <c r="F121" s="11"/>
      <c r="G121" s="12"/>
      <c r="H121" s="12"/>
      <c r="I121" s="11"/>
      <c r="J121" s="11"/>
      <c r="K121" s="12"/>
      <c r="L121" s="12"/>
      <c r="M121" s="11"/>
      <c r="N121" s="11"/>
      <c r="O121" s="12"/>
      <c r="P121" s="12"/>
      <c r="Q121" s="11"/>
      <c r="R121" s="11"/>
    </row>
    <row r="122" spans="2:18" x14ac:dyDescent="0.2">
      <c r="B122" s="3"/>
      <c r="C122" s="59" t="s">
        <v>4</v>
      </c>
      <c r="D122" s="66"/>
      <c r="E122" s="60"/>
      <c r="F122" s="5" t="s">
        <v>6</v>
      </c>
      <c r="G122" s="59" t="s">
        <v>4</v>
      </c>
      <c r="H122" s="66"/>
      <c r="I122" s="60"/>
      <c r="J122" s="5" t="s">
        <v>6</v>
      </c>
      <c r="K122" s="59" t="s">
        <v>4</v>
      </c>
      <c r="L122" s="66"/>
      <c r="M122" s="60"/>
      <c r="N122" s="5" t="s">
        <v>6</v>
      </c>
      <c r="O122" s="59" t="s">
        <v>4</v>
      </c>
      <c r="P122" s="66"/>
      <c r="Q122" s="60"/>
      <c r="R122" s="5" t="s">
        <v>6</v>
      </c>
    </row>
    <row r="124" spans="2:18" x14ac:dyDescent="0.2">
      <c r="C124" s="67" t="s">
        <v>61</v>
      </c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9"/>
    </row>
    <row r="125" spans="2:18" x14ac:dyDescent="0.2">
      <c r="B125" s="16"/>
      <c r="C125" s="63" t="s">
        <v>29</v>
      </c>
      <c r="D125" s="64"/>
      <c r="E125" s="64"/>
      <c r="F125" s="65"/>
      <c r="G125" s="63" t="s">
        <v>30</v>
      </c>
      <c r="H125" s="64"/>
      <c r="I125" s="64"/>
      <c r="J125" s="65"/>
      <c r="K125" s="63" t="s">
        <v>31</v>
      </c>
      <c r="L125" s="64"/>
      <c r="M125" s="64"/>
      <c r="N125" s="65"/>
      <c r="O125" s="63" t="s">
        <v>32</v>
      </c>
      <c r="P125" s="64"/>
      <c r="Q125" s="64"/>
      <c r="R125" s="65"/>
    </row>
    <row r="126" spans="2:18" ht="16" x14ac:dyDescent="0.2">
      <c r="B126" s="3" t="s">
        <v>5</v>
      </c>
      <c r="C126" s="2" t="s">
        <v>33</v>
      </c>
      <c r="D126" s="2" t="s">
        <v>14</v>
      </c>
      <c r="E126" s="53" t="s">
        <v>12</v>
      </c>
      <c r="F126" s="2" t="s">
        <v>34</v>
      </c>
      <c r="G126" s="2" t="s">
        <v>33</v>
      </c>
      <c r="H126" s="2" t="s">
        <v>14</v>
      </c>
      <c r="I126" s="53" t="s">
        <v>12</v>
      </c>
      <c r="J126" s="2" t="s">
        <v>34</v>
      </c>
      <c r="K126" s="2" t="s">
        <v>33</v>
      </c>
      <c r="L126" s="2" t="s">
        <v>14</v>
      </c>
      <c r="M126" s="53" t="s">
        <v>12</v>
      </c>
      <c r="N126" s="2" t="s">
        <v>34</v>
      </c>
      <c r="O126" s="2" t="s">
        <v>33</v>
      </c>
      <c r="P126" s="2" t="s">
        <v>14</v>
      </c>
      <c r="Q126" s="53" t="s">
        <v>12</v>
      </c>
      <c r="R126" s="2" t="s">
        <v>34</v>
      </c>
    </row>
    <row r="127" spans="2:18" x14ac:dyDescent="0.2">
      <c r="B127" s="3">
        <v>1</v>
      </c>
      <c r="C127" s="12">
        <v>33430.375</v>
      </c>
      <c r="D127" s="12">
        <v>143464.171875</v>
      </c>
      <c r="E127" s="17">
        <v>1.1651123260631164</v>
      </c>
      <c r="F127" s="11">
        <v>0.66049999999999998</v>
      </c>
      <c r="G127" s="12">
        <v>48957.98046875</v>
      </c>
      <c r="H127" s="12">
        <v>158515.9375</v>
      </c>
      <c r="I127" s="17">
        <v>1.5442605090970742</v>
      </c>
      <c r="J127" s="11">
        <v>0.87549999999999994</v>
      </c>
      <c r="K127" s="12">
        <v>67122.0703125</v>
      </c>
      <c r="L127" s="12">
        <v>158488.453125</v>
      </c>
      <c r="M127" s="17">
        <v>2.1175697342304414</v>
      </c>
      <c r="N127" s="11">
        <v>1.2004999999999999</v>
      </c>
      <c r="O127" s="12">
        <v>80730.2890625</v>
      </c>
      <c r="P127" s="12">
        <v>141510.671875</v>
      </c>
      <c r="Q127" s="17">
        <v>2.8524452605882309</v>
      </c>
      <c r="R127" s="11">
        <v>1.6172</v>
      </c>
    </row>
    <row r="128" spans="2:18" x14ac:dyDescent="0.2">
      <c r="B128" s="3">
        <v>2</v>
      </c>
      <c r="C128" s="12">
        <v>109167.875</v>
      </c>
      <c r="D128" s="12">
        <v>287122.96875</v>
      </c>
      <c r="E128" s="17">
        <v>1.9010648203323162</v>
      </c>
      <c r="F128" s="11">
        <v>0.44590000000000002</v>
      </c>
      <c r="G128" s="12">
        <v>180097.875</v>
      </c>
      <c r="H128" s="12">
        <v>288004.15625</v>
      </c>
      <c r="I128" s="17">
        <v>3.1266540966802454</v>
      </c>
      <c r="J128" s="11">
        <v>0.73340000000000005</v>
      </c>
      <c r="K128" s="12">
        <v>253997.953125</v>
      </c>
      <c r="L128" s="12">
        <v>316012.21875</v>
      </c>
      <c r="M128" s="17">
        <v>4.0187995598667019</v>
      </c>
      <c r="N128" s="11">
        <v>0.94259999999999999</v>
      </c>
      <c r="O128" s="12">
        <v>205635.125</v>
      </c>
      <c r="P128" s="12">
        <v>293619.46875</v>
      </c>
      <c r="Q128" s="17">
        <v>3.5017283744063716</v>
      </c>
      <c r="R128" s="11">
        <v>0.82140000000000002</v>
      </c>
    </row>
    <row r="129" spans="2:18" x14ac:dyDescent="0.2">
      <c r="B129" s="3">
        <v>3</v>
      </c>
      <c r="C129" s="12">
        <v>40385.17578125</v>
      </c>
      <c r="D129" s="12">
        <v>154601.046875</v>
      </c>
      <c r="E129" s="17">
        <v>1.306109389217226</v>
      </c>
      <c r="F129" s="11">
        <v>0.53110000000000002</v>
      </c>
      <c r="G129" s="12">
        <v>53913.60546875</v>
      </c>
      <c r="H129" s="12">
        <v>168749.703125</v>
      </c>
      <c r="I129" s="17">
        <v>1.5974429723533774</v>
      </c>
      <c r="J129" s="11">
        <v>0.64959999999999996</v>
      </c>
      <c r="K129" s="12">
        <v>79937.1171875</v>
      </c>
      <c r="L129" s="12">
        <v>184164.328125</v>
      </c>
      <c r="M129" s="17">
        <v>2.1702660336382662</v>
      </c>
      <c r="N129" s="11">
        <v>0.88249999999999995</v>
      </c>
      <c r="O129" s="12">
        <v>94063.5390625</v>
      </c>
      <c r="P129" s="12">
        <v>197492.578125</v>
      </c>
      <c r="Q129" s="17">
        <v>2.3814449118934453</v>
      </c>
      <c r="R129" s="11">
        <v>0.96840000000000004</v>
      </c>
    </row>
    <row r="130" spans="2:18" x14ac:dyDescent="0.2">
      <c r="B130" s="3">
        <v>4</v>
      </c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2:18" x14ac:dyDescent="0.2">
      <c r="B131" s="3"/>
      <c r="C131" s="59" t="s">
        <v>4</v>
      </c>
      <c r="D131" s="66"/>
      <c r="E131" s="60"/>
      <c r="F131" s="5">
        <v>0.1903</v>
      </c>
      <c r="G131" s="59" t="s">
        <v>4</v>
      </c>
      <c r="H131" s="66"/>
      <c r="I131" s="60"/>
      <c r="J131" s="5">
        <v>5.04E-2</v>
      </c>
      <c r="K131" s="59" t="s">
        <v>4</v>
      </c>
      <c r="L131" s="66"/>
      <c r="M131" s="60"/>
      <c r="N131" s="5">
        <v>2.1600000000000001E-2</v>
      </c>
      <c r="O131" s="59" t="s">
        <v>4</v>
      </c>
      <c r="P131" s="66"/>
      <c r="Q131" s="60"/>
      <c r="R131" s="5">
        <v>0.16420000000000001</v>
      </c>
    </row>
    <row r="132" spans="2:18" x14ac:dyDescent="0.2">
      <c r="B132" t="s">
        <v>45</v>
      </c>
    </row>
    <row r="134" spans="2:18" x14ac:dyDescent="0.2">
      <c r="C134" s="67" t="s">
        <v>97</v>
      </c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9"/>
    </row>
    <row r="135" spans="2:18" x14ac:dyDescent="0.2">
      <c r="B135" s="16"/>
      <c r="C135" s="63" t="s">
        <v>29</v>
      </c>
      <c r="D135" s="64"/>
      <c r="E135" s="64"/>
      <c r="F135" s="65"/>
      <c r="G135" s="63" t="s">
        <v>30</v>
      </c>
      <c r="H135" s="64"/>
      <c r="I135" s="64"/>
      <c r="J135" s="65"/>
      <c r="K135" s="63" t="s">
        <v>31</v>
      </c>
      <c r="L135" s="64"/>
      <c r="M135" s="64"/>
      <c r="N135" s="65"/>
      <c r="O135" s="63" t="s">
        <v>32</v>
      </c>
      <c r="P135" s="64"/>
      <c r="Q135" s="64"/>
      <c r="R135" s="65"/>
    </row>
    <row r="136" spans="2:18" ht="16" x14ac:dyDescent="0.2">
      <c r="B136" s="3" t="s">
        <v>5</v>
      </c>
      <c r="C136" s="2" t="s">
        <v>33</v>
      </c>
      <c r="D136" s="2" t="s">
        <v>14</v>
      </c>
      <c r="E136" s="53" t="s">
        <v>12</v>
      </c>
      <c r="F136" s="2" t="s">
        <v>34</v>
      </c>
      <c r="G136" s="2" t="s">
        <v>33</v>
      </c>
      <c r="H136" s="2" t="s">
        <v>14</v>
      </c>
      <c r="I136" s="53" t="s">
        <v>12</v>
      </c>
      <c r="J136" s="2" t="s">
        <v>34</v>
      </c>
      <c r="K136" s="2" t="s">
        <v>33</v>
      </c>
      <c r="L136" s="2" t="s">
        <v>14</v>
      </c>
      <c r="M136" s="53" t="s">
        <v>12</v>
      </c>
      <c r="N136" s="2" t="s">
        <v>34</v>
      </c>
      <c r="O136" s="2" t="s">
        <v>33</v>
      </c>
      <c r="P136" s="2" t="s">
        <v>14</v>
      </c>
      <c r="Q136" s="53" t="s">
        <v>12</v>
      </c>
      <c r="R136" s="2" t="s">
        <v>34</v>
      </c>
    </row>
    <row r="137" spans="2:18" x14ac:dyDescent="0.2">
      <c r="B137" s="3">
        <v>1</v>
      </c>
      <c r="C137" s="12">
        <v>32294.015625</v>
      </c>
      <c r="D137" s="12">
        <v>132982.15625</v>
      </c>
      <c r="E137" s="17">
        <v>1.2142236423166737</v>
      </c>
      <c r="F137" s="11">
        <v>0.22770000000000001</v>
      </c>
      <c r="G137" s="12">
        <v>44965.109375</v>
      </c>
      <c r="H137" s="12">
        <v>138307.265625</v>
      </c>
      <c r="I137" s="17">
        <v>1.6255512381004027</v>
      </c>
      <c r="J137" s="11">
        <v>0.3049</v>
      </c>
      <c r="K137" s="12">
        <v>72850.9609375</v>
      </c>
      <c r="L137" s="12">
        <v>187482.9375</v>
      </c>
      <c r="M137" s="17">
        <v>1.9428690927541075</v>
      </c>
      <c r="N137" s="11">
        <v>0.3644</v>
      </c>
      <c r="O137" s="12">
        <v>101573.53125</v>
      </c>
      <c r="P137" s="12">
        <v>196993.171875</v>
      </c>
      <c r="Q137" s="17">
        <v>2.5780977656030752</v>
      </c>
      <c r="R137" s="11">
        <v>0.48349999999999999</v>
      </c>
    </row>
    <row r="138" spans="2:18" x14ac:dyDescent="0.2">
      <c r="B138" s="3">
        <v>2</v>
      </c>
      <c r="C138" s="12">
        <v>64113.13671875</v>
      </c>
      <c r="D138" s="12">
        <v>286457.03125</v>
      </c>
      <c r="E138" s="17">
        <v>1.1190707457761173</v>
      </c>
      <c r="F138" s="11">
        <v>0.16209999999999999</v>
      </c>
      <c r="G138" s="12">
        <v>79092.9921875</v>
      </c>
      <c r="H138" s="12">
        <v>269627.65625</v>
      </c>
      <c r="I138" s="17">
        <v>1.4667077051280788</v>
      </c>
      <c r="J138" s="11">
        <v>0.21240000000000001</v>
      </c>
      <c r="K138" s="12">
        <v>106359.78125</v>
      </c>
      <c r="L138" s="12">
        <v>282564.40625</v>
      </c>
      <c r="M138" s="17">
        <v>1.8820449231651943</v>
      </c>
      <c r="N138" s="11">
        <v>0.27260000000000001</v>
      </c>
      <c r="O138" s="12">
        <v>181524.546875</v>
      </c>
      <c r="P138" s="12">
        <v>321292.5625</v>
      </c>
      <c r="Q138" s="17">
        <v>2.8249105031026045</v>
      </c>
      <c r="R138" s="11">
        <v>0.40910000000000002</v>
      </c>
    </row>
    <row r="139" spans="2:18" x14ac:dyDescent="0.2">
      <c r="B139" s="3">
        <v>3</v>
      </c>
      <c r="C139" s="12">
        <v>6369.44921875</v>
      </c>
      <c r="D139" s="12">
        <v>144351.203125</v>
      </c>
      <c r="E139" s="17">
        <v>0.22062335058040411</v>
      </c>
      <c r="F139" s="11">
        <v>0.27910000000000001</v>
      </c>
      <c r="G139" s="12">
        <v>8441.712890625</v>
      </c>
      <c r="H139" s="12">
        <v>148638.046875</v>
      </c>
      <c r="I139" s="17">
        <v>0.28396877744647098</v>
      </c>
      <c r="J139" s="11">
        <v>0.35930000000000001</v>
      </c>
      <c r="K139" s="12">
        <v>9864.7314453125</v>
      </c>
      <c r="L139" s="12">
        <v>165686.3125</v>
      </c>
      <c r="M139" s="17">
        <v>0.29769301086088507</v>
      </c>
      <c r="N139" s="11">
        <v>0.37659999999999999</v>
      </c>
      <c r="O139" s="12">
        <v>19429.470703125</v>
      </c>
      <c r="P139" s="12">
        <v>182645.171875</v>
      </c>
      <c r="Q139" s="17">
        <v>0.53189116645312362</v>
      </c>
      <c r="R139" s="11">
        <v>0.67290000000000005</v>
      </c>
    </row>
    <row r="140" spans="2:18" x14ac:dyDescent="0.2">
      <c r="B140" s="3">
        <v>4</v>
      </c>
      <c r="C140" s="12"/>
      <c r="D140" s="12"/>
      <c r="E140" s="11"/>
      <c r="F140" s="11"/>
      <c r="G140" s="12"/>
      <c r="H140" s="12"/>
      <c r="I140" s="11"/>
      <c r="J140" s="11"/>
      <c r="K140" s="12"/>
      <c r="L140" s="12"/>
      <c r="M140" s="11"/>
      <c r="N140" s="11"/>
      <c r="O140" s="12"/>
      <c r="P140" s="12"/>
      <c r="Q140" s="11"/>
      <c r="R140" s="11"/>
    </row>
    <row r="141" spans="2:18" x14ac:dyDescent="0.2">
      <c r="B141" s="3"/>
      <c r="C141" s="59" t="s">
        <v>4</v>
      </c>
      <c r="D141" s="66"/>
      <c r="E141" s="60"/>
      <c r="F141" s="5" t="s">
        <v>6</v>
      </c>
      <c r="G141" s="59" t="s">
        <v>4</v>
      </c>
      <c r="H141" s="66"/>
      <c r="I141" s="60"/>
      <c r="J141" s="5" t="s">
        <v>6</v>
      </c>
      <c r="K141" s="59" t="s">
        <v>4</v>
      </c>
      <c r="L141" s="66"/>
      <c r="M141" s="60"/>
      <c r="N141" s="5" t="s">
        <v>6</v>
      </c>
      <c r="O141" s="59" t="s">
        <v>4</v>
      </c>
      <c r="P141" s="66"/>
      <c r="Q141" s="60"/>
      <c r="R141" s="5" t="s">
        <v>6</v>
      </c>
    </row>
    <row r="143" spans="2:18" x14ac:dyDescent="0.2">
      <c r="C143" s="67" t="s">
        <v>98</v>
      </c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  <c r="Q143" s="68"/>
      <c r="R143" s="69"/>
    </row>
    <row r="144" spans="2:18" x14ac:dyDescent="0.2">
      <c r="B144" s="16"/>
      <c r="C144" s="63" t="s">
        <v>29</v>
      </c>
      <c r="D144" s="64"/>
      <c r="E144" s="64"/>
      <c r="F144" s="65"/>
      <c r="G144" s="63" t="s">
        <v>30</v>
      </c>
      <c r="H144" s="64"/>
      <c r="I144" s="64"/>
      <c r="J144" s="65"/>
      <c r="K144" s="63" t="s">
        <v>31</v>
      </c>
      <c r="L144" s="64"/>
      <c r="M144" s="64"/>
      <c r="N144" s="65"/>
      <c r="O144" s="63" t="s">
        <v>32</v>
      </c>
      <c r="P144" s="64"/>
      <c r="Q144" s="64"/>
      <c r="R144" s="65"/>
    </row>
    <row r="145" spans="2:18" ht="16" x14ac:dyDescent="0.2">
      <c r="B145" s="3" t="s">
        <v>5</v>
      </c>
      <c r="C145" s="2" t="s">
        <v>33</v>
      </c>
      <c r="D145" s="2" t="s">
        <v>14</v>
      </c>
      <c r="E145" s="53" t="s">
        <v>12</v>
      </c>
      <c r="F145" s="2" t="s">
        <v>34</v>
      </c>
      <c r="G145" s="2" t="s">
        <v>33</v>
      </c>
      <c r="H145" s="2" t="s">
        <v>14</v>
      </c>
      <c r="I145" s="53" t="s">
        <v>12</v>
      </c>
      <c r="J145" s="2" t="s">
        <v>34</v>
      </c>
      <c r="K145" s="2" t="s">
        <v>33</v>
      </c>
      <c r="L145" s="2" t="s">
        <v>14</v>
      </c>
      <c r="M145" s="53" t="s">
        <v>12</v>
      </c>
      <c r="N145" s="2" t="s">
        <v>34</v>
      </c>
      <c r="O145" s="2" t="s">
        <v>33</v>
      </c>
      <c r="P145" s="2" t="s">
        <v>14</v>
      </c>
      <c r="Q145" s="53" t="s">
        <v>12</v>
      </c>
      <c r="R145" s="2" t="s">
        <v>34</v>
      </c>
    </row>
    <row r="146" spans="2:18" x14ac:dyDescent="0.2">
      <c r="B146" s="3">
        <v>1</v>
      </c>
      <c r="C146" s="12">
        <v>15070.7421875</v>
      </c>
      <c r="D146" s="12">
        <v>124196.0078125</v>
      </c>
      <c r="E146" s="17">
        <v>0.60673215077301257</v>
      </c>
      <c r="F146" s="11">
        <v>0.34399999999999997</v>
      </c>
      <c r="G146" s="12">
        <v>20927.283203125</v>
      </c>
      <c r="H146" s="12">
        <v>140426.671875</v>
      </c>
      <c r="I146" s="17">
        <v>0.74513206514476471</v>
      </c>
      <c r="J146" s="11">
        <v>0.4224</v>
      </c>
      <c r="K146" s="12">
        <v>32325.259765625</v>
      </c>
      <c r="L146" s="12">
        <v>140948.953125</v>
      </c>
      <c r="M146" s="17">
        <v>1.1467009526831133</v>
      </c>
      <c r="N146" s="11">
        <v>0.65010000000000001</v>
      </c>
      <c r="O146" s="12">
        <v>50700.14453125</v>
      </c>
      <c r="P146" s="12">
        <v>145357.390625</v>
      </c>
      <c r="Q146" s="17">
        <v>1.7439823428740775</v>
      </c>
      <c r="R146" s="11">
        <v>0.98870000000000002</v>
      </c>
    </row>
    <row r="147" spans="2:18" x14ac:dyDescent="0.2">
      <c r="B147" s="3">
        <v>2</v>
      </c>
      <c r="C147" s="12">
        <v>54920.703125</v>
      </c>
      <c r="D147" s="12">
        <v>292015.875</v>
      </c>
      <c r="E147" s="17">
        <v>0.94037187404623113</v>
      </c>
      <c r="F147" s="11">
        <v>0.22059999999999999</v>
      </c>
      <c r="G147" s="12">
        <v>79538.6328125</v>
      </c>
      <c r="H147" s="12">
        <v>290450.40625</v>
      </c>
      <c r="I147" s="17">
        <v>1.3692291541165644</v>
      </c>
      <c r="J147" s="11">
        <v>0.32119999999999999</v>
      </c>
      <c r="K147" s="12">
        <v>118369.9609375</v>
      </c>
      <c r="L147" s="12">
        <v>317762.03125</v>
      </c>
      <c r="M147" s="17">
        <v>1.862556713775098</v>
      </c>
      <c r="N147" s="11">
        <v>0.43690000000000001</v>
      </c>
      <c r="O147" s="12">
        <v>139478.4375</v>
      </c>
      <c r="P147" s="12">
        <v>310497.625</v>
      </c>
      <c r="Q147" s="17">
        <v>2.2460467692788311</v>
      </c>
      <c r="R147" s="11">
        <v>0.52680000000000005</v>
      </c>
    </row>
    <row r="148" spans="2:18" x14ac:dyDescent="0.2">
      <c r="B148" s="3">
        <v>3</v>
      </c>
      <c r="C148" s="12">
        <v>20576.623046875</v>
      </c>
      <c r="D148" s="12">
        <v>155993.3125</v>
      </c>
      <c r="E148" s="17">
        <v>0.65953542229174089</v>
      </c>
      <c r="F148" s="11">
        <v>0.26819999999999999</v>
      </c>
      <c r="G148" s="12">
        <v>29180.947265625</v>
      </c>
      <c r="H148" s="12">
        <v>159935.390625</v>
      </c>
      <c r="I148" s="17">
        <v>0.9122729857222619</v>
      </c>
      <c r="J148" s="11">
        <v>0.371</v>
      </c>
      <c r="K148" s="12">
        <v>41437.87109375</v>
      </c>
      <c r="L148" s="12">
        <v>168747.046875</v>
      </c>
      <c r="M148" s="17">
        <v>1.2278102598276952</v>
      </c>
      <c r="N148" s="11">
        <v>0.49930000000000002</v>
      </c>
      <c r="O148" s="12">
        <v>63563.07421875</v>
      </c>
      <c r="P148" s="12">
        <v>192888.546875</v>
      </c>
      <c r="Q148" s="17">
        <v>1.6476632555053043</v>
      </c>
      <c r="R148" s="11">
        <v>0.67</v>
      </c>
    </row>
    <row r="149" spans="2:18" x14ac:dyDescent="0.2">
      <c r="B149" s="3">
        <v>4</v>
      </c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2:18" x14ac:dyDescent="0.2">
      <c r="B150" s="3"/>
      <c r="C150" s="59" t="s">
        <v>4</v>
      </c>
      <c r="D150" s="66"/>
      <c r="E150" s="60"/>
      <c r="F150" s="5">
        <v>0.33050000000000002</v>
      </c>
      <c r="G150" s="59" t="s">
        <v>4</v>
      </c>
      <c r="H150" s="66"/>
      <c r="I150" s="60"/>
      <c r="J150" s="5">
        <v>0.20100000000000001</v>
      </c>
      <c r="K150" s="59" t="s">
        <v>4</v>
      </c>
      <c r="L150" s="66"/>
      <c r="M150" s="60"/>
      <c r="N150" s="5">
        <v>5.5399999999999998E-2</v>
      </c>
      <c r="O150" s="59" t="s">
        <v>4</v>
      </c>
      <c r="P150" s="66"/>
      <c r="Q150" s="60"/>
      <c r="R150" s="5">
        <v>0.25969999999999999</v>
      </c>
    </row>
    <row r="151" spans="2:18" x14ac:dyDescent="0.2">
      <c r="B151" t="s">
        <v>45</v>
      </c>
    </row>
    <row r="154" spans="2:18" x14ac:dyDescent="0.2">
      <c r="C154" s="67" t="s">
        <v>99</v>
      </c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  <c r="Q154" s="68"/>
      <c r="R154" s="69"/>
    </row>
    <row r="155" spans="2:18" x14ac:dyDescent="0.2">
      <c r="B155" s="16"/>
      <c r="C155" s="63" t="s">
        <v>29</v>
      </c>
      <c r="D155" s="64"/>
      <c r="E155" s="64"/>
      <c r="F155" s="65"/>
      <c r="G155" s="63" t="s">
        <v>30</v>
      </c>
      <c r="H155" s="64"/>
      <c r="I155" s="64"/>
      <c r="J155" s="65"/>
      <c r="K155" s="63" t="s">
        <v>31</v>
      </c>
      <c r="L155" s="64"/>
      <c r="M155" s="64"/>
      <c r="N155" s="65"/>
      <c r="O155" s="63" t="s">
        <v>32</v>
      </c>
      <c r="P155" s="64"/>
      <c r="Q155" s="64"/>
      <c r="R155" s="65"/>
    </row>
    <row r="156" spans="2:18" ht="16" x14ac:dyDescent="0.2">
      <c r="B156" s="3" t="s">
        <v>5</v>
      </c>
      <c r="C156" s="2" t="s">
        <v>33</v>
      </c>
      <c r="D156" s="2" t="s">
        <v>14</v>
      </c>
      <c r="E156" s="53" t="s">
        <v>12</v>
      </c>
      <c r="F156" s="2" t="s">
        <v>34</v>
      </c>
      <c r="G156" s="2" t="s">
        <v>33</v>
      </c>
      <c r="H156" s="2" t="s">
        <v>14</v>
      </c>
      <c r="I156" s="53" t="s">
        <v>12</v>
      </c>
      <c r="J156" s="2" t="s">
        <v>34</v>
      </c>
      <c r="K156" s="2" t="s">
        <v>33</v>
      </c>
      <c r="L156" s="2" t="s">
        <v>14</v>
      </c>
      <c r="M156" s="53" t="s">
        <v>12</v>
      </c>
      <c r="N156" s="2" t="s">
        <v>34</v>
      </c>
      <c r="O156" s="2" t="s">
        <v>33</v>
      </c>
      <c r="P156" s="2" t="s">
        <v>14</v>
      </c>
      <c r="Q156" s="53" t="s">
        <v>12</v>
      </c>
      <c r="R156" s="2" t="s">
        <v>34</v>
      </c>
    </row>
    <row r="157" spans="2:18" x14ac:dyDescent="0.2">
      <c r="B157" s="3">
        <v>1</v>
      </c>
      <c r="C157" s="12">
        <v>8286.8779296875</v>
      </c>
      <c r="D157" s="12">
        <v>88218.7890625</v>
      </c>
      <c r="E157" s="17">
        <v>0.46967760596988756</v>
      </c>
      <c r="F157" s="11">
        <v>1</v>
      </c>
      <c r="G157" s="12">
        <v>9245.9775390625</v>
      </c>
      <c r="H157" s="12">
        <v>106963.7890625</v>
      </c>
      <c r="I157" s="17">
        <v>0.43220129074055069</v>
      </c>
      <c r="J157" s="11">
        <v>0.92020000000000002</v>
      </c>
      <c r="K157" s="12">
        <v>10426.0810546875</v>
      </c>
      <c r="L157" s="12">
        <v>127795.6015625</v>
      </c>
      <c r="M157" s="17">
        <v>0.40792018376268208</v>
      </c>
      <c r="N157" s="11">
        <v>0.86850000000000005</v>
      </c>
      <c r="O157" s="12">
        <v>11618.3154296875</v>
      </c>
      <c r="P157" s="12">
        <v>128407.6484375</v>
      </c>
      <c r="Q157" s="17">
        <v>0.45239966509247675</v>
      </c>
      <c r="R157" s="11">
        <v>0.96319999999999995</v>
      </c>
    </row>
    <row r="158" spans="2:18" x14ac:dyDescent="0.2">
      <c r="B158" s="3">
        <v>2</v>
      </c>
      <c r="C158" s="12">
        <v>122090.875</v>
      </c>
      <c r="D158" s="12">
        <v>131010.0234375</v>
      </c>
      <c r="E158" s="17">
        <v>4.6596005327121022</v>
      </c>
      <c r="F158" s="11">
        <v>1</v>
      </c>
      <c r="G158" s="12">
        <v>89193</v>
      </c>
      <c r="H158" s="12">
        <v>120016.3046875</v>
      </c>
      <c r="I158" s="17">
        <v>3.7158701158247576</v>
      </c>
      <c r="J158" s="11">
        <v>0.79749999999999999</v>
      </c>
      <c r="K158" s="12">
        <v>129864.2265625</v>
      </c>
      <c r="L158" s="12">
        <v>179936.875</v>
      </c>
      <c r="M158" s="17">
        <v>3.6086051445124854</v>
      </c>
      <c r="N158" s="11">
        <v>0.77439999999999998</v>
      </c>
      <c r="O158" s="12">
        <v>138401.046875</v>
      </c>
      <c r="P158" s="12">
        <v>184647.078125</v>
      </c>
      <c r="Q158" s="17">
        <v>3.7477183034899433</v>
      </c>
      <c r="R158" s="11">
        <v>0.80430000000000001</v>
      </c>
    </row>
    <row r="159" spans="2:18" x14ac:dyDescent="0.2">
      <c r="B159" s="3">
        <v>3</v>
      </c>
      <c r="C159" s="12">
        <v>141637.796875</v>
      </c>
      <c r="D159" s="12">
        <v>282034.28125</v>
      </c>
      <c r="E159" s="17">
        <v>2.51100320583812</v>
      </c>
      <c r="F159" s="11">
        <v>1</v>
      </c>
      <c r="G159" s="12">
        <v>119649.125</v>
      </c>
      <c r="H159" s="12">
        <v>293912.34375</v>
      </c>
      <c r="I159" s="17">
        <v>2.0354559368519207</v>
      </c>
      <c r="J159" s="11">
        <v>0.81059999999999999</v>
      </c>
      <c r="K159" s="12">
        <v>120151.7578125</v>
      </c>
      <c r="L159" s="12">
        <v>287177.21875</v>
      </c>
      <c r="M159" s="17">
        <v>2.091944450459652</v>
      </c>
      <c r="N159" s="11">
        <v>0.83309999999999995</v>
      </c>
      <c r="O159" s="12">
        <v>130109.5234375</v>
      </c>
      <c r="P159" s="12">
        <v>302399.4375</v>
      </c>
      <c r="Q159" s="17">
        <v>2.1512858045164189</v>
      </c>
      <c r="R159" s="11">
        <v>0.85670000000000002</v>
      </c>
    </row>
    <row r="160" spans="2:18" x14ac:dyDescent="0.2">
      <c r="B160" s="3">
        <v>4</v>
      </c>
      <c r="C160" s="12">
        <v>154209.171875</v>
      </c>
      <c r="D160" s="12">
        <v>149609.921875</v>
      </c>
      <c r="E160" s="11">
        <v>5.1537080543308713</v>
      </c>
      <c r="F160" s="11">
        <v>1</v>
      </c>
      <c r="G160" s="12">
        <v>111266.6640625</v>
      </c>
      <c r="H160" s="12">
        <v>181364.703125</v>
      </c>
      <c r="I160" s="11">
        <v>3.0674839741504969</v>
      </c>
      <c r="J160" s="11">
        <v>0.59519999999999995</v>
      </c>
      <c r="K160" s="12">
        <v>116720.2265625</v>
      </c>
      <c r="L160" s="12">
        <v>205501.078125</v>
      </c>
      <c r="M160" s="11">
        <v>2.8398932897934159</v>
      </c>
      <c r="N160" s="11">
        <v>0.55100000000000005</v>
      </c>
      <c r="O160" s="12">
        <v>148271.765625</v>
      </c>
      <c r="P160" s="12">
        <v>247492.140625</v>
      </c>
      <c r="Q160" s="11">
        <v>2.9954843263015234</v>
      </c>
      <c r="R160" s="11">
        <v>0.58120000000000005</v>
      </c>
    </row>
    <row r="161" spans="2:18" x14ac:dyDescent="0.2">
      <c r="B161" s="3"/>
      <c r="C161" s="59" t="s">
        <v>4</v>
      </c>
      <c r="D161" s="66"/>
      <c r="E161" s="60"/>
      <c r="F161" s="5" t="s">
        <v>6</v>
      </c>
      <c r="G161" s="59" t="s">
        <v>4</v>
      </c>
      <c r="H161" s="66"/>
      <c r="I161" s="60"/>
      <c r="J161" s="5" t="s">
        <v>6</v>
      </c>
      <c r="K161" s="59" t="s">
        <v>4</v>
      </c>
      <c r="L161" s="66"/>
      <c r="M161" s="60"/>
      <c r="N161" s="5" t="s">
        <v>6</v>
      </c>
      <c r="O161" s="59" t="s">
        <v>4</v>
      </c>
      <c r="P161" s="66"/>
      <c r="Q161" s="60"/>
      <c r="R161" s="5" t="s">
        <v>6</v>
      </c>
    </row>
    <row r="163" spans="2:18" x14ac:dyDescent="0.2">
      <c r="C163" s="67" t="s">
        <v>100</v>
      </c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68"/>
      <c r="Q163" s="68"/>
      <c r="R163" s="69"/>
    </row>
    <row r="164" spans="2:18" x14ac:dyDescent="0.2">
      <c r="B164" s="16"/>
      <c r="C164" s="63" t="s">
        <v>29</v>
      </c>
      <c r="D164" s="64"/>
      <c r="E164" s="64"/>
      <c r="F164" s="65"/>
      <c r="G164" s="63" t="s">
        <v>30</v>
      </c>
      <c r="H164" s="64"/>
      <c r="I164" s="64"/>
      <c r="J164" s="65"/>
      <c r="K164" s="63" t="s">
        <v>31</v>
      </c>
      <c r="L164" s="64"/>
      <c r="M164" s="64"/>
      <c r="N164" s="65"/>
      <c r="O164" s="63" t="s">
        <v>32</v>
      </c>
      <c r="P164" s="64"/>
      <c r="Q164" s="64"/>
      <c r="R164" s="65"/>
    </row>
    <row r="165" spans="2:18" ht="16" x14ac:dyDescent="0.2">
      <c r="B165" s="3" t="s">
        <v>5</v>
      </c>
      <c r="C165" s="2" t="s">
        <v>33</v>
      </c>
      <c r="D165" s="2" t="s">
        <v>14</v>
      </c>
      <c r="E165" s="53" t="s">
        <v>12</v>
      </c>
      <c r="F165" s="2" t="s">
        <v>34</v>
      </c>
      <c r="G165" s="2" t="s">
        <v>33</v>
      </c>
      <c r="H165" s="2" t="s">
        <v>14</v>
      </c>
      <c r="I165" s="53" t="s">
        <v>12</v>
      </c>
      <c r="J165" s="2" t="s">
        <v>34</v>
      </c>
      <c r="K165" s="2" t="s">
        <v>33</v>
      </c>
      <c r="L165" s="2" t="s">
        <v>14</v>
      </c>
      <c r="M165" s="53" t="s">
        <v>12</v>
      </c>
      <c r="N165" s="2" t="s">
        <v>34</v>
      </c>
      <c r="O165" s="2" t="s">
        <v>33</v>
      </c>
      <c r="P165" s="2" t="s">
        <v>14</v>
      </c>
      <c r="Q165" s="53" t="s">
        <v>12</v>
      </c>
      <c r="R165" s="2" t="s">
        <v>34</v>
      </c>
    </row>
    <row r="166" spans="2:18" x14ac:dyDescent="0.2">
      <c r="B166" s="3">
        <v>1</v>
      </c>
      <c r="C166" s="12">
        <v>76526.1015625</v>
      </c>
      <c r="D166" s="12">
        <v>86611.25</v>
      </c>
      <c r="E166" s="17">
        <v>4.4177922361413788</v>
      </c>
      <c r="F166" s="11">
        <v>1</v>
      </c>
      <c r="G166" s="12">
        <v>104281.6171875</v>
      </c>
      <c r="H166" s="12">
        <v>99778.7734375</v>
      </c>
      <c r="I166" s="17">
        <v>5.2256413661378849</v>
      </c>
      <c r="J166" s="11">
        <v>1.1829000000000001</v>
      </c>
      <c r="K166" s="12">
        <v>74092.7890625</v>
      </c>
      <c r="L166" s="12">
        <v>122121.84375</v>
      </c>
      <c r="M166" s="17">
        <v>3.0335600408301238</v>
      </c>
      <c r="N166" s="11">
        <v>0.68669999999999998</v>
      </c>
      <c r="O166" s="12">
        <v>79883.0859375</v>
      </c>
      <c r="P166" s="12">
        <v>112658</v>
      </c>
      <c r="Q166" s="17">
        <v>3.5453800856352857</v>
      </c>
      <c r="R166" s="11">
        <v>0.80249999999999999</v>
      </c>
    </row>
    <row r="167" spans="2:18" x14ac:dyDescent="0.2">
      <c r="B167" s="3">
        <v>2</v>
      </c>
      <c r="C167" s="12">
        <v>166880.875</v>
      </c>
      <c r="D167" s="12">
        <v>177883.046875</v>
      </c>
      <c r="E167" s="17">
        <v>4.6907470366546145</v>
      </c>
      <c r="F167" s="11">
        <v>1</v>
      </c>
      <c r="G167" s="12">
        <v>199684.4375</v>
      </c>
      <c r="H167" s="12">
        <v>166858.625</v>
      </c>
      <c r="I167" s="17">
        <v>5.9836414659416022</v>
      </c>
      <c r="J167" s="11">
        <v>1.2756000000000001</v>
      </c>
      <c r="K167" s="12">
        <v>198374.796875</v>
      </c>
      <c r="L167" s="12">
        <v>235480.609375</v>
      </c>
      <c r="M167" s="17">
        <v>4.2121259453488706</v>
      </c>
      <c r="N167" s="11">
        <v>0.89800000000000002</v>
      </c>
      <c r="O167" s="12">
        <v>224087.296875</v>
      </c>
      <c r="P167" s="12">
        <v>226379.609375</v>
      </c>
      <c r="Q167" s="17">
        <v>4.9493701639840983</v>
      </c>
      <c r="R167" s="11">
        <v>1.0550999999999999</v>
      </c>
    </row>
    <row r="168" spans="2:18" x14ac:dyDescent="0.2">
      <c r="B168" s="3">
        <v>3</v>
      </c>
      <c r="C168" s="12">
        <v>332239.09375</v>
      </c>
      <c r="D168" s="12">
        <v>351184.65625</v>
      </c>
      <c r="E168" s="17">
        <v>4.7302620976909493</v>
      </c>
      <c r="F168" s="11">
        <v>1</v>
      </c>
      <c r="G168" s="12">
        <v>458136.75</v>
      </c>
      <c r="H168" s="12">
        <v>425069.65625</v>
      </c>
      <c r="I168" s="17">
        <v>5.3889608828082514</v>
      </c>
      <c r="J168" s="11">
        <v>1.1393</v>
      </c>
      <c r="K168" s="3">
        <v>362572.25</v>
      </c>
      <c r="L168" s="3">
        <v>431520.125</v>
      </c>
      <c r="M168" s="3">
        <v>4.2011047572810192</v>
      </c>
      <c r="N168" s="11">
        <v>0.8881</v>
      </c>
      <c r="O168" s="3">
        <v>262962.53125</v>
      </c>
      <c r="P168" s="3">
        <v>484562</v>
      </c>
      <c r="Q168" s="3">
        <v>2.7134043863323991</v>
      </c>
      <c r="R168" s="11">
        <v>0.5736</v>
      </c>
    </row>
    <row r="169" spans="2:18" x14ac:dyDescent="0.2">
      <c r="B169" s="3">
        <v>4</v>
      </c>
      <c r="C169" s="3"/>
      <c r="D169" s="3"/>
      <c r="E169" s="3"/>
      <c r="F169" s="11"/>
      <c r="G169" s="3"/>
      <c r="H169" s="3"/>
      <c r="I169" s="3"/>
      <c r="J169" s="11"/>
      <c r="K169" s="3"/>
      <c r="L169" s="3"/>
      <c r="M169" s="3"/>
      <c r="N169" s="11"/>
      <c r="O169" s="3"/>
      <c r="P169" s="3"/>
      <c r="Q169" s="3"/>
      <c r="R169" s="11"/>
    </row>
    <row r="170" spans="2:18" x14ac:dyDescent="0.2">
      <c r="B170" s="3"/>
      <c r="C170" s="59" t="s">
        <v>4</v>
      </c>
      <c r="D170" s="66"/>
      <c r="E170" s="60"/>
      <c r="F170" s="5" t="s">
        <v>6</v>
      </c>
      <c r="G170" s="59" t="s">
        <v>4</v>
      </c>
      <c r="H170" s="66"/>
      <c r="I170" s="60"/>
      <c r="J170" s="5">
        <v>4.7999999999999996E-3</v>
      </c>
      <c r="K170" s="59" t="s">
        <v>4</v>
      </c>
      <c r="L170" s="66"/>
      <c r="M170" s="60"/>
      <c r="N170" s="5">
        <v>0.53779999999999994</v>
      </c>
      <c r="O170" s="59" t="s">
        <v>4</v>
      </c>
      <c r="P170" s="66"/>
      <c r="Q170" s="60"/>
      <c r="R170" s="5">
        <v>0.95430000000000004</v>
      </c>
    </row>
    <row r="171" spans="2:18" x14ac:dyDescent="0.2">
      <c r="B171" t="s">
        <v>45</v>
      </c>
    </row>
    <row r="173" spans="2:18" x14ac:dyDescent="0.2">
      <c r="C173" s="67" t="s">
        <v>101</v>
      </c>
      <c r="D173" s="68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9"/>
    </row>
    <row r="174" spans="2:18" x14ac:dyDescent="0.2">
      <c r="B174" s="16"/>
      <c r="C174" s="63" t="s">
        <v>29</v>
      </c>
      <c r="D174" s="64"/>
      <c r="E174" s="64"/>
      <c r="F174" s="65"/>
      <c r="G174" s="63" t="s">
        <v>30</v>
      </c>
      <c r="H174" s="64"/>
      <c r="I174" s="64"/>
      <c r="J174" s="65"/>
      <c r="K174" s="63" t="s">
        <v>31</v>
      </c>
      <c r="L174" s="64"/>
      <c r="M174" s="64"/>
      <c r="N174" s="65"/>
      <c r="O174" s="63" t="s">
        <v>32</v>
      </c>
      <c r="P174" s="64"/>
      <c r="Q174" s="64"/>
      <c r="R174" s="65"/>
    </row>
    <row r="175" spans="2:18" ht="16" x14ac:dyDescent="0.2">
      <c r="B175" s="3" t="s">
        <v>5</v>
      </c>
      <c r="C175" s="2" t="s">
        <v>33</v>
      </c>
      <c r="D175" s="2" t="s">
        <v>14</v>
      </c>
      <c r="E175" s="53" t="s">
        <v>12</v>
      </c>
      <c r="F175" s="2" t="s">
        <v>34</v>
      </c>
      <c r="G175" s="2" t="s">
        <v>33</v>
      </c>
      <c r="H175" s="2" t="s">
        <v>14</v>
      </c>
      <c r="I175" s="53" t="s">
        <v>12</v>
      </c>
      <c r="J175" s="2" t="s">
        <v>34</v>
      </c>
      <c r="K175" s="2" t="s">
        <v>33</v>
      </c>
      <c r="L175" s="2" t="s">
        <v>14</v>
      </c>
      <c r="M175" s="53" t="s">
        <v>12</v>
      </c>
      <c r="N175" s="2" t="s">
        <v>34</v>
      </c>
      <c r="O175" s="2" t="s">
        <v>33</v>
      </c>
      <c r="P175" s="2" t="s">
        <v>14</v>
      </c>
      <c r="Q175" s="53" t="s">
        <v>12</v>
      </c>
      <c r="R175" s="2" t="s">
        <v>34</v>
      </c>
    </row>
    <row r="176" spans="2:18" x14ac:dyDescent="0.2">
      <c r="B176" s="3">
        <v>1</v>
      </c>
      <c r="C176" s="12">
        <v>9310.068359375</v>
      </c>
      <c r="D176" s="12">
        <v>88291.5</v>
      </c>
      <c r="E176" s="17">
        <v>0.5272346918658648</v>
      </c>
      <c r="F176" s="11">
        <v>1.1225000000000001</v>
      </c>
      <c r="G176" s="12">
        <v>8208.6640625</v>
      </c>
      <c r="H176" s="12">
        <v>105829.6640625</v>
      </c>
      <c r="I176" s="17">
        <v>0.3878243465675274</v>
      </c>
      <c r="J176" s="11">
        <v>0.82569999999999999</v>
      </c>
      <c r="K176" s="12">
        <v>12361.1298828125</v>
      </c>
      <c r="L176" s="12">
        <v>134867.890625</v>
      </c>
      <c r="M176" s="17">
        <v>0.45826808091714749</v>
      </c>
      <c r="N176" s="11">
        <v>0.97570000000000001</v>
      </c>
      <c r="O176" s="12">
        <v>14331.8544921875</v>
      </c>
      <c r="P176" s="12">
        <v>129292.1171875</v>
      </c>
      <c r="Q176" s="17">
        <v>0.55424316671229767</v>
      </c>
      <c r="R176" s="11">
        <v>1.1800999999999999</v>
      </c>
    </row>
    <row r="177" spans="2:18" x14ac:dyDescent="0.2">
      <c r="B177" s="3">
        <v>2</v>
      </c>
      <c r="C177" s="12">
        <v>96840.1640625</v>
      </c>
      <c r="D177" s="12">
        <v>128412.8359375</v>
      </c>
      <c r="E177" s="17">
        <v>3.7706574796632175</v>
      </c>
      <c r="F177" s="11">
        <v>0.80920000000000003</v>
      </c>
      <c r="G177" s="12">
        <v>89184.4296875</v>
      </c>
      <c r="H177" s="12">
        <v>110163.2421875</v>
      </c>
      <c r="I177" s="17">
        <v>4.047830651884154</v>
      </c>
      <c r="J177" s="11">
        <v>0.86870000000000003</v>
      </c>
      <c r="K177" s="12">
        <v>130171.3671875</v>
      </c>
      <c r="L177" s="12">
        <v>174111.8125</v>
      </c>
      <c r="M177" s="17">
        <v>3.7381543882182031</v>
      </c>
      <c r="N177" s="11">
        <v>0.80220000000000002</v>
      </c>
      <c r="O177" s="12">
        <v>142842.796875</v>
      </c>
      <c r="P177" s="12">
        <v>182591.171875</v>
      </c>
      <c r="Q177" s="17">
        <v>3.9115471851177084</v>
      </c>
      <c r="R177" s="11">
        <v>0.83950000000000002</v>
      </c>
    </row>
    <row r="178" spans="2:18" x14ac:dyDescent="0.2">
      <c r="B178" s="3">
        <v>3</v>
      </c>
      <c r="C178" s="12">
        <v>110805.2265625</v>
      </c>
      <c r="D178" s="12">
        <v>287466.96875</v>
      </c>
      <c r="E178" s="17">
        <v>1.9272688449096815</v>
      </c>
      <c r="F178" s="11">
        <v>0.76749999999999996</v>
      </c>
      <c r="G178" s="12">
        <v>132059.5625</v>
      </c>
      <c r="H178" s="12">
        <v>309032.03125</v>
      </c>
      <c r="I178" s="17">
        <v>2.1366646357957433</v>
      </c>
      <c r="J178" s="11">
        <v>0.85089999999999999</v>
      </c>
      <c r="K178" s="12">
        <v>131618.828125</v>
      </c>
      <c r="L178" s="12">
        <v>296640.46875</v>
      </c>
      <c r="M178" s="17">
        <v>2.2184907655995607</v>
      </c>
      <c r="N178" s="11">
        <v>0.88349999999999995</v>
      </c>
      <c r="O178" s="12">
        <v>144430.421875</v>
      </c>
      <c r="P178" s="12">
        <v>310999.28125</v>
      </c>
      <c r="Q178" s="17">
        <v>2.3220378724749868</v>
      </c>
      <c r="R178" s="11">
        <v>0.92469999999999997</v>
      </c>
    </row>
    <row r="179" spans="2:18" x14ac:dyDescent="0.2">
      <c r="B179" s="3">
        <v>4</v>
      </c>
      <c r="C179" s="12">
        <v>133056.890625</v>
      </c>
      <c r="D179" s="12">
        <v>322659.40625</v>
      </c>
      <c r="E179" s="11">
        <v>2.0618783777514622</v>
      </c>
      <c r="F179" s="11">
        <v>0.40010000000000001</v>
      </c>
      <c r="G179" s="12">
        <v>125256.0859375</v>
      </c>
      <c r="H179" s="12">
        <v>387424.59375</v>
      </c>
      <c r="I179" s="11">
        <v>1.6165221304758739</v>
      </c>
      <c r="J179" s="11">
        <v>0.31369999999999998</v>
      </c>
      <c r="K179" s="12">
        <v>125407.0390625</v>
      </c>
      <c r="L179" s="12">
        <v>389380.75</v>
      </c>
      <c r="M179" s="11">
        <v>1.6103394821456889</v>
      </c>
      <c r="N179" s="11">
        <v>0.3125</v>
      </c>
      <c r="O179" s="12">
        <v>158652.578125</v>
      </c>
      <c r="P179" s="12">
        <v>426266.53125</v>
      </c>
      <c r="Q179" s="11">
        <v>1.8609551359774976</v>
      </c>
      <c r="R179" s="11">
        <v>0.36109999999999998</v>
      </c>
    </row>
    <row r="180" spans="2:18" x14ac:dyDescent="0.2">
      <c r="B180" s="3"/>
      <c r="C180" s="59" t="s">
        <v>4</v>
      </c>
      <c r="D180" s="66"/>
      <c r="E180" s="60"/>
      <c r="F180" s="5" t="s">
        <v>6</v>
      </c>
      <c r="G180" s="59" t="s">
        <v>4</v>
      </c>
      <c r="H180" s="66"/>
      <c r="I180" s="60"/>
      <c r="J180" s="5" t="s">
        <v>6</v>
      </c>
      <c r="K180" s="59" t="s">
        <v>4</v>
      </c>
      <c r="L180" s="66"/>
      <c r="M180" s="60"/>
      <c r="N180" s="5" t="s">
        <v>6</v>
      </c>
      <c r="O180" s="59" t="s">
        <v>4</v>
      </c>
      <c r="P180" s="66"/>
      <c r="Q180" s="60"/>
      <c r="R180" s="5" t="s">
        <v>6</v>
      </c>
    </row>
    <row r="182" spans="2:18" x14ac:dyDescent="0.2">
      <c r="C182" s="67" t="s">
        <v>102</v>
      </c>
      <c r="D182" s="68"/>
      <c r="E182" s="68"/>
      <c r="F182" s="68"/>
      <c r="G182" s="68"/>
      <c r="H182" s="68"/>
      <c r="I182" s="68"/>
      <c r="J182" s="68"/>
      <c r="K182" s="68"/>
      <c r="L182" s="68"/>
      <c r="M182" s="68"/>
      <c r="N182" s="68"/>
      <c r="O182" s="68"/>
      <c r="P182" s="68"/>
      <c r="Q182" s="68"/>
      <c r="R182" s="69"/>
    </row>
    <row r="183" spans="2:18" x14ac:dyDescent="0.2">
      <c r="B183" s="16"/>
      <c r="C183" s="63" t="s">
        <v>29</v>
      </c>
      <c r="D183" s="64"/>
      <c r="E183" s="64"/>
      <c r="F183" s="65"/>
      <c r="G183" s="63" t="s">
        <v>30</v>
      </c>
      <c r="H183" s="64"/>
      <c r="I183" s="64"/>
      <c r="J183" s="65"/>
      <c r="K183" s="63" t="s">
        <v>31</v>
      </c>
      <c r="L183" s="64"/>
      <c r="M183" s="64"/>
      <c r="N183" s="65"/>
      <c r="O183" s="63" t="s">
        <v>32</v>
      </c>
      <c r="P183" s="64"/>
      <c r="Q183" s="64"/>
      <c r="R183" s="65"/>
    </row>
    <row r="184" spans="2:18" ht="16" x14ac:dyDescent="0.2">
      <c r="B184" s="3" t="s">
        <v>5</v>
      </c>
      <c r="C184" s="2" t="s">
        <v>33</v>
      </c>
      <c r="D184" s="2" t="s">
        <v>14</v>
      </c>
      <c r="E184" s="53" t="s">
        <v>12</v>
      </c>
      <c r="F184" s="2" t="s">
        <v>34</v>
      </c>
      <c r="G184" s="2" t="s">
        <v>33</v>
      </c>
      <c r="H184" s="2" t="s">
        <v>14</v>
      </c>
      <c r="I184" s="53" t="s">
        <v>12</v>
      </c>
      <c r="J184" s="2" t="s">
        <v>34</v>
      </c>
      <c r="K184" s="2" t="s">
        <v>33</v>
      </c>
      <c r="L184" s="2" t="s">
        <v>14</v>
      </c>
      <c r="M184" s="53" t="s">
        <v>12</v>
      </c>
      <c r="N184" s="2" t="s">
        <v>34</v>
      </c>
      <c r="O184" s="2" t="s">
        <v>33</v>
      </c>
      <c r="P184" s="2" t="s">
        <v>14</v>
      </c>
      <c r="Q184" s="53" t="s">
        <v>12</v>
      </c>
      <c r="R184" s="2" t="s">
        <v>34</v>
      </c>
    </row>
    <row r="185" spans="2:18" x14ac:dyDescent="0.2">
      <c r="B185" s="3">
        <v>1</v>
      </c>
      <c r="C185" s="12">
        <v>95060.71875</v>
      </c>
      <c r="D185" s="12">
        <v>111457.2734375</v>
      </c>
      <c r="E185" s="17">
        <v>4.2644466268639523</v>
      </c>
      <c r="F185" s="11">
        <v>0.96530000000000005</v>
      </c>
      <c r="G185" s="12">
        <v>151159.171875</v>
      </c>
      <c r="H185" s="12">
        <v>116519.1640625</v>
      </c>
      <c r="I185" s="17">
        <v>6.4864510954575403</v>
      </c>
      <c r="J185" s="11">
        <v>1.4682999999999999</v>
      </c>
      <c r="K185" s="12">
        <v>107536.15625</v>
      </c>
      <c r="L185" s="12">
        <v>148642.796875</v>
      </c>
      <c r="M185" s="17">
        <v>3.6172676547667391</v>
      </c>
      <c r="N185" s="11">
        <v>0.81879999999999997</v>
      </c>
      <c r="O185" s="12">
        <v>96032.65625</v>
      </c>
      <c r="P185" s="12">
        <v>145812.96875</v>
      </c>
      <c r="Q185" s="17">
        <v>3.2930080593397153</v>
      </c>
      <c r="R185" s="11">
        <v>0.74539999999999995</v>
      </c>
    </row>
    <row r="186" spans="2:18" x14ac:dyDescent="0.2">
      <c r="B186" s="3">
        <v>2</v>
      </c>
      <c r="C186" s="12">
        <v>152261.671875</v>
      </c>
      <c r="D186" s="12">
        <v>158264.796875</v>
      </c>
      <c r="E186" s="17">
        <v>4.8103455373989021</v>
      </c>
      <c r="F186" s="11">
        <v>1.0255000000000001</v>
      </c>
      <c r="G186" s="12">
        <v>194080.046875</v>
      </c>
      <c r="H186" s="12">
        <v>146807.328125</v>
      </c>
      <c r="I186" s="17">
        <v>6.6100258534011784</v>
      </c>
      <c r="J186" s="11">
        <v>1.4092</v>
      </c>
      <c r="K186" s="12">
        <v>205398.921875</v>
      </c>
      <c r="L186" s="12">
        <v>209581.859375</v>
      </c>
      <c r="M186" s="17">
        <v>4.9002075486763488</v>
      </c>
      <c r="N186" s="11">
        <v>1.0447</v>
      </c>
      <c r="O186" s="12">
        <v>185935.8125</v>
      </c>
      <c r="P186" s="12">
        <v>200966.8125</v>
      </c>
      <c r="Q186" s="17">
        <v>4.6260327809100321</v>
      </c>
      <c r="R186" s="11">
        <v>0.98619999999999997</v>
      </c>
    </row>
    <row r="187" spans="2:18" x14ac:dyDescent="0.2">
      <c r="B187" s="3">
        <v>3</v>
      </c>
      <c r="C187" s="12">
        <v>313076.34375</v>
      </c>
      <c r="D187" s="12">
        <v>302615.28125</v>
      </c>
      <c r="E187" s="17">
        <v>5.1728442538788677</v>
      </c>
      <c r="F187" s="11">
        <v>1.0935999999999999</v>
      </c>
      <c r="G187" s="12">
        <v>408122.875</v>
      </c>
      <c r="H187" s="12">
        <v>355286.75</v>
      </c>
      <c r="I187" s="17">
        <v>5.7435701584705869</v>
      </c>
      <c r="J187" s="11">
        <v>1.2141999999999999</v>
      </c>
      <c r="K187" s="12">
        <v>372337.5</v>
      </c>
      <c r="L187" s="12">
        <v>353916.59375</v>
      </c>
      <c r="M187" s="17">
        <v>5.2602436078910184</v>
      </c>
      <c r="N187" s="11">
        <v>1.1120000000000001</v>
      </c>
      <c r="O187" s="12">
        <v>367275.84375</v>
      </c>
      <c r="P187" s="12">
        <v>408261.375</v>
      </c>
      <c r="Q187" s="17">
        <v>4.4980478957873498</v>
      </c>
      <c r="R187" s="11">
        <v>0.95089999999999997</v>
      </c>
    </row>
    <row r="188" spans="2:18" x14ac:dyDescent="0.2">
      <c r="B188" s="3">
        <v>4</v>
      </c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2:18" x14ac:dyDescent="0.2">
      <c r="B189" s="3"/>
      <c r="C189" s="59" t="s">
        <v>4</v>
      </c>
      <c r="D189" s="66"/>
      <c r="E189" s="60"/>
      <c r="F189" s="5">
        <v>0.3377</v>
      </c>
      <c r="G189" s="59" t="s">
        <v>4</v>
      </c>
      <c r="H189" s="66"/>
      <c r="I189" s="60"/>
      <c r="J189" s="5">
        <v>2.7000000000000001E-3</v>
      </c>
      <c r="K189" s="59" t="s">
        <v>4</v>
      </c>
      <c r="L189" s="66"/>
      <c r="M189" s="60"/>
      <c r="N189" s="5">
        <v>0.36209999999999998</v>
      </c>
      <c r="O189" s="59" t="s">
        <v>4</v>
      </c>
      <c r="P189" s="66"/>
      <c r="Q189" s="60"/>
      <c r="R189" s="5">
        <v>0.52949999999999997</v>
      </c>
    </row>
    <row r="190" spans="2:18" x14ac:dyDescent="0.2">
      <c r="B190" t="s">
        <v>45</v>
      </c>
    </row>
    <row r="192" spans="2:18" x14ac:dyDescent="0.2">
      <c r="C192" s="67" t="s">
        <v>103</v>
      </c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  <c r="Q192" s="68"/>
      <c r="R192" s="69"/>
    </row>
    <row r="193" spans="2:18" x14ac:dyDescent="0.2">
      <c r="B193" s="16"/>
      <c r="C193" s="63" t="s">
        <v>29</v>
      </c>
      <c r="D193" s="64"/>
      <c r="E193" s="64"/>
      <c r="F193" s="65"/>
      <c r="G193" s="63" t="s">
        <v>30</v>
      </c>
      <c r="H193" s="64"/>
      <c r="I193" s="64"/>
      <c r="J193" s="65"/>
      <c r="K193" s="63" t="s">
        <v>31</v>
      </c>
      <c r="L193" s="64"/>
      <c r="M193" s="64"/>
      <c r="N193" s="65"/>
      <c r="O193" s="63" t="s">
        <v>32</v>
      </c>
      <c r="P193" s="64"/>
      <c r="Q193" s="64"/>
      <c r="R193" s="65"/>
    </row>
    <row r="194" spans="2:18" ht="16" x14ac:dyDescent="0.2">
      <c r="B194" s="3" t="s">
        <v>5</v>
      </c>
      <c r="C194" s="2" t="s">
        <v>33</v>
      </c>
      <c r="D194" s="2" t="s">
        <v>14</v>
      </c>
      <c r="E194" s="53" t="s">
        <v>12</v>
      </c>
      <c r="F194" s="2" t="s">
        <v>34</v>
      </c>
      <c r="G194" s="2" t="s">
        <v>33</v>
      </c>
      <c r="H194" s="2" t="s">
        <v>14</v>
      </c>
      <c r="I194" s="53" t="s">
        <v>12</v>
      </c>
      <c r="J194" s="2" t="s">
        <v>34</v>
      </c>
      <c r="K194" s="2" t="s">
        <v>33</v>
      </c>
      <c r="L194" s="2" t="s">
        <v>14</v>
      </c>
      <c r="M194" s="53" t="s">
        <v>12</v>
      </c>
      <c r="N194" s="2" t="s">
        <v>34</v>
      </c>
      <c r="O194" s="2" t="s">
        <v>33</v>
      </c>
      <c r="P194" s="2" t="s">
        <v>14</v>
      </c>
      <c r="Q194" s="53" t="s">
        <v>12</v>
      </c>
      <c r="R194" s="2" t="s">
        <v>34</v>
      </c>
    </row>
    <row r="195" spans="2:18" x14ac:dyDescent="0.2">
      <c r="B195" s="3">
        <v>1</v>
      </c>
      <c r="C195" s="12">
        <v>8477.72265625</v>
      </c>
      <c r="D195" s="12">
        <v>109454.7890625</v>
      </c>
      <c r="E195" s="17">
        <v>0.38727052186858257</v>
      </c>
      <c r="F195" s="11">
        <v>0.82450000000000001</v>
      </c>
      <c r="G195" s="12">
        <v>8807.1328125</v>
      </c>
      <c r="H195" s="12">
        <v>122178.0546875</v>
      </c>
      <c r="I195" s="17">
        <v>0.36042204285484725</v>
      </c>
      <c r="J195" s="11">
        <v>0.76739999999999997</v>
      </c>
      <c r="K195" s="12">
        <v>18863.634765625</v>
      </c>
      <c r="L195" s="12">
        <v>142510.484375</v>
      </c>
      <c r="M195" s="17">
        <v>0.6618332275114408</v>
      </c>
      <c r="N195" s="11">
        <v>0.66849999999999998</v>
      </c>
      <c r="O195" s="12">
        <v>31150.958984375</v>
      </c>
      <c r="P195" s="12">
        <v>142230.96875</v>
      </c>
      <c r="Q195" s="17">
        <v>1.0950835552252047</v>
      </c>
      <c r="R195" s="11">
        <v>0.95799999999999996</v>
      </c>
    </row>
    <row r="196" spans="2:18" x14ac:dyDescent="0.2">
      <c r="B196" s="3">
        <v>2</v>
      </c>
      <c r="C196" s="12">
        <v>58031.4375</v>
      </c>
      <c r="D196" s="12">
        <v>142373.984375</v>
      </c>
      <c r="E196" s="17">
        <v>2.0379930278255936</v>
      </c>
      <c r="F196" s="11">
        <v>0.43740000000000001</v>
      </c>
      <c r="G196" s="12">
        <v>60232.03125</v>
      </c>
      <c r="H196" s="12">
        <v>134265.6875</v>
      </c>
      <c r="I196" s="17">
        <v>2.2430165283293246</v>
      </c>
      <c r="J196" s="11">
        <v>0.48139999999999999</v>
      </c>
      <c r="K196" s="12">
        <v>120295.2578125</v>
      </c>
      <c r="L196" s="12">
        <v>193084.8125</v>
      </c>
      <c r="M196" s="17">
        <v>3.1150885524075074</v>
      </c>
      <c r="N196" s="11">
        <v>0.82820000000000005</v>
      </c>
      <c r="O196" s="12">
        <v>171516.78125</v>
      </c>
      <c r="P196" s="12">
        <v>192113.75</v>
      </c>
      <c r="Q196" s="17">
        <v>4.4639381941688194</v>
      </c>
      <c r="R196" s="11">
        <v>1.2141</v>
      </c>
    </row>
    <row r="197" spans="2:18" x14ac:dyDescent="0.2">
      <c r="B197" s="3">
        <v>3</v>
      </c>
      <c r="C197" s="12">
        <v>80953.40625</v>
      </c>
      <c r="D197" s="12">
        <v>324161.90625</v>
      </c>
      <c r="E197" s="17">
        <v>1.2486569934526353</v>
      </c>
      <c r="F197" s="11">
        <v>0.49730000000000002</v>
      </c>
      <c r="G197" s="12">
        <v>98632.8359375</v>
      </c>
      <c r="H197" s="12">
        <v>348651.78125</v>
      </c>
      <c r="I197" s="17">
        <v>1.4144892015735255</v>
      </c>
      <c r="J197" s="11">
        <v>0.56330000000000002</v>
      </c>
      <c r="K197" s="12">
        <v>127634.25</v>
      </c>
      <c r="L197" s="12">
        <v>306856.71875</v>
      </c>
      <c r="M197" s="17">
        <v>2.0797043408390419</v>
      </c>
      <c r="N197" s="11">
        <v>0.29459999999999997</v>
      </c>
      <c r="O197" s="12">
        <v>195755.5</v>
      </c>
      <c r="P197" s="12">
        <v>321053.625</v>
      </c>
      <c r="Q197" s="17">
        <v>3.0486417962108359</v>
      </c>
      <c r="R197" s="11">
        <v>0.45760000000000001</v>
      </c>
    </row>
    <row r="198" spans="2:18" x14ac:dyDescent="0.2">
      <c r="B198" s="3">
        <v>4</v>
      </c>
      <c r="C198" s="12">
        <v>76026.1953125</v>
      </c>
      <c r="D198" s="12">
        <v>337586.53125</v>
      </c>
      <c r="E198" s="11">
        <v>1.1260253042530115</v>
      </c>
      <c r="F198" s="11">
        <v>0.2185</v>
      </c>
      <c r="G198" s="12">
        <v>91761.5390625</v>
      </c>
      <c r="H198" s="12">
        <v>402200.75</v>
      </c>
      <c r="I198" s="11">
        <v>1.1407430128176042</v>
      </c>
      <c r="J198" s="11">
        <v>0.2213</v>
      </c>
      <c r="K198" s="12"/>
      <c r="L198" s="12"/>
      <c r="M198" s="11"/>
      <c r="N198" s="11"/>
      <c r="O198" s="12"/>
      <c r="P198" s="12"/>
      <c r="Q198" s="11"/>
      <c r="R198" s="11"/>
    </row>
    <row r="199" spans="2:18" x14ac:dyDescent="0.2">
      <c r="B199" s="3"/>
      <c r="C199" s="59" t="s">
        <v>4</v>
      </c>
      <c r="D199" s="66"/>
      <c r="E199" s="60"/>
      <c r="F199" s="5" t="s">
        <v>6</v>
      </c>
      <c r="G199" s="59" t="s">
        <v>4</v>
      </c>
      <c r="H199" s="66"/>
      <c r="I199" s="60"/>
      <c r="J199" s="5" t="s">
        <v>6</v>
      </c>
      <c r="K199" s="59" t="s">
        <v>4</v>
      </c>
      <c r="L199" s="66"/>
      <c r="M199" s="60"/>
      <c r="N199" s="5" t="s">
        <v>6</v>
      </c>
      <c r="O199" s="59" t="s">
        <v>4</v>
      </c>
      <c r="P199" s="66"/>
      <c r="Q199" s="60"/>
      <c r="R199" s="5" t="s">
        <v>6</v>
      </c>
    </row>
    <row r="201" spans="2:18" x14ac:dyDescent="0.2">
      <c r="C201" s="67" t="s">
        <v>104</v>
      </c>
      <c r="D201" s="68"/>
      <c r="E201" s="68"/>
      <c r="F201" s="68"/>
      <c r="G201" s="68"/>
      <c r="H201" s="68"/>
      <c r="I201" s="68"/>
      <c r="J201" s="68"/>
      <c r="K201" s="68"/>
      <c r="L201" s="68"/>
      <c r="M201" s="68"/>
      <c r="N201" s="68"/>
      <c r="O201" s="68"/>
      <c r="P201" s="68"/>
      <c r="Q201" s="68"/>
      <c r="R201" s="69"/>
    </row>
    <row r="202" spans="2:18" x14ac:dyDescent="0.2">
      <c r="B202" s="16"/>
      <c r="C202" s="63" t="s">
        <v>29</v>
      </c>
      <c r="D202" s="64"/>
      <c r="E202" s="64"/>
      <c r="F202" s="65"/>
      <c r="G202" s="63" t="s">
        <v>30</v>
      </c>
      <c r="H202" s="64"/>
      <c r="I202" s="64"/>
      <c r="J202" s="65"/>
      <c r="K202" s="63" t="s">
        <v>31</v>
      </c>
      <c r="L202" s="64"/>
      <c r="M202" s="64"/>
      <c r="N202" s="65"/>
      <c r="O202" s="63" t="s">
        <v>32</v>
      </c>
      <c r="P202" s="64"/>
      <c r="Q202" s="64"/>
      <c r="R202" s="65"/>
    </row>
    <row r="203" spans="2:18" ht="16" x14ac:dyDescent="0.2">
      <c r="B203" s="3" t="s">
        <v>5</v>
      </c>
      <c r="C203" s="2" t="s">
        <v>33</v>
      </c>
      <c r="D203" s="2" t="s">
        <v>14</v>
      </c>
      <c r="E203" s="53" t="s">
        <v>12</v>
      </c>
      <c r="F203" s="2" t="s">
        <v>34</v>
      </c>
      <c r="G203" s="2" t="s">
        <v>33</v>
      </c>
      <c r="H203" s="2" t="s">
        <v>14</v>
      </c>
      <c r="I203" s="53" t="s">
        <v>12</v>
      </c>
      <c r="J203" s="2" t="s">
        <v>34</v>
      </c>
      <c r="K203" s="2" t="s">
        <v>33</v>
      </c>
      <c r="L203" s="2" t="s">
        <v>14</v>
      </c>
      <c r="M203" s="53" t="s">
        <v>12</v>
      </c>
      <c r="N203" s="2" t="s">
        <v>34</v>
      </c>
      <c r="O203" s="2" t="s">
        <v>33</v>
      </c>
      <c r="P203" s="2" t="s">
        <v>14</v>
      </c>
      <c r="Q203" s="53" t="s">
        <v>12</v>
      </c>
      <c r="R203" s="2" t="s">
        <v>34</v>
      </c>
    </row>
    <row r="204" spans="2:18" x14ac:dyDescent="0.2">
      <c r="B204" s="3">
        <v>1</v>
      </c>
      <c r="C204" s="12">
        <v>57832.75</v>
      </c>
      <c r="D204" s="12">
        <v>129902</v>
      </c>
      <c r="E204" s="17">
        <v>2.2260146110144574</v>
      </c>
      <c r="F204" s="11">
        <v>0.50390000000000001</v>
      </c>
      <c r="G204" s="12">
        <v>115722.5234375</v>
      </c>
      <c r="H204" s="12">
        <v>134993</v>
      </c>
      <c r="I204" s="17">
        <v>4.2862416361403932</v>
      </c>
      <c r="J204" s="11">
        <v>0.97019999999999995</v>
      </c>
      <c r="K204" s="12">
        <v>117540.4453125</v>
      </c>
      <c r="L204" s="12">
        <v>152220.609375</v>
      </c>
      <c r="M204" s="17">
        <v>3.8608584538948865</v>
      </c>
      <c r="N204" s="11">
        <v>0.87390000000000001</v>
      </c>
      <c r="O204" s="12">
        <v>143243.984375</v>
      </c>
      <c r="P204" s="12">
        <v>138178.859375</v>
      </c>
      <c r="Q204" s="17">
        <v>5.1832814738415918</v>
      </c>
      <c r="R204" s="11">
        <v>1.1733</v>
      </c>
    </row>
    <row r="205" spans="2:18" x14ac:dyDescent="0.2">
      <c r="B205" s="3">
        <v>2</v>
      </c>
      <c r="C205" s="12">
        <v>62811.66015625</v>
      </c>
      <c r="D205" s="12">
        <v>176179.703125</v>
      </c>
      <c r="E205" s="17">
        <v>1.7826020546670165</v>
      </c>
      <c r="F205" s="11">
        <v>0.38</v>
      </c>
      <c r="G205" s="12">
        <v>87343.2734375</v>
      </c>
      <c r="H205" s="12">
        <v>171733.375</v>
      </c>
      <c r="I205" s="17">
        <v>2.5429906515696206</v>
      </c>
      <c r="J205" s="11">
        <v>0.54210000000000003</v>
      </c>
      <c r="K205" s="12">
        <v>155981.640625</v>
      </c>
      <c r="L205" s="12">
        <v>235199.828125</v>
      </c>
      <c r="M205" s="17">
        <v>3.3159386609351928</v>
      </c>
      <c r="N205" s="11">
        <v>0.70689999999999997</v>
      </c>
      <c r="O205" s="12">
        <v>181399.890625</v>
      </c>
      <c r="P205" s="12">
        <v>224044.984375</v>
      </c>
      <c r="Q205" s="17">
        <v>4.048291710948952</v>
      </c>
      <c r="R205" s="11">
        <v>0.86299999999999999</v>
      </c>
    </row>
    <row r="206" spans="2:18" x14ac:dyDescent="0.2">
      <c r="B206" s="3">
        <v>3</v>
      </c>
      <c r="C206" s="12">
        <v>235966.296875</v>
      </c>
      <c r="D206" s="12">
        <v>357427.34375</v>
      </c>
      <c r="E206" s="17">
        <v>3.3008987840623205</v>
      </c>
      <c r="F206" s="11">
        <v>0.69779999999999998</v>
      </c>
      <c r="G206" s="12">
        <v>306788.84375</v>
      </c>
      <c r="H206" s="12">
        <v>413627</v>
      </c>
      <c r="I206" s="17">
        <v>3.7085205239261461</v>
      </c>
      <c r="J206" s="11">
        <v>0.78400000000000003</v>
      </c>
      <c r="K206" s="12">
        <v>318311.75</v>
      </c>
      <c r="L206" s="12">
        <v>395757.90625</v>
      </c>
      <c r="M206" s="17">
        <v>4.0215463162335752</v>
      </c>
      <c r="N206" s="11">
        <v>0.85019999999999996</v>
      </c>
      <c r="O206" s="12">
        <v>411136.5</v>
      </c>
      <c r="P206" s="12">
        <v>426075</v>
      </c>
      <c r="Q206" s="17">
        <v>4.8246963562753038</v>
      </c>
      <c r="R206" s="11">
        <v>1.02</v>
      </c>
    </row>
    <row r="207" spans="2:18" x14ac:dyDescent="0.2">
      <c r="B207" s="3">
        <v>4</v>
      </c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2:18" x14ac:dyDescent="0.2">
      <c r="B208" s="3"/>
      <c r="C208" s="59" t="s">
        <v>4</v>
      </c>
      <c r="D208" s="66"/>
      <c r="E208" s="60"/>
      <c r="F208" s="5">
        <v>0.85219999999999996</v>
      </c>
      <c r="G208" s="59" t="s">
        <v>4</v>
      </c>
      <c r="H208" s="66"/>
      <c r="I208" s="60"/>
      <c r="J208" s="5">
        <v>0.18909999999999999</v>
      </c>
      <c r="K208" s="59" t="s">
        <v>4</v>
      </c>
      <c r="L208" s="66"/>
      <c r="M208" s="60"/>
      <c r="N208" s="5">
        <v>0.26950000000000002</v>
      </c>
      <c r="O208" s="59" t="s">
        <v>4</v>
      </c>
      <c r="P208" s="66"/>
      <c r="Q208" s="60"/>
      <c r="R208" s="5">
        <v>0.5847</v>
      </c>
    </row>
    <row r="209" spans="2:18" x14ac:dyDescent="0.2">
      <c r="B209" t="s">
        <v>45</v>
      </c>
    </row>
    <row r="211" spans="2:18" x14ac:dyDescent="0.2">
      <c r="C211" s="67" t="s">
        <v>105</v>
      </c>
      <c r="D211" s="68"/>
      <c r="E211" s="68"/>
      <c r="F211" s="68"/>
      <c r="G211" s="68"/>
      <c r="H211" s="68"/>
      <c r="I211" s="68"/>
      <c r="J211" s="68"/>
      <c r="K211" s="68"/>
      <c r="L211" s="68"/>
      <c r="M211" s="68"/>
      <c r="N211" s="68"/>
      <c r="O211" s="68"/>
      <c r="P211" s="68"/>
      <c r="Q211" s="68"/>
      <c r="R211" s="69"/>
    </row>
    <row r="212" spans="2:18" x14ac:dyDescent="0.2">
      <c r="B212" s="16"/>
      <c r="C212" s="63" t="s">
        <v>29</v>
      </c>
      <c r="D212" s="64"/>
      <c r="E212" s="64"/>
      <c r="F212" s="65"/>
      <c r="G212" s="63" t="s">
        <v>30</v>
      </c>
      <c r="H212" s="64"/>
      <c r="I212" s="64"/>
      <c r="J212" s="65"/>
      <c r="K212" s="63" t="s">
        <v>31</v>
      </c>
      <c r="L212" s="64"/>
      <c r="M212" s="64"/>
      <c r="N212" s="65"/>
      <c r="O212" s="63" t="s">
        <v>32</v>
      </c>
      <c r="P212" s="64"/>
      <c r="Q212" s="64"/>
      <c r="R212" s="65"/>
    </row>
    <row r="213" spans="2:18" ht="16" x14ac:dyDescent="0.2">
      <c r="B213" s="3" t="s">
        <v>5</v>
      </c>
      <c r="C213" s="2" t="s">
        <v>33</v>
      </c>
      <c r="D213" s="2" t="s">
        <v>14</v>
      </c>
      <c r="E213" s="53" t="s">
        <v>12</v>
      </c>
      <c r="F213" s="2" t="s">
        <v>34</v>
      </c>
      <c r="G213" s="2" t="s">
        <v>33</v>
      </c>
      <c r="H213" s="2" t="s">
        <v>14</v>
      </c>
      <c r="I213" s="53" t="s">
        <v>12</v>
      </c>
      <c r="J213" s="2" t="s">
        <v>34</v>
      </c>
      <c r="K213" s="2" t="s">
        <v>33</v>
      </c>
      <c r="L213" s="2" t="s">
        <v>14</v>
      </c>
      <c r="M213" s="53" t="s">
        <v>12</v>
      </c>
      <c r="N213" s="2" t="s">
        <v>34</v>
      </c>
      <c r="O213" s="2" t="s">
        <v>33</v>
      </c>
      <c r="P213" s="2" t="s">
        <v>14</v>
      </c>
      <c r="Q213" s="53" t="s">
        <v>12</v>
      </c>
      <c r="R213" s="2" t="s">
        <v>34</v>
      </c>
    </row>
    <row r="214" spans="2:18" x14ac:dyDescent="0.2">
      <c r="B214" s="3">
        <v>1</v>
      </c>
      <c r="C214" s="12">
        <v>4213.00244140625</v>
      </c>
      <c r="D214" s="12">
        <v>116645.375</v>
      </c>
      <c r="E214" s="17">
        <v>0.18059020520128852</v>
      </c>
      <c r="F214" s="11">
        <v>0.38450000000000001</v>
      </c>
      <c r="G214" s="12">
        <v>5512.35888671875</v>
      </c>
      <c r="H214" s="12">
        <v>132353.75</v>
      </c>
      <c r="I214" s="17">
        <v>0.20824339645528553</v>
      </c>
      <c r="J214" s="11">
        <v>0.44340000000000002</v>
      </c>
      <c r="K214" s="12">
        <v>7790.05029296875</v>
      </c>
      <c r="L214" s="12">
        <v>165848.25</v>
      </c>
      <c r="M214" s="17">
        <v>0.23485476310328118</v>
      </c>
      <c r="N214" s="11">
        <v>0.5</v>
      </c>
      <c r="O214" s="12">
        <v>12880.6572265625</v>
      </c>
      <c r="P214" s="12">
        <v>163334.671875</v>
      </c>
      <c r="Q214" s="17">
        <v>0.39430260209602236</v>
      </c>
      <c r="R214" s="11">
        <v>0.83950000000000002</v>
      </c>
    </row>
    <row r="215" spans="2:18" x14ac:dyDescent="0.2">
      <c r="B215" s="3">
        <v>2</v>
      </c>
      <c r="C215" s="12">
        <v>31646.689453125</v>
      </c>
      <c r="D215" s="12">
        <v>158021.609375</v>
      </c>
      <c r="E215" s="17">
        <v>1.0013405627968406</v>
      </c>
      <c r="F215" s="11">
        <v>0.21490000000000001</v>
      </c>
      <c r="G215" s="12">
        <v>29943.259765625</v>
      </c>
      <c r="H215" s="12">
        <v>146904.203125</v>
      </c>
      <c r="I215" s="17">
        <v>1.0191423774358057</v>
      </c>
      <c r="J215" s="11">
        <v>0.21870000000000001</v>
      </c>
      <c r="K215" s="12">
        <v>64111.640625</v>
      </c>
      <c r="L215" s="12">
        <v>209655.75</v>
      </c>
      <c r="M215" s="17">
        <v>1.5289740592614323</v>
      </c>
      <c r="N215" s="11">
        <v>0.3281</v>
      </c>
      <c r="O215" s="12">
        <v>108958.125</v>
      </c>
      <c r="P215" s="12">
        <v>215404.796875</v>
      </c>
      <c r="Q215" s="17">
        <v>2.5291480640337993</v>
      </c>
      <c r="R215" s="11">
        <v>0.54279999999999995</v>
      </c>
    </row>
    <row r="216" spans="2:18" x14ac:dyDescent="0.2">
      <c r="B216" s="3">
        <v>3</v>
      </c>
      <c r="C216" s="12">
        <v>41350.76953125</v>
      </c>
      <c r="D216" s="12">
        <v>322640</v>
      </c>
      <c r="E216" s="17">
        <v>0.64081901703524047</v>
      </c>
      <c r="F216" s="11">
        <v>0.25519999999999998</v>
      </c>
      <c r="G216" s="12">
        <v>53598.45703125</v>
      </c>
      <c r="H216" s="12">
        <v>341676</v>
      </c>
      <c r="I216" s="17">
        <v>0.78434623782838131</v>
      </c>
      <c r="J216" s="11">
        <v>0.31240000000000001</v>
      </c>
      <c r="K216" s="12">
        <v>72835.2109375</v>
      </c>
      <c r="L216" s="12">
        <v>309905.125</v>
      </c>
      <c r="M216" s="17">
        <v>1.1751211106544301</v>
      </c>
      <c r="N216" s="11">
        <v>0.46800000000000003</v>
      </c>
      <c r="O216" s="12">
        <v>119483.1015625</v>
      </c>
      <c r="P216" s="12">
        <v>325528.375</v>
      </c>
      <c r="Q216" s="17">
        <v>1.8352179216711908</v>
      </c>
      <c r="R216" s="11">
        <v>0.73089999999999999</v>
      </c>
    </row>
    <row r="217" spans="2:18" x14ac:dyDescent="0.2">
      <c r="B217" s="3">
        <v>4</v>
      </c>
      <c r="C217" s="12">
        <v>32751.982421875</v>
      </c>
      <c r="D217" s="12">
        <v>301527.15625</v>
      </c>
      <c r="E217" s="11">
        <v>0.54310170316334483</v>
      </c>
      <c r="F217" s="11">
        <v>0.10539999999999999</v>
      </c>
      <c r="G217" s="12">
        <v>34892.34765625</v>
      </c>
      <c r="H217" s="12">
        <v>354599.96875</v>
      </c>
      <c r="I217" s="11">
        <v>0.49199592119605906</v>
      </c>
      <c r="J217" s="11">
        <v>9.5500000000000002E-2</v>
      </c>
      <c r="K217" s="12">
        <v>46076.78125</v>
      </c>
      <c r="L217" s="12">
        <v>360667.09375</v>
      </c>
      <c r="M217" s="11">
        <v>0.63877162691668488</v>
      </c>
      <c r="N217" s="11">
        <v>0.1239</v>
      </c>
      <c r="O217" s="12">
        <v>104803.4765625</v>
      </c>
      <c r="P217" s="12">
        <v>406489.09375</v>
      </c>
      <c r="Q217" s="11">
        <v>1.2891302395797672</v>
      </c>
      <c r="R217" s="11">
        <v>0.25009999999999999</v>
      </c>
    </row>
    <row r="218" spans="2:18" x14ac:dyDescent="0.2">
      <c r="B218" s="3"/>
      <c r="C218" s="59" t="s">
        <v>4</v>
      </c>
      <c r="D218" s="66"/>
      <c r="E218" s="60"/>
      <c r="F218" s="5" t="s">
        <v>6</v>
      </c>
      <c r="G218" s="59" t="s">
        <v>4</v>
      </c>
      <c r="H218" s="66"/>
      <c r="I218" s="60"/>
      <c r="J218" s="5" t="s">
        <v>6</v>
      </c>
      <c r="K218" s="59" t="s">
        <v>4</v>
      </c>
      <c r="L218" s="66"/>
      <c r="M218" s="60"/>
      <c r="N218" s="5" t="s">
        <v>6</v>
      </c>
      <c r="O218" s="59" t="s">
        <v>4</v>
      </c>
      <c r="P218" s="66"/>
      <c r="Q218" s="60"/>
      <c r="R218" s="5" t="s">
        <v>6</v>
      </c>
    </row>
    <row r="220" spans="2:18" x14ac:dyDescent="0.2">
      <c r="C220" s="67" t="s">
        <v>106</v>
      </c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  <c r="Q220" s="68"/>
      <c r="R220" s="69"/>
    </row>
    <row r="221" spans="2:18" x14ac:dyDescent="0.2">
      <c r="B221" s="16"/>
      <c r="C221" s="63" t="s">
        <v>29</v>
      </c>
      <c r="D221" s="64"/>
      <c r="E221" s="64"/>
      <c r="F221" s="65"/>
      <c r="G221" s="63" t="s">
        <v>30</v>
      </c>
      <c r="H221" s="64"/>
      <c r="I221" s="64"/>
      <c r="J221" s="65"/>
      <c r="K221" s="63" t="s">
        <v>31</v>
      </c>
      <c r="L221" s="64"/>
      <c r="M221" s="64"/>
      <c r="N221" s="65"/>
      <c r="O221" s="63" t="s">
        <v>32</v>
      </c>
      <c r="P221" s="64"/>
      <c r="Q221" s="64"/>
      <c r="R221" s="65"/>
    </row>
    <row r="222" spans="2:18" ht="16" x14ac:dyDescent="0.2">
      <c r="B222" s="3" t="s">
        <v>5</v>
      </c>
      <c r="C222" s="2" t="s">
        <v>33</v>
      </c>
      <c r="D222" s="2" t="s">
        <v>14</v>
      </c>
      <c r="E222" s="53" t="s">
        <v>12</v>
      </c>
      <c r="F222" s="2" t="s">
        <v>34</v>
      </c>
      <c r="G222" s="2" t="s">
        <v>33</v>
      </c>
      <c r="H222" s="2" t="s">
        <v>14</v>
      </c>
      <c r="I222" s="53" t="s">
        <v>12</v>
      </c>
      <c r="J222" s="2" t="s">
        <v>34</v>
      </c>
      <c r="K222" s="2" t="s">
        <v>33</v>
      </c>
      <c r="L222" s="2" t="s">
        <v>14</v>
      </c>
      <c r="M222" s="53" t="s">
        <v>12</v>
      </c>
      <c r="N222" s="2" t="s">
        <v>34</v>
      </c>
      <c r="O222" s="2" t="s">
        <v>33</v>
      </c>
      <c r="P222" s="2" t="s">
        <v>14</v>
      </c>
      <c r="Q222" s="53" t="s">
        <v>12</v>
      </c>
      <c r="R222" s="2" t="s">
        <v>34</v>
      </c>
    </row>
    <row r="223" spans="2:18" x14ac:dyDescent="0.2">
      <c r="B223" s="3">
        <v>1</v>
      </c>
      <c r="C223" s="12">
        <v>46800.81640625</v>
      </c>
      <c r="D223" s="12">
        <v>153403.171875</v>
      </c>
      <c r="E223" s="17">
        <v>1.525418797871581</v>
      </c>
      <c r="F223" s="11">
        <v>0.3453</v>
      </c>
      <c r="G223" s="12">
        <v>63452.24609375</v>
      </c>
      <c r="H223" s="12">
        <v>164503.578125</v>
      </c>
      <c r="I223" s="17">
        <v>1.9285977489661366</v>
      </c>
      <c r="J223" s="11">
        <v>0.43659999999999999</v>
      </c>
      <c r="K223" s="12">
        <v>84962.6015625</v>
      </c>
      <c r="L223" s="12">
        <v>188459.078125</v>
      </c>
      <c r="M223" s="17">
        <v>2.2541392648155298</v>
      </c>
      <c r="N223" s="11">
        <v>0.51019999999999999</v>
      </c>
      <c r="O223" s="12">
        <v>153262.421875</v>
      </c>
      <c r="P223" s="12">
        <v>168676.1875</v>
      </c>
      <c r="Q223" s="17">
        <v>4.5430959801305679</v>
      </c>
      <c r="R223" s="11">
        <v>1.0284</v>
      </c>
    </row>
    <row r="224" spans="2:18" x14ac:dyDescent="0.2">
      <c r="B224" s="3">
        <v>2</v>
      </c>
      <c r="C224" s="12">
        <v>55163.3125</v>
      </c>
      <c r="D224" s="12">
        <v>193354.859375</v>
      </c>
      <c r="E224" s="17">
        <v>1.4264785658428709</v>
      </c>
      <c r="F224" s="11">
        <v>0.30409999999999998</v>
      </c>
      <c r="G224" s="12">
        <v>50474.71875</v>
      </c>
      <c r="H224" s="12">
        <v>198037.5</v>
      </c>
      <c r="I224" s="17">
        <v>1.274372751372846</v>
      </c>
      <c r="J224" s="11">
        <v>0.2717</v>
      </c>
      <c r="K224" s="12">
        <v>123098.3046875</v>
      </c>
      <c r="L224" s="12">
        <v>270872.375</v>
      </c>
      <c r="M224" s="17">
        <v>2.2722565320199228</v>
      </c>
      <c r="N224" s="11">
        <v>0.4844</v>
      </c>
      <c r="O224" s="12">
        <v>196241.25</v>
      </c>
      <c r="P224" s="12">
        <v>263615.78125</v>
      </c>
      <c r="Q224" s="17">
        <v>3.7221073994408291</v>
      </c>
      <c r="R224" s="11">
        <v>0.79349999999999998</v>
      </c>
    </row>
    <row r="225" spans="1:18" x14ac:dyDescent="0.2">
      <c r="B225" s="3">
        <v>3</v>
      </c>
      <c r="C225" s="12">
        <v>70298.2421875</v>
      </c>
      <c r="D225" s="12">
        <v>387732.96875</v>
      </c>
      <c r="E225" s="17">
        <v>0.90652907868696686</v>
      </c>
      <c r="F225" s="11">
        <v>0.19159999999999999</v>
      </c>
      <c r="G225" s="12">
        <v>85717.15625</v>
      </c>
      <c r="H225" s="12">
        <v>450510.03125</v>
      </c>
      <c r="I225" s="17">
        <v>0.95133460194178532</v>
      </c>
      <c r="J225" s="11">
        <v>0.2011</v>
      </c>
      <c r="K225" s="12">
        <v>109338.53125</v>
      </c>
      <c r="L225" s="12">
        <v>440054.34375</v>
      </c>
      <c r="M225" s="17">
        <v>1.2423298713319426</v>
      </c>
      <c r="N225" s="11">
        <v>0.2626</v>
      </c>
      <c r="O225" s="12">
        <v>219815.875</v>
      </c>
      <c r="P225" s="12">
        <v>470344.09375</v>
      </c>
      <c r="Q225" s="17">
        <v>2.3367559827044175</v>
      </c>
      <c r="R225" s="11">
        <v>0.49399999999999999</v>
      </c>
    </row>
    <row r="226" spans="1:18" x14ac:dyDescent="0.2">
      <c r="B226" s="3">
        <v>4</v>
      </c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x14ac:dyDescent="0.2">
      <c r="B227" s="3"/>
      <c r="C227" s="59" t="s">
        <v>4</v>
      </c>
      <c r="D227" s="66"/>
      <c r="E227" s="60"/>
      <c r="F227" s="5">
        <v>0.62829999999999997</v>
      </c>
      <c r="G227" s="59" t="s">
        <v>4</v>
      </c>
      <c r="H227" s="66"/>
      <c r="I227" s="60"/>
      <c r="J227" s="5">
        <v>0.74770000000000003</v>
      </c>
      <c r="K227" s="59" t="s">
        <v>4</v>
      </c>
      <c r="L227" s="66"/>
      <c r="M227" s="60"/>
      <c r="N227" s="5">
        <v>0.61839999999999995</v>
      </c>
      <c r="O227" s="59" t="s">
        <v>4</v>
      </c>
      <c r="P227" s="66"/>
      <c r="Q227" s="60"/>
      <c r="R227" s="5">
        <v>0.40689999999999998</v>
      </c>
    </row>
    <row r="228" spans="1:18" x14ac:dyDescent="0.2">
      <c r="B228" t="s">
        <v>45</v>
      </c>
    </row>
    <row r="231" spans="1:18" ht="19" x14ac:dyDescent="0.25">
      <c r="A231" s="1" t="s">
        <v>177</v>
      </c>
    </row>
    <row r="232" spans="1:18" x14ac:dyDescent="0.2">
      <c r="C232" s="62" t="s">
        <v>118</v>
      </c>
      <c r="D232" s="62"/>
      <c r="E232" s="62"/>
      <c r="F232" s="62"/>
      <c r="G232" s="62"/>
      <c r="H232" s="62"/>
      <c r="I232" s="62"/>
      <c r="J232" s="62"/>
      <c r="K232" s="62"/>
      <c r="L232" s="62"/>
      <c r="M232" s="62"/>
      <c r="N232" s="62"/>
      <c r="O232" s="62"/>
      <c r="P232" s="62"/>
      <c r="Q232" s="62"/>
      <c r="R232" s="62"/>
    </row>
    <row r="233" spans="1:18" x14ac:dyDescent="0.2">
      <c r="B233" s="16"/>
      <c r="C233" s="63" t="s">
        <v>29</v>
      </c>
      <c r="D233" s="64"/>
      <c r="E233" s="64"/>
      <c r="F233" s="65"/>
      <c r="G233" s="63" t="s">
        <v>30</v>
      </c>
      <c r="H233" s="64"/>
      <c r="I233" s="64"/>
      <c r="J233" s="65"/>
      <c r="K233" s="63" t="s">
        <v>31</v>
      </c>
      <c r="L233" s="64"/>
      <c r="M233" s="64"/>
      <c r="N233" s="65"/>
      <c r="O233" s="63" t="s">
        <v>32</v>
      </c>
      <c r="P233" s="64"/>
      <c r="Q233" s="64"/>
      <c r="R233" s="65"/>
    </row>
    <row r="234" spans="1:18" ht="16" x14ac:dyDescent="0.2">
      <c r="B234" s="3" t="s">
        <v>5</v>
      </c>
      <c r="C234" s="2" t="s">
        <v>33</v>
      </c>
      <c r="D234" s="2" t="s">
        <v>14</v>
      </c>
      <c r="E234" s="53" t="s">
        <v>12</v>
      </c>
      <c r="F234" s="2" t="s">
        <v>34</v>
      </c>
      <c r="G234" s="2" t="s">
        <v>33</v>
      </c>
      <c r="H234" s="2" t="s">
        <v>14</v>
      </c>
      <c r="I234" s="53" t="s">
        <v>12</v>
      </c>
      <c r="J234" s="2" t="s">
        <v>34</v>
      </c>
      <c r="K234" s="2" t="s">
        <v>33</v>
      </c>
      <c r="L234" s="2" t="s">
        <v>14</v>
      </c>
      <c r="M234" s="53" t="s">
        <v>12</v>
      </c>
      <c r="N234" s="2" t="s">
        <v>34</v>
      </c>
      <c r="O234" s="2" t="s">
        <v>33</v>
      </c>
      <c r="P234" s="2" t="s">
        <v>14</v>
      </c>
      <c r="Q234" s="53" t="s">
        <v>12</v>
      </c>
      <c r="R234" s="2" t="s">
        <v>34</v>
      </c>
    </row>
    <row r="235" spans="1:18" x14ac:dyDescent="0.2">
      <c r="B235" s="3">
        <v>1</v>
      </c>
      <c r="C235" s="12">
        <v>28741.666015625</v>
      </c>
      <c r="D235" s="12">
        <v>75190.1328125</v>
      </c>
      <c r="E235" s="17">
        <v>1.9112658097903263</v>
      </c>
      <c r="F235" s="11">
        <v>1</v>
      </c>
      <c r="G235" s="12">
        <v>24104.703125</v>
      </c>
      <c r="H235" s="12">
        <v>72761.1015625</v>
      </c>
      <c r="I235" s="17">
        <v>1.6564278582488645</v>
      </c>
      <c r="J235" s="11">
        <v>0.86670000000000003</v>
      </c>
      <c r="K235" s="12">
        <v>24792.802734375</v>
      </c>
      <c r="L235" s="12">
        <v>93649.5859375</v>
      </c>
      <c r="M235" s="17">
        <v>1.3237006061575787</v>
      </c>
      <c r="N235" s="11">
        <v>0.69259999999999999</v>
      </c>
      <c r="O235" s="12">
        <v>25430.576171875</v>
      </c>
      <c r="P235" s="12">
        <v>89453.8515625</v>
      </c>
      <c r="Q235" s="17">
        <v>1.4214355071177152</v>
      </c>
      <c r="R235" s="11">
        <v>0.74370000000000003</v>
      </c>
    </row>
    <row r="236" spans="1:18" x14ac:dyDescent="0.2">
      <c r="B236" s="3">
        <v>2</v>
      </c>
      <c r="C236" s="12">
        <v>7829.576171875</v>
      </c>
      <c r="D236" s="12">
        <v>75420.375</v>
      </c>
      <c r="E236" s="17">
        <v>0.51906240003944559</v>
      </c>
      <c r="F236" s="11">
        <v>1</v>
      </c>
      <c r="G236" s="12">
        <v>7114.79345703125</v>
      </c>
      <c r="H236" s="12">
        <v>74979.25</v>
      </c>
      <c r="I236" s="17">
        <v>0.47445082853131038</v>
      </c>
      <c r="J236" s="11">
        <v>0.91410000000000002</v>
      </c>
      <c r="K236" s="12">
        <v>6489.12353515625</v>
      </c>
      <c r="L236" s="12">
        <v>82719.1796875</v>
      </c>
      <c r="M236" s="17">
        <v>0.39223814595787421</v>
      </c>
      <c r="N236" s="11">
        <v>0.75570000000000004</v>
      </c>
      <c r="O236" s="12">
        <v>8268.26171875</v>
      </c>
      <c r="P236" s="12">
        <v>88050.875</v>
      </c>
      <c r="Q236" s="17">
        <v>0.46951615862704371</v>
      </c>
      <c r="R236" s="11">
        <v>0.90449999999999997</v>
      </c>
    </row>
    <row r="237" spans="1:18" x14ac:dyDescent="0.2">
      <c r="B237" s="3">
        <v>3</v>
      </c>
      <c r="C237" s="12">
        <v>2630.88671875</v>
      </c>
      <c r="D237" s="12">
        <v>90728.2109375</v>
      </c>
      <c r="E237" s="17">
        <v>0.14498724771297103</v>
      </c>
      <c r="F237" s="11">
        <v>1</v>
      </c>
      <c r="G237" s="12">
        <v>2932.994873046875</v>
      </c>
      <c r="H237" s="12">
        <v>89539.3515625</v>
      </c>
      <c r="I237" s="17">
        <v>0.16378244994322938</v>
      </c>
      <c r="J237" s="11">
        <v>1.1295999999999999</v>
      </c>
      <c r="K237" s="12">
        <v>3135.687744140625</v>
      </c>
      <c r="L237" s="12">
        <v>93166.8046875</v>
      </c>
      <c r="M237" s="17">
        <v>0.1682835294533469</v>
      </c>
      <c r="N237" s="11">
        <v>1.1607000000000001</v>
      </c>
      <c r="O237" s="12">
        <v>3293.547607421875</v>
      </c>
      <c r="P237" s="12">
        <v>90633.5234375</v>
      </c>
      <c r="Q237" s="17">
        <v>0.18169588263293512</v>
      </c>
      <c r="R237" s="11">
        <v>1.2532000000000001</v>
      </c>
    </row>
    <row r="238" spans="1:18" x14ac:dyDescent="0.2">
      <c r="B238" s="3"/>
      <c r="C238" s="59" t="s">
        <v>4</v>
      </c>
      <c r="D238" s="66"/>
      <c r="E238" s="60"/>
      <c r="F238" s="5" t="s">
        <v>6</v>
      </c>
      <c r="G238" s="59" t="s">
        <v>4</v>
      </c>
      <c r="H238" s="66"/>
      <c r="I238" s="60"/>
      <c r="J238" s="5" t="s">
        <v>6</v>
      </c>
      <c r="K238" s="59" t="s">
        <v>4</v>
      </c>
      <c r="L238" s="66"/>
      <c r="M238" s="60"/>
      <c r="N238" s="5" t="s">
        <v>6</v>
      </c>
      <c r="O238" s="59" t="s">
        <v>4</v>
      </c>
      <c r="P238" s="66"/>
      <c r="Q238" s="60"/>
      <c r="R238" s="5" t="s">
        <v>6</v>
      </c>
    </row>
    <row r="240" spans="1:18" x14ac:dyDescent="0.2">
      <c r="C240" s="62" t="s">
        <v>119</v>
      </c>
      <c r="D240" s="62"/>
      <c r="E240" s="62"/>
      <c r="F240" s="62"/>
      <c r="G240" s="62"/>
      <c r="H240" s="62"/>
      <c r="I240" s="62"/>
      <c r="J240" s="62"/>
      <c r="K240" s="62"/>
      <c r="L240" s="62"/>
      <c r="M240" s="62"/>
      <c r="N240" s="62"/>
      <c r="O240" s="62"/>
      <c r="P240" s="62"/>
      <c r="Q240" s="62"/>
      <c r="R240" s="62"/>
    </row>
    <row r="241" spans="2:18" x14ac:dyDescent="0.2">
      <c r="B241" s="16"/>
      <c r="C241" s="63" t="s">
        <v>29</v>
      </c>
      <c r="D241" s="64"/>
      <c r="E241" s="64"/>
      <c r="F241" s="65"/>
      <c r="G241" s="63" t="s">
        <v>30</v>
      </c>
      <c r="H241" s="64"/>
      <c r="I241" s="64"/>
      <c r="J241" s="65"/>
      <c r="K241" s="63" t="s">
        <v>31</v>
      </c>
      <c r="L241" s="64"/>
      <c r="M241" s="64"/>
      <c r="N241" s="65"/>
      <c r="O241" s="63" t="s">
        <v>32</v>
      </c>
      <c r="P241" s="64"/>
      <c r="Q241" s="64"/>
      <c r="R241" s="65"/>
    </row>
    <row r="242" spans="2:18" ht="16" x14ac:dyDescent="0.2">
      <c r="B242" s="3" t="s">
        <v>5</v>
      </c>
      <c r="C242" s="2" t="s">
        <v>33</v>
      </c>
      <c r="D242" s="2" t="s">
        <v>14</v>
      </c>
      <c r="E242" s="53" t="s">
        <v>12</v>
      </c>
      <c r="F242" s="2" t="s">
        <v>34</v>
      </c>
      <c r="G242" s="2" t="s">
        <v>33</v>
      </c>
      <c r="H242" s="2" t="s">
        <v>14</v>
      </c>
      <c r="I242" s="53" t="s">
        <v>12</v>
      </c>
      <c r="J242" s="2" t="s">
        <v>34</v>
      </c>
      <c r="K242" s="2" t="s">
        <v>33</v>
      </c>
      <c r="L242" s="2" t="s">
        <v>14</v>
      </c>
      <c r="M242" s="53" t="s">
        <v>12</v>
      </c>
      <c r="N242" s="2" t="s">
        <v>34</v>
      </c>
      <c r="O242" s="2" t="s">
        <v>33</v>
      </c>
      <c r="P242" s="2" t="s">
        <v>14</v>
      </c>
      <c r="Q242" s="53" t="s">
        <v>12</v>
      </c>
      <c r="R242" s="2" t="s">
        <v>34</v>
      </c>
    </row>
    <row r="243" spans="2:18" x14ac:dyDescent="0.2">
      <c r="B243" s="3">
        <v>1</v>
      </c>
      <c r="C243" s="12">
        <v>48519.171875</v>
      </c>
      <c r="D243" s="12">
        <v>123632.1328125</v>
      </c>
      <c r="E243" s="17">
        <v>1.9622395396423349</v>
      </c>
      <c r="F243" s="11">
        <v>1</v>
      </c>
      <c r="G243" s="12">
        <v>43221.6953125</v>
      </c>
      <c r="H243" s="12">
        <v>122360.4375</v>
      </c>
      <c r="I243" s="17">
        <v>1.7661629933490555</v>
      </c>
      <c r="J243" s="11">
        <v>0.90010000000000001</v>
      </c>
      <c r="K243" s="12">
        <v>40251.29296875</v>
      </c>
      <c r="L243" s="12">
        <v>140159.5</v>
      </c>
      <c r="M243" s="17">
        <v>1.4359102654029872</v>
      </c>
      <c r="N243" s="11">
        <v>0.73180000000000001</v>
      </c>
      <c r="O243" s="12">
        <v>41237.64453125</v>
      </c>
      <c r="P243" s="12">
        <v>136621.140625</v>
      </c>
      <c r="Q243" s="17">
        <v>1.5091970518837849</v>
      </c>
      <c r="R243" s="11">
        <v>0.76910000000000001</v>
      </c>
    </row>
    <row r="244" spans="2:18" x14ac:dyDescent="0.2">
      <c r="B244" s="3">
        <v>2</v>
      </c>
      <c r="C244" s="12">
        <v>61582.84765625</v>
      </c>
      <c r="D244" s="12">
        <v>155065.171875</v>
      </c>
      <c r="E244" s="17">
        <v>1.9857085543971382</v>
      </c>
      <c r="F244" s="11">
        <v>1</v>
      </c>
      <c r="G244" s="12">
        <v>57352.25390625</v>
      </c>
      <c r="H244" s="12">
        <v>157304.875</v>
      </c>
      <c r="I244" s="17">
        <v>1.8229649242037158</v>
      </c>
      <c r="J244" s="11">
        <v>0.91800000000000004</v>
      </c>
      <c r="K244" s="12">
        <v>45311.34765625</v>
      </c>
      <c r="L244" s="12">
        <v>168330.5625</v>
      </c>
      <c r="M244" s="17">
        <v>1.345903767661027</v>
      </c>
      <c r="N244" s="11">
        <v>0.67779999999999996</v>
      </c>
      <c r="O244" s="12">
        <v>51755.96875</v>
      </c>
      <c r="P244" s="12">
        <v>171221.453125</v>
      </c>
      <c r="Q244" s="17">
        <v>1.5113751170017118</v>
      </c>
      <c r="R244" s="11">
        <v>0.7611</v>
      </c>
    </row>
    <row r="245" spans="2:18" x14ac:dyDescent="0.2">
      <c r="B245" s="3">
        <v>3</v>
      </c>
      <c r="C245" s="12">
        <v>4117.57568359375</v>
      </c>
      <c r="D245" s="12">
        <v>125131.8828125</v>
      </c>
      <c r="E245" s="17">
        <v>0.16452943850303939</v>
      </c>
      <c r="F245" s="11">
        <v>1</v>
      </c>
      <c r="G245" s="12">
        <v>4368.53466796875</v>
      </c>
      <c r="H245" s="12">
        <v>124923.6015625</v>
      </c>
      <c r="I245" s="17">
        <v>0.17484825178463761</v>
      </c>
      <c r="J245" s="11">
        <v>1.0627</v>
      </c>
      <c r="K245" s="12">
        <v>4590.64794921875</v>
      </c>
      <c r="L245" s="12">
        <v>126361.3515625</v>
      </c>
      <c r="M245" s="17">
        <v>0.18164762771424436</v>
      </c>
      <c r="N245" s="11">
        <v>1.1040000000000001</v>
      </c>
      <c r="O245" s="12">
        <v>4937.55322265625</v>
      </c>
      <c r="P245" s="12">
        <v>122319.1328125</v>
      </c>
      <c r="Q245" s="17">
        <v>0.20183078105307142</v>
      </c>
      <c r="R245" s="11">
        <v>1.2266999999999999</v>
      </c>
    </row>
    <row r="246" spans="2:18" x14ac:dyDescent="0.2">
      <c r="B246" s="3"/>
      <c r="C246" s="59" t="s">
        <v>4</v>
      </c>
      <c r="D246" s="66"/>
      <c r="E246" s="60"/>
      <c r="F246" s="5" t="s">
        <v>6</v>
      </c>
      <c r="G246" s="59" t="s">
        <v>4</v>
      </c>
      <c r="H246" s="66"/>
      <c r="I246" s="60"/>
      <c r="J246" s="25">
        <v>0.92300000000000004</v>
      </c>
      <c r="K246" s="59" t="s">
        <v>4</v>
      </c>
      <c r="L246" s="66"/>
      <c r="M246" s="60"/>
      <c r="N246" s="5">
        <v>0.88060000000000005</v>
      </c>
      <c r="O246" s="59" t="s">
        <v>4</v>
      </c>
      <c r="P246" s="66"/>
      <c r="Q246" s="60"/>
      <c r="R246" s="5">
        <v>0.83379999999999999</v>
      </c>
    </row>
    <row r="247" spans="2:18" x14ac:dyDescent="0.2">
      <c r="C247" t="s">
        <v>120</v>
      </c>
    </row>
    <row r="250" spans="2:18" x14ac:dyDescent="0.2">
      <c r="C250" s="62" t="s">
        <v>121</v>
      </c>
      <c r="D250" s="62"/>
      <c r="E250" s="62"/>
      <c r="F250" s="62"/>
      <c r="G250" s="62"/>
      <c r="H250" s="62"/>
      <c r="I250" s="62"/>
      <c r="J250" s="62"/>
      <c r="K250" s="62"/>
      <c r="L250" s="62"/>
      <c r="M250" s="62"/>
      <c r="N250" s="62"/>
      <c r="O250" s="62"/>
      <c r="P250" s="62"/>
      <c r="Q250" s="62"/>
      <c r="R250" s="62"/>
    </row>
    <row r="251" spans="2:18" x14ac:dyDescent="0.2">
      <c r="B251" s="16"/>
      <c r="C251" s="63" t="s">
        <v>29</v>
      </c>
      <c r="D251" s="64"/>
      <c r="E251" s="64"/>
      <c r="F251" s="65"/>
      <c r="G251" s="63" t="s">
        <v>30</v>
      </c>
      <c r="H251" s="64"/>
      <c r="I251" s="64"/>
      <c r="J251" s="65"/>
      <c r="K251" s="63" t="s">
        <v>31</v>
      </c>
      <c r="L251" s="64"/>
      <c r="M251" s="64"/>
      <c r="N251" s="65"/>
      <c r="O251" s="63" t="s">
        <v>32</v>
      </c>
      <c r="P251" s="64"/>
      <c r="Q251" s="64"/>
      <c r="R251" s="65"/>
    </row>
    <row r="252" spans="2:18" ht="16" x14ac:dyDescent="0.2">
      <c r="B252" s="3" t="s">
        <v>5</v>
      </c>
      <c r="C252" s="2" t="s">
        <v>33</v>
      </c>
      <c r="D252" s="2" t="s">
        <v>14</v>
      </c>
      <c r="E252" s="53" t="s">
        <v>12</v>
      </c>
      <c r="F252" s="2" t="s">
        <v>34</v>
      </c>
      <c r="G252" s="2" t="s">
        <v>33</v>
      </c>
      <c r="H252" s="2" t="s">
        <v>14</v>
      </c>
      <c r="I252" s="53" t="s">
        <v>12</v>
      </c>
      <c r="J252" s="2" t="s">
        <v>34</v>
      </c>
      <c r="K252" s="2" t="s">
        <v>33</v>
      </c>
      <c r="L252" s="2" t="s">
        <v>14</v>
      </c>
      <c r="M252" s="53" t="s">
        <v>12</v>
      </c>
      <c r="N252" s="2" t="s">
        <v>34</v>
      </c>
      <c r="O252" s="2" t="s">
        <v>33</v>
      </c>
      <c r="P252" s="2" t="s">
        <v>14</v>
      </c>
      <c r="Q252" s="53" t="s">
        <v>12</v>
      </c>
      <c r="R252" s="2" t="s">
        <v>34</v>
      </c>
    </row>
    <row r="253" spans="2:18" x14ac:dyDescent="0.2">
      <c r="B253" s="3">
        <v>1</v>
      </c>
      <c r="C253" s="12">
        <v>92548.8046875</v>
      </c>
      <c r="D253" s="12">
        <v>123136.4453125</v>
      </c>
      <c r="E253" s="17">
        <v>3.7579777641228147</v>
      </c>
      <c r="F253" s="11">
        <v>1</v>
      </c>
      <c r="G253" s="12">
        <v>78558.984375</v>
      </c>
      <c r="H253" s="12">
        <v>128374.7578125</v>
      </c>
      <c r="I253" s="17">
        <v>3.0597519992887037</v>
      </c>
      <c r="J253" s="11">
        <v>0.81420000000000003</v>
      </c>
      <c r="K253" s="12">
        <v>66990.3515625</v>
      </c>
      <c r="L253" s="12">
        <v>138375.828125</v>
      </c>
      <c r="M253" s="17">
        <v>2.420594422820189</v>
      </c>
      <c r="N253" s="11">
        <v>0.64410000000000001</v>
      </c>
      <c r="O253" s="12">
        <v>68246.9921875</v>
      </c>
      <c r="P253" s="12">
        <v>139704.296875</v>
      </c>
      <c r="Q253" s="17">
        <v>2.442551650668404</v>
      </c>
      <c r="R253" s="11">
        <v>0.65</v>
      </c>
    </row>
    <row r="254" spans="2:18" x14ac:dyDescent="0.2">
      <c r="B254" s="3">
        <v>2</v>
      </c>
      <c r="C254" s="12">
        <v>11581.1796875</v>
      </c>
      <c r="D254" s="12">
        <v>81650.8671875</v>
      </c>
      <c r="E254" s="17">
        <v>0.70918901944454626</v>
      </c>
      <c r="F254" s="11">
        <v>1</v>
      </c>
      <c r="G254" s="12">
        <v>9397.3310546875</v>
      </c>
      <c r="H254" s="12">
        <v>82313.875</v>
      </c>
      <c r="I254" s="17">
        <v>0.57082302677935515</v>
      </c>
      <c r="J254" s="11">
        <v>0.80489999999999995</v>
      </c>
      <c r="K254" s="12">
        <v>8596.22265625</v>
      </c>
      <c r="L254" s="12">
        <v>92520.2421875</v>
      </c>
      <c r="M254" s="17">
        <v>0.4645590225990241</v>
      </c>
      <c r="N254" s="11">
        <v>0.65510000000000002</v>
      </c>
      <c r="O254" s="12">
        <v>10037.625</v>
      </c>
      <c r="P254" s="12">
        <v>91515.0625</v>
      </c>
      <c r="Q254" s="17">
        <v>0.54841381985615756</v>
      </c>
      <c r="R254" s="11">
        <v>0.77329999999999999</v>
      </c>
    </row>
    <row r="255" spans="2:18" x14ac:dyDescent="0.2">
      <c r="B255" s="3">
        <v>3</v>
      </c>
      <c r="C255" s="12">
        <v>7544.8984375</v>
      </c>
      <c r="D255" s="12">
        <v>133903.125</v>
      </c>
      <c r="E255" s="17">
        <v>0.28172973698336018</v>
      </c>
      <c r="F255" s="11">
        <v>1</v>
      </c>
      <c r="G255" s="12">
        <v>7767.64453125</v>
      </c>
      <c r="H255" s="12">
        <v>128341.1875</v>
      </c>
      <c r="I255" s="17">
        <v>0.30261698066530668</v>
      </c>
      <c r="J255" s="11">
        <v>1.0741000000000001</v>
      </c>
      <c r="K255" s="12">
        <v>9209.0185546875</v>
      </c>
      <c r="L255" s="12">
        <v>134420.1875</v>
      </c>
      <c r="M255" s="17">
        <v>0.34254596448496621</v>
      </c>
      <c r="N255" s="11">
        <v>1.2159</v>
      </c>
      <c r="O255" s="12">
        <v>10511.0185546875</v>
      </c>
      <c r="P255" s="12">
        <v>134025.5625</v>
      </c>
      <c r="Q255" s="17">
        <v>0.39212738072587838</v>
      </c>
      <c r="R255" s="11">
        <v>1.3918999999999999</v>
      </c>
    </row>
    <row r="256" spans="2:18" x14ac:dyDescent="0.2">
      <c r="B256" s="3"/>
      <c r="C256" s="59" t="s">
        <v>4</v>
      </c>
      <c r="D256" s="66"/>
      <c r="E256" s="60"/>
      <c r="F256" s="5" t="s">
        <v>6</v>
      </c>
      <c r="G256" s="59" t="s">
        <v>4</v>
      </c>
      <c r="H256" s="66"/>
      <c r="I256" s="60"/>
      <c r="J256" s="5" t="s">
        <v>6</v>
      </c>
      <c r="K256" s="59" t="s">
        <v>4</v>
      </c>
      <c r="L256" s="66"/>
      <c r="M256" s="60"/>
      <c r="N256" s="5" t="s">
        <v>6</v>
      </c>
      <c r="O256" s="59" t="s">
        <v>4</v>
      </c>
      <c r="P256" s="66"/>
      <c r="Q256" s="60"/>
      <c r="R256" s="5" t="s">
        <v>6</v>
      </c>
    </row>
    <row r="258" spans="2:18" x14ac:dyDescent="0.2">
      <c r="C258" s="62" t="s">
        <v>122</v>
      </c>
      <c r="D258" s="62"/>
      <c r="E258" s="62"/>
      <c r="F258" s="62"/>
      <c r="G258" s="62"/>
      <c r="H258" s="62"/>
      <c r="I258" s="62"/>
      <c r="J258" s="62"/>
      <c r="K258" s="62"/>
      <c r="L258" s="62"/>
      <c r="M258" s="62"/>
      <c r="N258" s="62"/>
      <c r="O258" s="62"/>
      <c r="P258" s="62"/>
      <c r="Q258" s="62"/>
      <c r="R258" s="62"/>
    </row>
    <row r="259" spans="2:18" x14ac:dyDescent="0.2">
      <c r="B259" s="16"/>
      <c r="C259" s="63" t="s">
        <v>29</v>
      </c>
      <c r="D259" s="64"/>
      <c r="E259" s="64"/>
      <c r="F259" s="65"/>
      <c r="G259" s="63" t="s">
        <v>30</v>
      </c>
      <c r="H259" s="64"/>
      <c r="I259" s="64"/>
      <c r="J259" s="65"/>
      <c r="K259" s="63" t="s">
        <v>31</v>
      </c>
      <c r="L259" s="64"/>
      <c r="M259" s="64"/>
      <c r="N259" s="65"/>
      <c r="O259" s="63" t="s">
        <v>32</v>
      </c>
      <c r="P259" s="64"/>
      <c r="Q259" s="64"/>
      <c r="R259" s="65"/>
    </row>
    <row r="260" spans="2:18" ht="16" x14ac:dyDescent="0.2">
      <c r="B260" s="3" t="s">
        <v>5</v>
      </c>
      <c r="C260" s="2" t="s">
        <v>33</v>
      </c>
      <c r="D260" s="2" t="s">
        <v>14</v>
      </c>
      <c r="E260" s="53" t="s">
        <v>12</v>
      </c>
      <c r="F260" s="2" t="s">
        <v>34</v>
      </c>
      <c r="G260" s="2" t="s">
        <v>33</v>
      </c>
      <c r="H260" s="2" t="s">
        <v>14</v>
      </c>
      <c r="I260" s="53" t="s">
        <v>12</v>
      </c>
      <c r="J260" s="2" t="s">
        <v>34</v>
      </c>
      <c r="K260" s="2" t="s">
        <v>33</v>
      </c>
      <c r="L260" s="2" t="s">
        <v>14</v>
      </c>
      <c r="M260" s="53" t="s">
        <v>12</v>
      </c>
      <c r="N260" s="2" t="s">
        <v>34</v>
      </c>
      <c r="O260" s="2" t="s">
        <v>33</v>
      </c>
      <c r="P260" s="2" t="s">
        <v>14</v>
      </c>
      <c r="Q260" s="53" t="s">
        <v>12</v>
      </c>
      <c r="R260" s="2" t="s">
        <v>34</v>
      </c>
    </row>
    <row r="261" spans="2:18" x14ac:dyDescent="0.2">
      <c r="B261" s="3">
        <v>1</v>
      </c>
      <c r="C261" s="12">
        <v>50449.953125</v>
      </c>
      <c r="D261" s="12">
        <v>86018.1953125</v>
      </c>
      <c r="E261" s="17">
        <v>2.9325163671312637</v>
      </c>
      <c r="F261" s="11">
        <v>1</v>
      </c>
      <c r="G261" s="12">
        <v>42950.140625</v>
      </c>
      <c r="H261" s="12">
        <v>86883.3046875</v>
      </c>
      <c r="I261" s="17">
        <v>2.4717142596890245</v>
      </c>
      <c r="J261" s="11">
        <v>0.84289999999999998</v>
      </c>
      <c r="K261" s="12">
        <v>39096.1953125</v>
      </c>
      <c r="L261" s="12">
        <v>98581.6796875</v>
      </c>
      <c r="M261" s="17">
        <v>1.9829341230760817</v>
      </c>
      <c r="N261" s="11">
        <v>0.67620000000000002</v>
      </c>
      <c r="O261" s="12">
        <v>38657.75390625</v>
      </c>
      <c r="P261" s="12">
        <v>100277.3203125</v>
      </c>
      <c r="Q261" s="17">
        <v>1.9275422291789714</v>
      </c>
      <c r="R261" s="11">
        <v>0.6573</v>
      </c>
    </row>
    <row r="262" spans="2:18" x14ac:dyDescent="0.2">
      <c r="B262" s="3">
        <v>2</v>
      </c>
      <c r="C262" s="12">
        <v>19358.294921875</v>
      </c>
      <c r="D262" s="12">
        <v>87678.0625</v>
      </c>
      <c r="E262" s="17">
        <v>1.1039417597688703</v>
      </c>
      <c r="F262" s="11">
        <v>1</v>
      </c>
      <c r="G262" s="12">
        <v>16727.4453125</v>
      </c>
      <c r="H262" s="12">
        <v>90184.5859375</v>
      </c>
      <c r="I262" s="17">
        <v>0.92740046087767747</v>
      </c>
      <c r="J262" s="11">
        <v>0.84009999999999996</v>
      </c>
      <c r="K262" s="12">
        <v>14155.76171875</v>
      </c>
      <c r="L262" s="12">
        <v>93648.9765625</v>
      </c>
      <c r="M262" s="17">
        <v>0.75578838329870301</v>
      </c>
      <c r="N262" s="11">
        <v>0.68459999999999999</v>
      </c>
      <c r="O262" s="12">
        <v>17421.87109375</v>
      </c>
      <c r="P262" s="12">
        <v>94181.0859375</v>
      </c>
      <c r="Q262" s="17">
        <v>0.92491347494715759</v>
      </c>
      <c r="R262" s="11">
        <v>0.83779999999999999</v>
      </c>
    </row>
    <row r="263" spans="2:18" x14ac:dyDescent="0.2">
      <c r="B263" s="3">
        <v>3</v>
      </c>
      <c r="C263" s="12">
        <v>5245.55712890625</v>
      </c>
      <c r="D263" s="12">
        <v>127043.9765625</v>
      </c>
      <c r="E263" s="17">
        <v>0.20644651052486809</v>
      </c>
      <c r="F263" s="11">
        <v>1</v>
      </c>
      <c r="G263" s="12">
        <v>5748.23828125</v>
      </c>
      <c r="H263" s="12">
        <v>124134.5390625</v>
      </c>
      <c r="I263" s="17">
        <v>0.23153259055305481</v>
      </c>
      <c r="J263" s="11">
        <v>1.1214999999999999</v>
      </c>
      <c r="K263" s="12">
        <v>7137.90087890625</v>
      </c>
      <c r="L263" s="12">
        <v>138790.890625</v>
      </c>
      <c r="M263" s="17">
        <v>0.25714587055256349</v>
      </c>
      <c r="N263" s="11">
        <v>1.2456</v>
      </c>
      <c r="O263" s="12">
        <v>7944.306640625</v>
      </c>
      <c r="P263" s="12">
        <v>122414.0703125</v>
      </c>
      <c r="Q263" s="17">
        <v>0.3244850293901953</v>
      </c>
      <c r="R263" s="11">
        <v>1.5718000000000001</v>
      </c>
    </row>
    <row r="264" spans="2:18" x14ac:dyDescent="0.2">
      <c r="B264" s="3"/>
      <c r="C264" s="59" t="s">
        <v>4</v>
      </c>
      <c r="D264" s="66"/>
      <c r="E264" s="60"/>
      <c r="F264" s="5" t="s">
        <v>6</v>
      </c>
      <c r="G264" s="59" t="s">
        <v>4</v>
      </c>
      <c r="H264" s="66"/>
      <c r="I264" s="60"/>
      <c r="J264" s="25">
        <v>0.78700000000000003</v>
      </c>
      <c r="K264" s="59" t="s">
        <v>4</v>
      </c>
      <c r="L264" s="66"/>
      <c r="M264" s="60"/>
      <c r="N264" s="5">
        <v>0.91469999999999996</v>
      </c>
      <c r="O264" s="59" t="s">
        <v>4</v>
      </c>
      <c r="P264" s="66"/>
      <c r="Q264" s="60"/>
      <c r="R264" s="5">
        <v>0.82799999999999996</v>
      </c>
    </row>
    <row r="265" spans="2:18" x14ac:dyDescent="0.2">
      <c r="C265" t="s">
        <v>120</v>
      </c>
    </row>
    <row r="268" spans="2:18" x14ac:dyDescent="0.2">
      <c r="C268" s="62" t="s">
        <v>123</v>
      </c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</row>
    <row r="269" spans="2:18" x14ac:dyDescent="0.2">
      <c r="B269" s="16"/>
      <c r="C269" s="63" t="s">
        <v>29</v>
      </c>
      <c r="D269" s="64"/>
      <c r="E269" s="64"/>
      <c r="F269" s="65"/>
      <c r="G269" s="63" t="s">
        <v>30</v>
      </c>
      <c r="H269" s="64"/>
      <c r="I269" s="64"/>
      <c r="J269" s="65"/>
      <c r="K269" s="63" t="s">
        <v>31</v>
      </c>
      <c r="L269" s="64"/>
      <c r="M269" s="64"/>
      <c r="N269" s="65"/>
      <c r="O269" s="63" t="s">
        <v>32</v>
      </c>
      <c r="P269" s="64"/>
      <c r="Q269" s="64"/>
      <c r="R269" s="65"/>
    </row>
    <row r="270" spans="2:18" ht="16" x14ac:dyDescent="0.2">
      <c r="B270" s="3" t="s">
        <v>5</v>
      </c>
      <c r="C270" s="2" t="s">
        <v>33</v>
      </c>
      <c r="D270" s="2" t="s">
        <v>14</v>
      </c>
      <c r="E270" s="53" t="s">
        <v>12</v>
      </c>
      <c r="F270" s="2" t="s">
        <v>34</v>
      </c>
      <c r="G270" s="2" t="s">
        <v>33</v>
      </c>
      <c r="H270" s="2" t="s">
        <v>14</v>
      </c>
      <c r="I270" s="53" t="s">
        <v>12</v>
      </c>
      <c r="J270" s="2" t="s">
        <v>34</v>
      </c>
      <c r="K270" s="2" t="s">
        <v>33</v>
      </c>
      <c r="L270" s="2" t="s">
        <v>14</v>
      </c>
      <c r="M270" s="53" t="s">
        <v>12</v>
      </c>
      <c r="N270" s="2" t="s">
        <v>34</v>
      </c>
      <c r="O270" s="2" t="s">
        <v>33</v>
      </c>
      <c r="P270" s="2" t="s">
        <v>14</v>
      </c>
      <c r="Q270" s="53" t="s">
        <v>12</v>
      </c>
      <c r="R270" s="2" t="s">
        <v>34</v>
      </c>
    </row>
    <row r="271" spans="2:18" x14ac:dyDescent="0.2">
      <c r="B271" s="3">
        <v>1</v>
      </c>
      <c r="C271" s="12">
        <v>58151.23046875</v>
      </c>
      <c r="D271" s="12">
        <v>89233.1484375</v>
      </c>
      <c r="E271" s="17">
        <v>3.258387241008303</v>
      </c>
      <c r="F271" s="11">
        <v>1</v>
      </c>
      <c r="G271" s="12">
        <v>51293.50390625</v>
      </c>
      <c r="H271" s="12">
        <v>91434.96875</v>
      </c>
      <c r="I271" s="17">
        <v>2.8049172328420577</v>
      </c>
      <c r="J271" s="11">
        <v>0.86080000000000001</v>
      </c>
      <c r="K271" s="12">
        <v>47643.53515625</v>
      </c>
      <c r="L271" s="12">
        <v>102544.5234375</v>
      </c>
      <c r="M271" s="17">
        <v>2.3230658039621357</v>
      </c>
      <c r="N271" s="11">
        <v>0.71289999999999998</v>
      </c>
      <c r="O271" s="12">
        <v>46945.625</v>
      </c>
      <c r="P271" s="12">
        <v>108464</v>
      </c>
      <c r="Q271" s="17">
        <v>2.1641109031568075</v>
      </c>
      <c r="R271" s="11">
        <v>0.66420000000000001</v>
      </c>
    </row>
    <row r="272" spans="2:18" x14ac:dyDescent="0.2">
      <c r="B272" s="3">
        <v>2</v>
      </c>
      <c r="C272" s="12">
        <v>10821.6123046875</v>
      </c>
      <c r="D272" s="12">
        <v>98960.9609375</v>
      </c>
      <c r="E272" s="17">
        <v>0.5467616826963726</v>
      </c>
      <c r="F272" s="11">
        <v>1</v>
      </c>
      <c r="G272" s="12">
        <v>9819.5537109375</v>
      </c>
      <c r="H272" s="12">
        <v>100288.1875</v>
      </c>
      <c r="I272" s="17">
        <v>0.48956681518137418</v>
      </c>
      <c r="J272" s="11">
        <v>0.89539999999999997</v>
      </c>
      <c r="K272" s="12">
        <v>8934.8447265625</v>
      </c>
      <c r="L272" s="12">
        <v>101269.1171875</v>
      </c>
      <c r="M272" s="17">
        <v>0.44114360699025423</v>
      </c>
      <c r="N272" s="11">
        <v>0.80679999999999996</v>
      </c>
      <c r="O272" s="12">
        <v>10907.89453125</v>
      </c>
      <c r="P272" s="12">
        <v>108670.2421875</v>
      </c>
      <c r="Q272" s="17">
        <v>0.50188047397692748</v>
      </c>
      <c r="R272" s="11">
        <v>0.91790000000000005</v>
      </c>
    </row>
    <row r="273" spans="2:18" x14ac:dyDescent="0.2">
      <c r="B273" s="3">
        <v>3</v>
      </c>
      <c r="C273" s="12">
        <v>3919.523681640625</v>
      </c>
      <c r="D273" s="12">
        <v>114551.0234375</v>
      </c>
      <c r="E273" s="17">
        <v>0.17108200188971467</v>
      </c>
      <c r="F273" s="11">
        <v>1</v>
      </c>
      <c r="G273" s="12">
        <v>3104.069091796875</v>
      </c>
      <c r="H273" s="12">
        <v>113352.0390625</v>
      </c>
      <c r="I273" s="17">
        <v>0.13692162564827592</v>
      </c>
      <c r="J273" s="11">
        <v>0.80030000000000001</v>
      </c>
      <c r="K273" s="12">
        <v>3110.425048828125</v>
      </c>
      <c r="L273" s="12">
        <v>116392.7734375</v>
      </c>
      <c r="M273" s="17">
        <v>0.13361761890218835</v>
      </c>
      <c r="N273" s="11">
        <v>0.78100000000000003</v>
      </c>
      <c r="O273" s="12">
        <v>3674.203125</v>
      </c>
      <c r="P273" s="12">
        <v>118394.4765625</v>
      </c>
      <c r="Q273" s="17">
        <v>0.15516784362235014</v>
      </c>
      <c r="R273" s="11">
        <v>0.90700000000000003</v>
      </c>
    </row>
    <row r="274" spans="2:18" x14ac:dyDescent="0.2">
      <c r="B274" s="3"/>
      <c r="C274" s="59" t="s">
        <v>4</v>
      </c>
      <c r="D274" s="66"/>
      <c r="E274" s="60"/>
      <c r="F274" s="5" t="s">
        <v>6</v>
      </c>
      <c r="G274" s="59" t="s">
        <v>4</v>
      </c>
      <c r="H274" s="66"/>
      <c r="I274" s="60"/>
      <c r="J274" s="5" t="s">
        <v>6</v>
      </c>
      <c r="K274" s="59" t="s">
        <v>4</v>
      </c>
      <c r="L274" s="66"/>
      <c r="M274" s="60"/>
      <c r="N274" s="5" t="s">
        <v>6</v>
      </c>
      <c r="O274" s="59" t="s">
        <v>4</v>
      </c>
      <c r="P274" s="66"/>
      <c r="Q274" s="60"/>
      <c r="R274" s="5" t="s">
        <v>6</v>
      </c>
    </row>
    <row r="276" spans="2:18" x14ac:dyDescent="0.2">
      <c r="C276" s="62" t="s">
        <v>124</v>
      </c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</row>
    <row r="277" spans="2:18" x14ac:dyDescent="0.2">
      <c r="B277" s="16"/>
      <c r="C277" s="63" t="s">
        <v>29</v>
      </c>
      <c r="D277" s="64"/>
      <c r="E277" s="64"/>
      <c r="F277" s="65"/>
      <c r="G277" s="63" t="s">
        <v>30</v>
      </c>
      <c r="H277" s="64"/>
      <c r="I277" s="64"/>
      <c r="J277" s="65"/>
      <c r="K277" s="63" t="s">
        <v>31</v>
      </c>
      <c r="L277" s="64"/>
      <c r="M277" s="64"/>
      <c r="N277" s="65"/>
      <c r="O277" s="63" t="s">
        <v>32</v>
      </c>
      <c r="P277" s="64"/>
      <c r="Q277" s="64"/>
      <c r="R277" s="65"/>
    </row>
    <row r="278" spans="2:18" ht="16" x14ac:dyDescent="0.2">
      <c r="B278" s="3" t="s">
        <v>5</v>
      </c>
      <c r="C278" s="2" t="s">
        <v>33</v>
      </c>
      <c r="D278" s="2" t="s">
        <v>14</v>
      </c>
      <c r="E278" s="53" t="s">
        <v>12</v>
      </c>
      <c r="F278" s="2" t="s">
        <v>34</v>
      </c>
      <c r="G278" s="2" t="s">
        <v>33</v>
      </c>
      <c r="H278" s="2" t="s">
        <v>14</v>
      </c>
      <c r="I278" s="53" t="s">
        <v>12</v>
      </c>
      <c r="J278" s="2" t="s">
        <v>34</v>
      </c>
      <c r="K278" s="2" t="s">
        <v>33</v>
      </c>
      <c r="L278" s="2" t="s">
        <v>14</v>
      </c>
      <c r="M278" s="53" t="s">
        <v>12</v>
      </c>
      <c r="N278" s="2" t="s">
        <v>34</v>
      </c>
      <c r="O278" s="2" t="s">
        <v>33</v>
      </c>
      <c r="P278" s="2" t="s">
        <v>14</v>
      </c>
      <c r="Q278" s="53" t="s">
        <v>12</v>
      </c>
      <c r="R278" s="2" t="s">
        <v>34</v>
      </c>
    </row>
    <row r="279" spans="2:18" x14ac:dyDescent="0.2">
      <c r="B279" s="3">
        <v>1</v>
      </c>
      <c r="C279" s="12">
        <v>68088.1328125</v>
      </c>
      <c r="D279" s="12">
        <v>99800.9921875</v>
      </c>
      <c r="E279" s="17">
        <v>3.411195185543856</v>
      </c>
      <c r="F279" s="11">
        <v>1</v>
      </c>
      <c r="G279" s="12">
        <v>56892.94140625</v>
      </c>
      <c r="H279" s="12">
        <v>105261.2734375</v>
      </c>
      <c r="I279" s="17">
        <v>2.7024630972202131</v>
      </c>
      <c r="J279" s="11">
        <v>0.79220000000000002</v>
      </c>
      <c r="K279" s="12">
        <v>53839.14453125</v>
      </c>
      <c r="L279" s="12">
        <v>114944.09375</v>
      </c>
      <c r="M279" s="17">
        <v>2.3419708997118436</v>
      </c>
      <c r="N279" s="11">
        <v>0.68659999999999999</v>
      </c>
      <c r="O279" s="12">
        <v>52967.921875</v>
      </c>
      <c r="P279" s="12">
        <v>118597.40625</v>
      </c>
      <c r="Q279" s="17">
        <v>2.2330978201726062</v>
      </c>
      <c r="R279" s="11">
        <v>0.65459999999999996</v>
      </c>
    </row>
    <row r="280" spans="2:18" x14ac:dyDescent="0.2">
      <c r="B280" s="3">
        <v>2</v>
      </c>
      <c r="C280" s="12">
        <v>10410.5625</v>
      </c>
      <c r="D280" s="12">
        <v>119373.6796875</v>
      </c>
      <c r="E280" s="17">
        <v>0.43604932541465935</v>
      </c>
      <c r="F280" s="11">
        <v>1</v>
      </c>
      <c r="G280" s="12">
        <v>8831.55078125</v>
      </c>
      <c r="H280" s="12">
        <v>125615.1953125</v>
      </c>
      <c r="I280" s="17">
        <v>0.35153194481285699</v>
      </c>
      <c r="J280" s="11">
        <v>0.80620000000000003</v>
      </c>
      <c r="K280" s="12">
        <v>8528.44921875</v>
      </c>
      <c r="L280" s="12">
        <v>133401.390625</v>
      </c>
      <c r="M280" s="17">
        <v>0.31965368497259622</v>
      </c>
      <c r="N280" s="11">
        <v>0.73309999999999997</v>
      </c>
      <c r="O280" s="12">
        <v>10477.7783203125</v>
      </c>
      <c r="P280" s="12">
        <v>140584.90625</v>
      </c>
      <c r="Q280" s="17">
        <v>0.37264947567273071</v>
      </c>
      <c r="R280" s="11">
        <v>0.85460000000000003</v>
      </c>
    </row>
    <row r="281" spans="2:18" x14ac:dyDescent="0.2">
      <c r="B281" s="3">
        <v>3</v>
      </c>
      <c r="C281" s="12">
        <v>3453.55029296875</v>
      </c>
      <c r="D281" s="12">
        <v>135000.40625</v>
      </c>
      <c r="E281" s="17">
        <v>0.12790888519895657</v>
      </c>
      <c r="F281" s="11">
        <v>1</v>
      </c>
      <c r="G281" s="12">
        <v>3587.115966796875</v>
      </c>
      <c r="H281" s="12">
        <v>135932.484375</v>
      </c>
      <c r="I281" s="17">
        <v>0.13194476593619142</v>
      </c>
      <c r="J281" s="11">
        <v>1.0316000000000001</v>
      </c>
      <c r="K281" s="12">
        <v>4276.28173828125</v>
      </c>
      <c r="L281" s="12">
        <v>145158.875</v>
      </c>
      <c r="M281" s="17">
        <v>0.14729659961477554</v>
      </c>
      <c r="N281" s="11">
        <v>1.1516</v>
      </c>
      <c r="O281" s="12">
        <v>4939.767578125</v>
      </c>
      <c r="P281" s="12">
        <v>139581.328125</v>
      </c>
      <c r="Q281" s="17">
        <v>0.17694944031845233</v>
      </c>
      <c r="R281" s="11">
        <v>1.3834</v>
      </c>
    </row>
    <row r="282" spans="2:18" x14ac:dyDescent="0.2">
      <c r="B282" s="3"/>
      <c r="C282" s="59" t="s">
        <v>4</v>
      </c>
      <c r="D282" s="66"/>
      <c r="E282" s="60"/>
      <c r="F282" s="5" t="s">
        <v>6</v>
      </c>
      <c r="G282" s="59" t="s">
        <v>4</v>
      </c>
      <c r="H282" s="66"/>
      <c r="I282" s="60"/>
      <c r="J282" s="25">
        <v>0.78100000000000003</v>
      </c>
      <c r="K282" s="59" t="s">
        <v>4</v>
      </c>
      <c r="L282" s="66"/>
      <c r="M282" s="60"/>
      <c r="N282" s="5">
        <v>0.58120000000000005</v>
      </c>
      <c r="O282" s="59" t="s">
        <v>4</v>
      </c>
      <c r="P282" s="66"/>
      <c r="Q282" s="60"/>
      <c r="R282" s="5">
        <v>0.59419999999999995</v>
      </c>
    </row>
    <row r="283" spans="2:18" x14ac:dyDescent="0.2">
      <c r="C283" t="s">
        <v>120</v>
      </c>
    </row>
    <row r="286" spans="2:18" x14ac:dyDescent="0.2">
      <c r="C286" s="62" t="s">
        <v>125</v>
      </c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</row>
    <row r="287" spans="2:18" x14ac:dyDescent="0.2">
      <c r="B287" s="16"/>
      <c r="C287" s="63" t="s">
        <v>29</v>
      </c>
      <c r="D287" s="64"/>
      <c r="E287" s="64"/>
      <c r="F287" s="65"/>
      <c r="G287" s="63" t="s">
        <v>30</v>
      </c>
      <c r="H287" s="64"/>
      <c r="I287" s="64"/>
      <c r="J287" s="65"/>
      <c r="K287" s="63" t="s">
        <v>31</v>
      </c>
      <c r="L287" s="64"/>
      <c r="M287" s="64"/>
      <c r="N287" s="65"/>
      <c r="O287" s="63" t="s">
        <v>32</v>
      </c>
      <c r="P287" s="64"/>
      <c r="Q287" s="64"/>
      <c r="R287" s="65"/>
    </row>
    <row r="288" spans="2:18" ht="16" x14ac:dyDescent="0.2">
      <c r="B288" s="3" t="s">
        <v>5</v>
      </c>
      <c r="C288" s="2" t="s">
        <v>33</v>
      </c>
      <c r="D288" s="2" t="s">
        <v>14</v>
      </c>
      <c r="E288" s="53" t="s">
        <v>12</v>
      </c>
      <c r="F288" s="2" t="s">
        <v>34</v>
      </c>
      <c r="G288" s="2" t="s">
        <v>33</v>
      </c>
      <c r="H288" s="2" t="s">
        <v>14</v>
      </c>
      <c r="I288" s="53" t="s">
        <v>12</v>
      </c>
      <c r="J288" s="2" t="s">
        <v>34</v>
      </c>
      <c r="K288" s="2" t="s">
        <v>33</v>
      </c>
      <c r="L288" s="2" t="s">
        <v>14</v>
      </c>
      <c r="M288" s="53" t="s">
        <v>12</v>
      </c>
      <c r="N288" s="2" t="s">
        <v>34</v>
      </c>
      <c r="O288" s="2" t="s">
        <v>33</v>
      </c>
      <c r="P288" s="2" t="s">
        <v>14</v>
      </c>
      <c r="Q288" s="53" t="s">
        <v>12</v>
      </c>
      <c r="R288" s="2" t="s">
        <v>34</v>
      </c>
    </row>
    <row r="289" spans="1:18" x14ac:dyDescent="0.2">
      <c r="B289" s="3">
        <v>1</v>
      </c>
      <c r="C289" s="12">
        <v>32254.333984375</v>
      </c>
      <c r="D289" s="12">
        <v>66502.15625</v>
      </c>
      <c r="E289" s="17">
        <v>2.4250592614713149</v>
      </c>
      <c r="F289" s="11">
        <v>1</v>
      </c>
      <c r="G289" s="12">
        <v>37498.72265625</v>
      </c>
      <c r="H289" s="12">
        <v>67993.1484375</v>
      </c>
      <c r="I289" s="17">
        <v>2.7575368634914157</v>
      </c>
      <c r="J289" s="11">
        <v>1.1371</v>
      </c>
      <c r="K289" s="12">
        <v>25848.994140625</v>
      </c>
      <c r="L289" s="12">
        <v>74678.5</v>
      </c>
      <c r="M289" s="17">
        <v>1.7306851463691022</v>
      </c>
      <c r="N289" s="11">
        <v>0.7137</v>
      </c>
      <c r="O289" s="12">
        <v>23607.626953125</v>
      </c>
      <c r="P289" s="12">
        <v>71427.6484375</v>
      </c>
      <c r="Q289" s="17">
        <v>1.6525552408310027</v>
      </c>
      <c r="R289" s="11">
        <v>0.68140000000000001</v>
      </c>
    </row>
    <row r="290" spans="1:18" x14ac:dyDescent="0.2">
      <c r="B290" s="3">
        <v>2</v>
      </c>
      <c r="C290" s="12">
        <v>10368.85546875</v>
      </c>
      <c r="D290" s="12">
        <v>155523.046875</v>
      </c>
      <c r="E290" s="17">
        <v>0.33335430590823811</v>
      </c>
      <c r="F290" s="11">
        <v>1</v>
      </c>
      <c r="G290" s="12">
        <v>12814.671875</v>
      </c>
      <c r="H290" s="12">
        <v>161517.671875</v>
      </c>
      <c r="I290" s="17">
        <v>0.39669565955969793</v>
      </c>
      <c r="J290" s="11">
        <v>1.19</v>
      </c>
      <c r="K290" s="12">
        <v>9204.47265625</v>
      </c>
      <c r="L290" s="12">
        <v>175645.484375</v>
      </c>
      <c r="M290" s="17">
        <v>0.26201848254176047</v>
      </c>
      <c r="N290" s="11">
        <v>0.78600000000000003</v>
      </c>
      <c r="O290" s="12">
        <v>13579.6640625</v>
      </c>
      <c r="P290" s="12">
        <v>176829.875</v>
      </c>
      <c r="Q290" s="17">
        <v>0.38397539054133245</v>
      </c>
      <c r="R290" s="11">
        <v>1.1518999999999999</v>
      </c>
    </row>
    <row r="291" spans="1:18" x14ac:dyDescent="0.2">
      <c r="B291" s="3">
        <v>3</v>
      </c>
      <c r="C291" s="12">
        <v>32768.44921875</v>
      </c>
      <c r="D291" s="12">
        <v>154663.640625</v>
      </c>
      <c r="E291" s="17">
        <v>1.0593455930020721</v>
      </c>
      <c r="F291" s="11">
        <v>1</v>
      </c>
      <c r="G291" s="12">
        <v>48431.34375</v>
      </c>
      <c r="H291" s="12">
        <v>163620.375</v>
      </c>
      <c r="I291" s="17">
        <v>1.4799912220589886</v>
      </c>
      <c r="J291" s="11">
        <v>1.3971</v>
      </c>
      <c r="K291" s="12">
        <v>34101.578125</v>
      </c>
      <c r="L291" s="12">
        <v>160703.078125</v>
      </c>
      <c r="M291" s="17">
        <v>1.0610119769602266</v>
      </c>
      <c r="N291" s="11">
        <v>1.0016</v>
      </c>
      <c r="O291" s="12">
        <v>39916.52734375</v>
      </c>
      <c r="P291" s="12">
        <v>162338.25</v>
      </c>
      <c r="Q291" s="17">
        <v>1.2294245916704782</v>
      </c>
      <c r="R291" s="11">
        <v>1.1606000000000001</v>
      </c>
    </row>
    <row r="292" spans="1:18" x14ac:dyDescent="0.2">
      <c r="B292" s="3"/>
      <c r="C292" s="59" t="s">
        <v>4</v>
      </c>
      <c r="D292" s="66"/>
      <c r="E292" s="60"/>
      <c r="F292" s="5" t="s">
        <v>6</v>
      </c>
      <c r="G292" s="59" t="s">
        <v>4</v>
      </c>
      <c r="H292" s="66"/>
      <c r="I292" s="60"/>
      <c r="J292" s="5" t="s">
        <v>6</v>
      </c>
      <c r="K292" s="59" t="s">
        <v>4</v>
      </c>
      <c r="L292" s="66"/>
      <c r="M292" s="60"/>
      <c r="N292" s="5" t="s">
        <v>6</v>
      </c>
      <c r="O292" s="59" t="s">
        <v>4</v>
      </c>
      <c r="P292" s="66"/>
      <c r="Q292" s="60"/>
      <c r="R292" s="5" t="s">
        <v>6</v>
      </c>
    </row>
    <row r="294" spans="1:18" x14ac:dyDescent="0.2">
      <c r="C294" s="62" t="s">
        <v>126</v>
      </c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</row>
    <row r="295" spans="1:18" x14ac:dyDescent="0.2">
      <c r="B295" s="16"/>
      <c r="C295" s="63" t="s">
        <v>29</v>
      </c>
      <c r="D295" s="64"/>
      <c r="E295" s="64"/>
      <c r="F295" s="65"/>
      <c r="G295" s="63" t="s">
        <v>30</v>
      </c>
      <c r="H295" s="64"/>
      <c r="I295" s="64"/>
      <c r="J295" s="65"/>
      <c r="K295" s="63" t="s">
        <v>31</v>
      </c>
      <c r="L295" s="64"/>
      <c r="M295" s="64"/>
      <c r="N295" s="65"/>
      <c r="O295" s="63" t="s">
        <v>32</v>
      </c>
      <c r="P295" s="64"/>
      <c r="Q295" s="64"/>
      <c r="R295" s="65"/>
    </row>
    <row r="296" spans="1:18" ht="16" x14ac:dyDescent="0.2">
      <c r="B296" s="3" t="s">
        <v>5</v>
      </c>
      <c r="C296" s="2" t="s">
        <v>33</v>
      </c>
      <c r="D296" s="2" t="s">
        <v>14</v>
      </c>
      <c r="E296" s="53" t="s">
        <v>12</v>
      </c>
      <c r="F296" s="2" t="s">
        <v>34</v>
      </c>
      <c r="G296" s="2" t="s">
        <v>33</v>
      </c>
      <c r="H296" s="2" t="s">
        <v>14</v>
      </c>
      <c r="I296" s="53" t="s">
        <v>12</v>
      </c>
      <c r="J296" s="2" t="s">
        <v>34</v>
      </c>
      <c r="K296" s="2" t="s">
        <v>33</v>
      </c>
      <c r="L296" s="2" t="s">
        <v>14</v>
      </c>
      <c r="M296" s="53" t="s">
        <v>12</v>
      </c>
      <c r="N296" s="2" t="s">
        <v>34</v>
      </c>
      <c r="O296" s="2" t="s">
        <v>33</v>
      </c>
      <c r="P296" s="2" t="s">
        <v>14</v>
      </c>
      <c r="Q296" s="53" t="s">
        <v>12</v>
      </c>
      <c r="R296" s="2" t="s">
        <v>34</v>
      </c>
    </row>
    <row r="297" spans="1:18" x14ac:dyDescent="0.2">
      <c r="B297" s="3">
        <v>1</v>
      </c>
      <c r="C297" s="12">
        <v>94809.28125</v>
      </c>
      <c r="D297" s="12">
        <v>133625.234375</v>
      </c>
      <c r="E297" s="17">
        <v>3.5475814764122844</v>
      </c>
      <c r="F297" s="11">
        <v>1</v>
      </c>
      <c r="G297" s="12">
        <v>83586.1484375</v>
      </c>
      <c r="H297" s="12">
        <v>135811.328125</v>
      </c>
      <c r="I297" s="17">
        <v>3.0772892656114728</v>
      </c>
      <c r="J297" s="11">
        <v>0.86739999999999995</v>
      </c>
      <c r="K297" s="12">
        <v>72927.8046875</v>
      </c>
      <c r="L297" s="12">
        <v>142108.59375</v>
      </c>
      <c r="M297" s="17">
        <v>2.5659181743714918</v>
      </c>
      <c r="N297" s="11">
        <v>0.72330000000000005</v>
      </c>
      <c r="O297" s="12">
        <v>71323.1484375</v>
      </c>
      <c r="P297" s="12">
        <v>150383.375</v>
      </c>
      <c r="Q297" s="17">
        <v>2.3713774357537862</v>
      </c>
      <c r="R297" s="11">
        <v>0.66839999999999999</v>
      </c>
    </row>
    <row r="298" spans="1:18" x14ac:dyDescent="0.2">
      <c r="B298" s="3">
        <v>2</v>
      </c>
      <c r="C298" s="12">
        <v>53987.67578125</v>
      </c>
      <c r="D298" s="12">
        <v>203934.390625</v>
      </c>
      <c r="E298" s="17">
        <v>1.323653053705002</v>
      </c>
      <c r="F298" s="11">
        <v>1</v>
      </c>
      <c r="G298" s="12">
        <v>45982.17578125</v>
      </c>
      <c r="H298" s="12">
        <v>215631.9375</v>
      </c>
      <c r="I298" s="17">
        <v>1.0662190470103714</v>
      </c>
      <c r="J298" s="11">
        <v>0.80549999999999999</v>
      </c>
      <c r="K298" s="12">
        <v>37298.0078125</v>
      </c>
      <c r="L298" s="12">
        <v>219368.984375</v>
      </c>
      <c r="M298" s="17">
        <v>0.85012035586445933</v>
      </c>
      <c r="N298" s="11">
        <v>0.64229999999999998</v>
      </c>
      <c r="O298" s="12">
        <v>44507.70703125</v>
      </c>
      <c r="P298" s="12">
        <v>228621.453125</v>
      </c>
      <c r="Q298" s="17">
        <v>0.97339305701366485</v>
      </c>
      <c r="R298" s="11">
        <v>0.73540000000000005</v>
      </c>
    </row>
    <row r="299" spans="1:18" x14ac:dyDescent="0.2">
      <c r="B299" s="3">
        <v>3</v>
      </c>
      <c r="C299" s="12">
        <v>72260.9375</v>
      </c>
      <c r="D299" s="12">
        <v>130149.09375</v>
      </c>
      <c r="E299" s="17">
        <v>2.7760830067247397</v>
      </c>
      <c r="F299" s="11">
        <v>1</v>
      </c>
      <c r="G299" s="12">
        <v>60949.09375</v>
      </c>
      <c r="H299" s="12">
        <v>124783.1484375</v>
      </c>
      <c r="I299" s="17">
        <v>2.4422005099722059</v>
      </c>
      <c r="J299" s="11">
        <v>0.87970000000000004</v>
      </c>
      <c r="K299" s="12">
        <v>50656.75390625</v>
      </c>
      <c r="L299" s="12">
        <v>131123.390625</v>
      </c>
      <c r="M299" s="17">
        <v>1.9316444482099817</v>
      </c>
      <c r="N299" s="11">
        <v>0.69579999999999997</v>
      </c>
      <c r="O299" s="12">
        <v>55773.1875</v>
      </c>
      <c r="P299" s="12">
        <v>129420.1875</v>
      </c>
      <c r="Q299" s="17">
        <v>2.1547329121277929</v>
      </c>
      <c r="R299" s="11">
        <v>0.7762</v>
      </c>
    </row>
    <row r="300" spans="1:18" x14ac:dyDescent="0.2">
      <c r="B300" s="3"/>
      <c r="C300" s="59" t="s">
        <v>4</v>
      </c>
      <c r="D300" s="66"/>
      <c r="E300" s="60"/>
      <c r="F300" s="5" t="s">
        <v>6</v>
      </c>
      <c r="G300" s="59" t="s">
        <v>4</v>
      </c>
      <c r="H300" s="66"/>
      <c r="I300" s="60"/>
      <c r="J300" s="25">
        <v>9.1000000000000004E-3</v>
      </c>
      <c r="K300" s="59" t="s">
        <v>4</v>
      </c>
      <c r="L300" s="66"/>
      <c r="M300" s="60"/>
      <c r="N300" s="5">
        <v>0.1774</v>
      </c>
      <c r="O300" s="59" t="s">
        <v>4</v>
      </c>
      <c r="P300" s="66"/>
      <c r="Q300" s="60"/>
      <c r="R300" s="5">
        <v>0.1681</v>
      </c>
    </row>
    <row r="301" spans="1:18" x14ac:dyDescent="0.2">
      <c r="C301" t="s">
        <v>120</v>
      </c>
    </row>
    <row r="304" spans="1:18" ht="19" x14ac:dyDescent="0.25">
      <c r="A304" s="1" t="s">
        <v>178</v>
      </c>
    </row>
    <row r="305" spans="2:26" x14ac:dyDescent="0.2">
      <c r="C305" s="67" t="s">
        <v>127</v>
      </c>
      <c r="D305" s="68"/>
      <c r="E305" s="68"/>
      <c r="F305" s="68"/>
      <c r="G305" s="68"/>
      <c r="H305" s="68"/>
      <c r="I305" s="68"/>
      <c r="J305" s="68"/>
      <c r="K305" s="68"/>
      <c r="L305" s="68"/>
      <c r="M305" s="68"/>
      <c r="N305" s="68"/>
      <c r="O305" s="68"/>
      <c r="P305" s="68"/>
      <c r="Q305" s="68"/>
      <c r="R305" s="68"/>
      <c r="S305" s="68"/>
      <c r="T305" s="68"/>
      <c r="U305" s="68"/>
      <c r="V305" s="68"/>
      <c r="W305" s="68"/>
      <c r="X305" s="68"/>
      <c r="Y305" s="68"/>
      <c r="Z305" s="69"/>
    </row>
    <row r="306" spans="2:26" x14ac:dyDescent="0.2">
      <c r="B306" s="16"/>
      <c r="C306" s="63" t="s">
        <v>128</v>
      </c>
      <c r="D306" s="64"/>
      <c r="E306" s="64"/>
      <c r="F306" s="65"/>
      <c r="G306" s="63" t="s">
        <v>29</v>
      </c>
      <c r="H306" s="64"/>
      <c r="I306" s="64"/>
      <c r="J306" s="65"/>
      <c r="K306" s="63" t="s">
        <v>30</v>
      </c>
      <c r="L306" s="64"/>
      <c r="M306" s="64"/>
      <c r="N306" s="65"/>
      <c r="O306" s="63" t="s">
        <v>31</v>
      </c>
      <c r="P306" s="64"/>
      <c r="Q306" s="64"/>
      <c r="R306" s="65"/>
      <c r="S306" s="63" t="s">
        <v>32</v>
      </c>
      <c r="T306" s="64"/>
      <c r="U306" s="64"/>
      <c r="V306" s="65"/>
      <c r="W306" s="63" t="s">
        <v>130</v>
      </c>
      <c r="X306" s="64"/>
      <c r="Y306" s="64"/>
      <c r="Z306" s="65"/>
    </row>
    <row r="307" spans="2:26" ht="16" x14ac:dyDescent="0.2">
      <c r="B307" s="3" t="s">
        <v>5</v>
      </c>
      <c r="C307" s="2" t="s">
        <v>129</v>
      </c>
      <c r="D307" s="2" t="s">
        <v>14</v>
      </c>
      <c r="E307" s="53" t="s">
        <v>12</v>
      </c>
      <c r="F307" s="2" t="s">
        <v>34</v>
      </c>
      <c r="G307" s="2" t="s">
        <v>129</v>
      </c>
      <c r="H307" s="2" t="s">
        <v>14</v>
      </c>
      <c r="I307" s="53" t="s">
        <v>12</v>
      </c>
      <c r="J307" s="2" t="s">
        <v>34</v>
      </c>
      <c r="K307" s="2" t="s">
        <v>129</v>
      </c>
      <c r="L307" s="2" t="s">
        <v>14</v>
      </c>
      <c r="M307" s="53" t="s">
        <v>12</v>
      </c>
      <c r="N307" s="2" t="s">
        <v>34</v>
      </c>
      <c r="O307" s="2" t="s">
        <v>129</v>
      </c>
      <c r="P307" s="2" t="s">
        <v>14</v>
      </c>
      <c r="Q307" s="53" t="s">
        <v>12</v>
      </c>
      <c r="R307" s="2" t="s">
        <v>34</v>
      </c>
      <c r="S307" s="2" t="s">
        <v>129</v>
      </c>
      <c r="T307" s="2" t="s">
        <v>14</v>
      </c>
      <c r="U307" s="53" t="s">
        <v>12</v>
      </c>
      <c r="V307" s="2" t="s">
        <v>34</v>
      </c>
      <c r="W307" s="2" t="s">
        <v>129</v>
      </c>
      <c r="X307" s="2" t="s">
        <v>14</v>
      </c>
      <c r="Y307" s="53" t="s">
        <v>12</v>
      </c>
      <c r="Z307" s="2" t="s">
        <v>34</v>
      </c>
    </row>
    <row r="308" spans="2:26" x14ac:dyDescent="0.2">
      <c r="B308" s="3">
        <v>1</v>
      </c>
      <c r="C308" s="12">
        <v>2971.6259765625</v>
      </c>
      <c r="D308" s="12">
        <v>30455.453125</v>
      </c>
      <c r="E308" s="17">
        <v>0.2439321756571714</v>
      </c>
      <c r="F308" s="11">
        <v>0.42738480000000001</v>
      </c>
      <c r="G308" s="12">
        <v>19418.978515625</v>
      </c>
      <c r="H308" s="12">
        <v>85058.2265625</v>
      </c>
      <c r="I308" s="17">
        <v>0.57075544895578423</v>
      </c>
      <c r="J308" s="11">
        <v>1</v>
      </c>
      <c r="K308" s="12">
        <v>13558.3603515625</v>
      </c>
      <c r="L308" s="12">
        <v>77890.46875</v>
      </c>
      <c r="M308" s="17">
        <v>0.43517392336795058</v>
      </c>
      <c r="N308" s="11">
        <v>0.76245249999999998</v>
      </c>
      <c r="O308" s="12">
        <v>13134.4609375</v>
      </c>
      <c r="P308" s="12">
        <v>79994.0546875</v>
      </c>
      <c r="Q308" s="17">
        <v>0.41048240987440571</v>
      </c>
      <c r="R308" s="11">
        <v>0.71919140000000004</v>
      </c>
      <c r="S308" s="12">
        <v>12379.5732421875</v>
      </c>
      <c r="T308" s="12">
        <v>79039.9921875</v>
      </c>
      <c r="U308" s="17">
        <v>0.39156042718287681</v>
      </c>
      <c r="V308" s="11">
        <v>0.68603890000000001</v>
      </c>
      <c r="W308" s="12">
        <v>21462.859375</v>
      </c>
      <c r="X308" s="12">
        <v>80564.375</v>
      </c>
      <c r="Y308" s="17">
        <v>0.66601582197466314</v>
      </c>
      <c r="Z308" s="11">
        <v>1.1669020000000001</v>
      </c>
    </row>
    <row r="309" spans="2:26" x14ac:dyDescent="0.2">
      <c r="B309" s="3">
        <v>2</v>
      </c>
      <c r="C309" s="12">
        <v>4114.009765625</v>
      </c>
      <c r="D309" s="12">
        <v>57198.47265625</v>
      </c>
      <c r="E309" s="17">
        <v>0.17981292045808969</v>
      </c>
      <c r="F309" s="11">
        <v>0.63395659999999998</v>
      </c>
      <c r="G309" s="12">
        <v>18508.236328125</v>
      </c>
      <c r="H309" s="12">
        <v>105227.7890625</v>
      </c>
      <c r="I309" s="17">
        <v>0.43971835987953811</v>
      </c>
      <c r="J309" s="11">
        <v>1</v>
      </c>
      <c r="K309" s="12">
        <v>15349.9794921875</v>
      </c>
      <c r="L309" s="12">
        <v>102881.4296875</v>
      </c>
      <c r="M309" s="17">
        <v>0.37300170542955891</v>
      </c>
      <c r="N309" s="11">
        <v>0.84827410000000003</v>
      </c>
      <c r="O309" s="12">
        <v>16067.9638671875</v>
      </c>
      <c r="P309" s="12">
        <v>109674.3359375</v>
      </c>
      <c r="Q309" s="17">
        <v>0.36626535574248048</v>
      </c>
      <c r="R309" s="11">
        <v>0.83295439999999998</v>
      </c>
      <c r="S309" s="12">
        <v>141822.703125</v>
      </c>
      <c r="T309" s="12">
        <v>792871.8125</v>
      </c>
      <c r="U309" s="17">
        <v>0.44718042970218463</v>
      </c>
      <c r="V309" s="11">
        <v>1.0169699999999999</v>
      </c>
      <c r="W309" s="12">
        <v>226153.375</v>
      </c>
      <c r="X309" s="12">
        <v>940792.3125</v>
      </c>
      <c r="Y309" s="17">
        <v>0.60096519708753471</v>
      </c>
      <c r="Z309" s="11">
        <v>1.3667050000000001</v>
      </c>
    </row>
    <row r="310" spans="2:26" x14ac:dyDescent="0.2">
      <c r="B310" s="3">
        <v>3</v>
      </c>
      <c r="C310" s="12">
        <v>4739.65625</v>
      </c>
      <c r="D310" s="12">
        <v>72151.4140625</v>
      </c>
      <c r="E310" s="17">
        <v>0.16422603463787797</v>
      </c>
      <c r="F310" s="11">
        <v>0.37348009999999998</v>
      </c>
      <c r="G310" s="12">
        <v>8012.47314453125</v>
      </c>
      <c r="H310" s="12">
        <v>40457.640625</v>
      </c>
      <c r="I310" s="17">
        <v>0.49511495361274854</v>
      </c>
      <c r="J310" s="11">
        <v>1</v>
      </c>
      <c r="K310" s="12">
        <v>6908.55419921875</v>
      </c>
      <c r="L310" s="12">
        <v>41623.19921875</v>
      </c>
      <c r="M310" s="17">
        <v>0.41494613153778515</v>
      </c>
      <c r="N310" s="11">
        <v>0.77049199999999995</v>
      </c>
      <c r="O310" s="12">
        <v>8073.62841796875</v>
      </c>
      <c r="P310" s="12">
        <v>41389.25</v>
      </c>
      <c r="Q310" s="17">
        <v>0.48766457582396089</v>
      </c>
      <c r="R310" s="11">
        <v>0.75251579999999996</v>
      </c>
      <c r="S310" s="12">
        <v>7455.45654296875</v>
      </c>
      <c r="T310" s="12">
        <v>42946.41015625</v>
      </c>
      <c r="U310" s="17">
        <v>0.43399765637243576</v>
      </c>
      <c r="V310" s="11">
        <v>0.89088049999999996</v>
      </c>
      <c r="W310" s="12">
        <v>15787.3134765625</v>
      </c>
      <c r="X310" s="12">
        <v>306005.375</v>
      </c>
      <c r="Y310" s="17">
        <v>0.12897905368951854</v>
      </c>
      <c r="Z310" s="11">
        <v>0.99007959999999995</v>
      </c>
    </row>
    <row r="311" spans="2:26" x14ac:dyDescent="0.2">
      <c r="B311" s="3">
        <v>4</v>
      </c>
      <c r="C311" s="12">
        <v>2812.864013671875</v>
      </c>
      <c r="D311" s="12">
        <v>30807.109375</v>
      </c>
      <c r="E311" s="11">
        <v>0.22826419540310044</v>
      </c>
      <c r="F311" s="11">
        <v>0.46103300000000003</v>
      </c>
      <c r="G311" s="3"/>
      <c r="H311" s="3"/>
      <c r="I311" s="3"/>
      <c r="J311" s="3">
        <v>1</v>
      </c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2:26" x14ac:dyDescent="0.2">
      <c r="B312" s="3"/>
      <c r="C312" s="59" t="s">
        <v>4</v>
      </c>
      <c r="D312" s="66"/>
      <c r="E312" s="60"/>
      <c r="F312" s="5" t="s">
        <v>6</v>
      </c>
      <c r="G312" s="59" t="s">
        <v>4</v>
      </c>
      <c r="H312" s="66"/>
      <c r="I312" s="60"/>
      <c r="J312" s="5" t="s">
        <v>6</v>
      </c>
      <c r="K312" s="59" t="s">
        <v>4</v>
      </c>
      <c r="L312" s="66"/>
      <c r="M312" s="60"/>
      <c r="N312" s="5" t="s">
        <v>6</v>
      </c>
      <c r="O312" s="59" t="s">
        <v>4</v>
      </c>
      <c r="P312" s="66"/>
      <c r="Q312" s="60"/>
      <c r="R312" s="5" t="s">
        <v>6</v>
      </c>
      <c r="S312" s="59" t="s">
        <v>4</v>
      </c>
      <c r="T312" s="66"/>
      <c r="U312" s="60"/>
      <c r="V312" s="5" t="s">
        <v>6</v>
      </c>
      <c r="W312" s="59" t="s">
        <v>4</v>
      </c>
      <c r="X312" s="66"/>
      <c r="Y312" s="60"/>
      <c r="Z312" s="5" t="s">
        <v>6</v>
      </c>
    </row>
    <row r="314" spans="2:26" x14ac:dyDescent="0.2">
      <c r="C314" s="67" t="s">
        <v>131</v>
      </c>
      <c r="D314" s="68"/>
      <c r="E314" s="68"/>
      <c r="F314" s="68"/>
      <c r="G314" s="68"/>
      <c r="H314" s="68"/>
      <c r="I314" s="68"/>
      <c r="J314" s="68"/>
      <c r="K314" s="68"/>
      <c r="L314" s="68"/>
      <c r="M314" s="68"/>
      <c r="N314" s="68"/>
      <c r="O314" s="68"/>
      <c r="P314" s="68"/>
      <c r="Q314" s="68"/>
      <c r="R314" s="68"/>
      <c r="S314" s="68"/>
      <c r="T314" s="68"/>
      <c r="U314" s="68"/>
      <c r="V314" s="68"/>
      <c r="W314" s="68"/>
      <c r="X314" s="68"/>
      <c r="Y314" s="68"/>
      <c r="Z314" s="69"/>
    </row>
    <row r="315" spans="2:26" x14ac:dyDescent="0.2">
      <c r="B315" s="16"/>
      <c r="C315" s="63" t="s">
        <v>128</v>
      </c>
      <c r="D315" s="64"/>
      <c r="E315" s="64"/>
      <c r="F315" s="65"/>
      <c r="G315" s="63" t="s">
        <v>29</v>
      </c>
      <c r="H315" s="64"/>
      <c r="I315" s="64"/>
      <c r="J315" s="65"/>
      <c r="K315" s="63" t="s">
        <v>30</v>
      </c>
      <c r="L315" s="64"/>
      <c r="M315" s="64"/>
      <c r="N315" s="65"/>
      <c r="O315" s="63" t="s">
        <v>31</v>
      </c>
      <c r="P315" s="64"/>
      <c r="Q315" s="64"/>
      <c r="R315" s="65"/>
      <c r="S315" s="63" t="s">
        <v>32</v>
      </c>
      <c r="T315" s="64"/>
      <c r="U315" s="64"/>
      <c r="V315" s="65"/>
      <c r="W315" s="63" t="s">
        <v>130</v>
      </c>
      <c r="X315" s="64"/>
      <c r="Y315" s="64"/>
      <c r="Z315" s="65"/>
    </row>
    <row r="316" spans="2:26" ht="16" x14ac:dyDescent="0.2">
      <c r="B316" s="3" t="s">
        <v>5</v>
      </c>
      <c r="C316" s="2" t="s">
        <v>129</v>
      </c>
      <c r="D316" s="2" t="s">
        <v>14</v>
      </c>
      <c r="E316" s="53" t="s">
        <v>12</v>
      </c>
      <c r="F316" s="2" t="s">
        <v>34</v>
      </c>
      <c r="G316" s="2" t="s">
        <v>129</v>
      </c>
      <c r="H316" s="2" t="s">
        <v>14</v>
      </c>
      <c r="I316" s="53" t="s">
        <v>12</v>
      </c>
      <c r="J316" s="2" t="s">
        <v>34</v>
      </c>
      <c r="K316" s="2" t="s">
        <v>129</v>
      </c>
      <c r="L316" s="2" t="s">
        <v>14</v>
      </c>
      <c r="M316" s="53" t="s">
        <v>12</v>
      </c>
      <c r="N316" s="2" t="s">
        <v>34</v>
      </c>
      <c r="O316" s="2" t="s">
        <v>129</v>
      </c>
      <c r="P316" s="2" t="s">
        <v>14</v>
      </c>
      <c r="Q316" s="53" t="s">
        <v>12</v>
      </c>
      <c r="R316" s="2" t="s">
        <v>34</v>
      </c>
      <c r="S316" s="2" t="s">
        <v>129</v>
      </c>
      <c r="T316" s="2" t="s">
        <v>14</v>
      </c>
      <c r="U316" s="53" t="s">
        <v>12</v>
      </c>
      <c r="V316" s="2" t="s">
        <v>34</v>
      </c>
      <c r="W316" s="2" t="s">
        <v>129</v>
      </c>
      <c r="X316" s="2" t="s">
        <v>14</v>
      </c>
      <c r="Y316" s="53" t="s">
        <v>12</v>
      </c>
      <c r="Z316" s="2" t="s">
        <v>34</v>
      </c>
    </row>
    <row r="317" spans="2:26" x14ac:dyDescent="0.2">
      <c r="B317" s="3">
        <v>1</v>
      </c>
      <c r="C317" s="12">
        <v>3042.618408203125</v>
      </c>
      <c r="D317" s="12">
        <v>56375.25390625</v>
      </c>
      <c r="E317" s="17">
        <v>0.13492703790136756</v>
      </c>
      <c r="F317" s="11">
        <v>0.46540379999999998</v>
      </c>
      <c r="G317" s="12">
        <v>12166.1064453125</v>
      </c>
      <c r="H317" s="12">
        <v>104911.375</v>
      </c>
      <c r="I317" s="17">
        <v>0.28991390221776475</v>
      </c>
      <c r="J317" s="11">
        <v>1</v>
      </c>
      <c r="K317" s="12">
        <v>8628.44921875</v>
      </c>
      <c r="L317" s="12">
        <v>99491.9921875</v>
      </c>
      <c r="M317" s="17">
        <v>0.2168126556981855</v>
      </c>
      <c r="N317" s="11">
        <v>0.74785190000000001</v>
      </c>
      <c r="O317" s="12">
        <v>9476.4208984375</v>
      </c>
      <c r="P317" s="12">
        <v>98975.9765625</v>
      </c>
      <c r="Q317" s="17">
        <v>0.23936164177307862</v>
      </c>
      <c r="R317" s="11">
        <v>0.82563010000000003</v>
      </c>
      <c r="S317" s="12">
        <v>8790.91015625</v>
      </c>
      <c r="T317" s="12">
        <v>97931.0859375</v>
      </c>
      <c r="U317" s="17">
        <v>0.224415722344292</v>
      </c>
      <c r="V317" s="11">
        <v>0.77407709999999996</v>
      </c>
      <c r="W317" s="12">
        <v>13395.8017578125</v>
      </c>
      <c r="X317" s="12">
        <v>95418.9140625</v>
      </c>
      <c r="Y317" s="17">
        <v>0.35097343879427728</v>
      </c>
      <c r="Z317" s="11">
        <v>1.2106129999999999</v>
      </c>
    </row>
    <row r="318" spans="2:26" x14ac:dyDescent="0.2">
      <c r="B318" s="3">
        <v>2</v>
      </c>
      <c r="C318" s="12">
        <v>10325.1962890625</v>
      </c>
      <c r="D318" s="12">
        <v>108538.0625</v>
      </c>
      <c r="E318" s="17">
        <v>0.23782431829070333</v>
      </c>
      <c r="F318" s="11">
        <v>0.61193240000000004</v>
      </c>
      <c r="G318" s="12">
        <v>22884.908203125</v>
      </c>
      <c r="H318" s="12">
        <v>97097.5703125</v>
      </c>
      <c r="I318" s="17">
        <v>0.58922453284546494</v>
      </c>
      <c r="J318" s="11">
        <v>1</v>
      </c>
      <c r="K318" s="12">
        <v>16793.025390625</v>
      </c>
      <c r="L318" s="12">
        <v>92967.8828125</v>
      </c>
      <c r="M318" s="17">
        <v>0.45158136559088913</v>
      </c>
      <c r="N318" s="11">
        <v>0.76639939999999995</v>
      </c>
      <c r="O318" s="12">
        <v>18001.583984375</v>
      </c>
      <c r="P318" s="12">
        <v>98795.5234375</v>
      </c>
      <c r="Q318" s="17">
        <v>0.45552630721581122</v>
      </c>
      <c r="R318" s="11">
        <v>0.77309459999999997</v>
      </c>
      <c r="S318" s="12">
        <v>148693.015625</v>
      </c>
      <c r="T318" s="12">
        <v>699755.5</v>
      </c>
      <c r="U318" s="17">
        <v>0.5312320361361933</v>
      </c>
      <c r="V318" s="11">
        <v>0.9015782</v>
      </c>
      <c r="W318" s="12">
        <v>241010.484375</v>
      </c>
      <c r="X318" s="12">
        <v>800861.3125</v>
      </c>
      <c r="Y318" s="17">
        <v>0.75234775551416089</v>
      </c>
      <c r="Z318" s="11">
        <v>1.2768440000000001</v>
      </c>
    </row>
    <row r="319" spans="2:26" x14ac:dyDescent="0.2">
      <c r="B319" s="3">
        <v>3</v>
      </c>
      <c r="C319" s="12">
        <v>10325.1962890625</v>
      </c>
      <c r="D319" s="12">
        <v>108538.0625</v>
      </c>
      <c r="E319" s="17">
        <v>0.23782431829070333</v>
      </c>
      <c r="F319" s="11">
        <v>0.4036226</v>
      </c>
      <c r="G319" s="12">
        <v>12842.4140625</v>
      </c>
      <c r="H319" s="12">
        <v>80004.6171875</v>
      </c>
      <c r="I319" s="17">
        <v>0.40130227835483318</v>
      </c>
      <c r="J319" s="11">
        <v>1</v>
      </c>
      <c r="K319" s="12">
        <v>9768.5478515625</v>
      </c>
      <c r="L319" s="12">
        <v>92149.6796875</v>
      </c>
      <c r="M319" s="17">
        <v>0.26501849720720172</v>
      </c>
      <c r="N319" s="11">
        <v>0.76577090000000003</v>
      </c>
      <c r="O319" s="12">
        <v>11733.9736328125</v>
      </c>
      <c r="P319" s="12">
        <v>87513.5703125</v>
      </c>
      <c r="Q319" s="17">
        <v>0.33520440289751491</v>
      </c>
      <c r="R319" s="11">
        <v>0.80525150000000001</v>
      </c>
      <c r="S319" s="12">
        <v>12407.6953125</v>
      </c>
      <c r="T319" s="12">
        <v>83444.6953125</v>
      </c>
      <c r="U319" s="17">
        <v>0.37173409484069769</v>
      </c>
      <c r="V319" s="11">
        <v>0.86547430000000003</v>
      </c>
      <c r="W319" s="12">
        <v>31600.6484375</v>
      </c>
      <c r="X319" s="12">
        <v>508589.59375</v>
      </c>
      <c r="Y319" s="17">
        <v>0.15533471794270268</v>
      </c>
      <c r="Z319" s="11">
        <v>0.95798839999999996</v>
      </c>
    </row>
    <row r="320" spans="2:26" x14ac:dyDescent="0.2">
      <c r="B320" s="3">
        <v>4</v>
      </c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2:26" x14ac:dyDescent="0.2">
      <c r="B321" s="3"/>
      <c r="C321" s="59" t="s">
        <v>4</v>
      </c>
      <c r="D321" s="66"/>
      <c r="E321" s="60"/>
      <c r="F321" s="5">
        <v>0.8246</v>
      </c>
      <c r="G321" s="59" t="s">
        <v>4</v>
      </c>
      <c r="H321" s="66"/>
      <c r="I321" s="60"/>
      <c r="J321" s="5" t="s">
        <v>6</v>
      </c>
      <c r="K321" s="59" t="s">
        <v>4</v>
      </c>
      <c r="L321" s="66"/>
      <c r="M321" s="60"/>
      <c r="N321" s="5">
        <v>0.29520000000000002</v>
      </c>
      <c r="O321" s="59" t="s">
        <v>4</v>
      </c>
      <c r="P321" s="66"/>
      <c r="Q321" s="60"/>
      <c r="R321" s="5">
        <v>0.42230000000000001</v>
      </c>
      <c r="S321" s="59" t="s">
        <v>4</v>
      </c>
      <c r="T321" s="66"/>
      <c r="U321" s="60"/>
      <c r="V321" s="5">
        <v>0.87350000000000005</v>
      </c>
      <c r="W321" s="59" t="s">
        <v>4</v>
      </c>
      <c r="X321" s="66"/>
      <c r="Y321" s="60"/>
      <c r="Z321" s="5">
        <v>0.86680000000000001</v>
      </c>
    </row>
    <row r="322" spans="2:26" x14ac:dyDescent="0.2">
      <c r="C322" t="s">
        <v>120</v>
      </c>
    </row>
    <row r="325" spans="2:26" x14ac:dyDescent="0.2">
      <c r="C325" s="67" t="s">
        <v>132</v>
      </c>
      <c r="D325" s="68"/>
      <c r="E325" s="68"/>
      <c r="F325" s="68"/>
      <c r="G325" s="68"/>
      <c r="H325" s="68"/>
      <c r="I325" s="68"/>
      <c r="J325" s="68"/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9"/>
    </row>
    <row r="326" spans="2:26" x14ac:dyDescent="0.2">
      <c r="B326" s="16"/>
      <c r="C326" s="63" t="s">
        <v>128</v>
      </c>
      <c r="D326" s="64"/>
      <c r="E326" s="64"/>
      <c r="F326" s="65"/>
      <c r="G326" s="63" t="s">
        <v>29</v>
      </c>
      <c r="H326" s="64"/>
      <c r="I326" s="64"/>
      <c r="J326" s="65"/>
      <c r="K326" s="63" t="s">
        <v>30</v>
      </c>
      <c r="L326" s="64"/>
      <c r="M326" s="64"/>
      <c r="N326" s="65"/>
      <c r="O326" s="63" t="s">
        <v>31</v>
      </c>
      <c r="P326" s="64"/>
      <c r="Q326" s="64"/>
      <c r="R326" s="65"/>
      <c r="S326" s="63" t="s">
        <v>32</v>
      </c>
      <c r="T326" s="64"/>
      <c r="U326" s="64"/>
      <c r="V326" s="65"/>
      <c r="W326" s="63" t="s">
        <v>130</v>
      </c>
      <c r="X326" s="64"/>
      <c r="Y326" s="64"/>
      <c r="Z326" s="65"/>
    </row>
    <row r="327" spans="2:26" ht="16" x14ac:dyDescent="0.2">
      <c r="B327" s="3" t="s">
        <v>5</v>
      </c>
      <c r="C327" s="2" t="s">
        <v>129</v>
      </c>
      <c r="D327" s="2" t="s">
        <v>14</v>
      </c>
      <c r="E327" s="53" t="s">
        <v>12</v>
      </c>
      <c r="F327" s="2" t="s">
        <v>34</v>
      </c>
      <c r="G327" s="2" t="s">
        <v>129</v>
      </c>
      <c r="H327" s="2" t="s">
        <v>14</v>
      </c>
      <c r="I327" s="53" t="s">
        <v>12</v>
      </c>
      <c r="J327" s="2" t="s">
        <v>34</v>
      </c>
      <c r="K327" s="2" t="s">
        <v>129</v>
      </c>
      <c r="L327" s="2" t="s">
        <v>14</v>
      </c>
      <c r="M327" s="53" t="s">
        <v>12</v>
      </c>
      <c r="N327" s="2" t="s">
        <v>34</v>
      </c>
      <c r="O327" s="2" t="s">
        <v>129</v>
      </c>
      <c r="P327" s="2" t="s">
        <v>14</v>
      </c>
      <c r="Q327" s="53" t="s">
        <v>12</v>
      </c>
      <c r="R327" s="2" t="s">
        <v>34</v>
      </c>
      <c r="S327" s="2" t="s">
        <v>129</v>
      </c>
      <c r="T327" s="2" t="s">
        <v>14</v>
      </c>
      <c r="U327" s="53" t="s">
        <v>12</v>
      </c>
      <c r="V327" s="2" t="s">
        <v>34</v>
      </c>
      <c r="W327" s="2" t="s">
        <v>129</v>
      </c>
      <c r="X327" s="2" t="s">
        <v>14</v>
      </c>
      <c r="Y327" s="53" t="s">
        <v>12</v>
      </c>
      <c r="Z327" s="2" t="s">
        <v>34</v>
      </c>
    </row>
    <row r="328" spans="2:26" x14ac:dyDescent="0.2">
      <c r="B328" s="3">
        <v>1</v>
      </c>
      <c r="C328" s="12">
        <v>2667.948486328125</v>
      </c>
      <c r="D328" s="12">
        <v>63924.66796875</v>
      </c>
      <c r="E328" s="17">
        <v>0.10433955197203251</v>
      </c>
      <c r="F328" s="11">
        <v>0.39560309999999999</v>
      </c>
      <c r="G328" s="12">
        <v>18524.162109375</v>
      </c>
      <c r="H328" s="12">
        <v>175585.75</v>
      </c>
      <c r="I328" s="17">
        <v>0.26374808475880018</v>
      </c>
      <c r="J328" s="11">
        <v>1</v>
      </c>
      <c r="K328" s="12">
        <v>14211.4375</v>
      </c>
      <c r="L328" s="12">
        <v>178529.0625</v>
      </c>
      <c r="M328" s="17">
        <v>0.19900733949129432</v>
      </c>
      <c r="N328" s="11">
        <v>0.75453570000000003</v>
      </c>
      <c r="O328" s="12">
        <v>17661.767578125</v>
      </c>
      <c r="P328" s="12">
        <v>171815.78125</v>
      </c>
      <c r="Q328" s="17">
        <v>0.25698698119624852</v>
      </c>
      <c r="R328" s="11">
        <v>0.97436529999999999</v>
      </c>
      <c r="S328" s="12">
        <v>13750.3291015625</v>
      </c>
      <c r="T328" s="12">
        <v>181936.75</v>
      </c>
      <c r="U328" s="17">
        <v>0.188943810164281</v>
      </c>
      <c r="V328" s="11">
        <v>0.71637980000000001</v>
      </c>
      <c r="W328" s="12">
        <v>22437.654296875</v>
      </c>
      <c r="X328" s="12">
        <v>164121.328125</v>
      </c>
      <c r="Y328" s="17">
        <v>0.34178455891768333</v>
      </c>
      <c r="Z328" s="11">
        <v>1.2958750000000001</v>
      </c>
    </row>
    <row r="329" spans="2:26" x14ac:dyDescent="0.2">
      <c r="B329" s="3">
        <v>2</v>
      </c>
      <c r="C329" s="12">
        <v>7120.85986328125</v>
      </c>
      <c r="D329" s="12">
        <v>80382.7421875</v>
      </c>
      <c r="E329" s="17">
        <v>0.22146730969538217</v>
      </c>
      <c r="F329" s="11">
        <v>1.136997</v>
      </c>
      <c r="G329" s="12">
        <v>23591.896484375</v>
      </c>
      <c r="H329" s="12">
        <v>101038.8125</v>
      </c>
      <c r="I329" s="17">
        <v>0.58373351538486762</v>
      </c>
      <c r="J329" s="11">
        <v>1</v>
      </c>
      <c r="K329" s="12">
        <v>18342.025390625</v>
      </c>
      <c r="L329" s="12">
        <v>101393.5390625</v>
      </c>
      <c r="M329" s="17">
        <v>0.4522483769729842</v>
      </c>
      <c r="N329" s="11">
        <v>0.77475139999999998</v>
      </c>
      <c r="O329" s="12">
        <v>22321.484375</v>
      </c>
      <c r="P329" s="12">
        <v>101033.15625</v>
      </c>
      <c r="Q329" s="17">
        <v>0.55233067053173446</v>
      </c>
      <c r="R329" s="11">
        <v>0.94620349999999998</v>
      </c>
      <c r="S329" s="12">
        <v>171740.25</v>
      </c>
      <c r="T329" s="12">
        <v>782627</v>
      </c>
      <c r="U329" s="17">
        <v>0.54860185631213854</v>
      </c>
      <c r="V329" s="11">
        <v>0.93981559999999997</v>
      </c>
      <c r="W329" s="12">
        <v>309424.3125</v>
      </c>
      <c r="X329" s="12">
        <v>833112.5</v>
      </c>
      <c r="Y329" s="17">
        <v>0.92851899503368396</v>
      </c>
      <c r="Z329" s="11">
        <v>1.5906560000000001</v>
      </c>
    </row>
    <row r="330" spans="2:26" x14ac:dyDescent="0.2">
      <c r="B330" s="3">
        <v>3</v>
      </c>
      <c r="C330" s="12">
        <v>6377.40185546875</v>
      </c>
      <c r="D330" s="12">
        <v>71279.984375</v>
      </c>
      <c r="E330" s="17">
        <v>0.22367435653175782</v>
      </c>
      <c r="F330" s="11">
        <v>0.38317889999999999</v>
      </c>
      <c r="G330" s="12">
        <v>9145.9541015625</v>
      </c>
      <c r="H330" s="12">
        <v>114113.1875</v>
      </c>
      <c r="I330" s="17">
        <v>0.20037022674444399</v>
      </c>
      <c r="J330" s="11">
        <v>1</v>
      </c>
      <c r="K330" s="12">
        <v>8540.8251953125</v>
      </c>
      <c r="L330" s="12">
        <v>113404.1640625</v>
      </c>
      <c r="M330" s="17">
        <v>0.18828288330324069</v>
      </c>
      <c r="N330" s="11">
        <v>0.81051669999999998</v>
      </c>
      <c r="O330" s="12">
        <v>10489.9716796875</v>
      </c>
      <c r="P330" s="12">
        <v>121047.3359375</v>
      </c>
      <c r="Q330" s="17">
        <v>0.21665019718202955</v>
      </c>
      <c r="R330" s="11">
        <v>0.86888030000000005</v>
      </c>
      <c r="S330" s="12">
        <v>8439.5146484375</v>
      </c>
      <c r="T330" s="12">
        <v>99567.6484375</v>
      </c>
      <c r="U330" s="17">
        <v>0.21190403662428317</v>
      </c>
      <c r="V330" s="11">
        <v>1.0872679999999999</v>
      </c>
      <c r="W330" s="12">
        <v>18684.15625</v>
      </c>
      <c r="X330" s="12">
        <v>670497.4375</v>
      </c>
      <c r="Y330" s="17">
        <v>6.966527836282746E-2</v>
      </c>
      <c r="Z330" s="11">
        <v>1.1845760000000001</v>
      </c>
    </row>
    <row r="331" spans="2:26" x14ac:dyDescent="0.2">
      <c r="B331" s="3">
        <v>4</v>
      </c>
      <c r="C331" s="12">
        <v>5440.58154296875</v>
      </c>
      <c r="D331" s="12">
        <v>84136.2734375</v>
      </c>
      <c r="E331" s="11">
        <v>0.16165980856670117</v>
      </c>
      <c r="F331" s="11">
        <v>0.80680600000000002</v>
      </c>
      <c r="G331" s="3"/>
      <c r="H331" s="3"/>
      <c r="I331" s="3"/>
      <c r="J331" s="11">
        <v>1</v>
      </c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2:26" x14ac:dyDescent="0.2">
      <c r="B332" s="3"/>
      <c r="C332" s="59" t="s">
        <v>4</v>
      </c>
      <c r="D332" s="66"/>
      <c r="E332" s="60"/>
      <c r="F332" s="5" t="s">
        <v>6</v>
      </c>
      <c r="G332" s="59" t="s">
        <v>4</v>
      </c>
      <c r="H332" s="66"/>
      <c r="I332" s="60"/>
      <c r="J332" s="5" t="s">
        <v>6</v>
      </c>
      <c r="K332" s="59" t="s">
        <v>4</v>
      </c>
      <c r="L332" s="66"/>
      <c r="M332" s="60"/>
      <c r="N332" s="5" t="s">
        <v>6</v>
      </c>
      <c r="O332" s="59" t="s">
        <v>4</v>
      </c>
      <c r="P332" s="66"/>
      <c r="Q332" s="60"/>
      <c r="R332" s="5" t="s">
        <v>6</v>
      </c>
      <c r="S332" s="59" t="s">
        <v>4</v>
      </c>
      <c r="T332" s="66"/>
      <c r="U332" s="60"/>
      <c r="V332" s="5" t="s">
        <v>6</v>
      </c>
      <c r="W332" s="59" t="s">
        <v>4</v>
      </c>
      <c r="X332" s="66"/>
      <c r="Y332" s="60"/>
      <c r="Z332" s="5" t="s">
        <v>6</v>
      </c>
    </row>
    <row r="334" spans="2:26" x14ac:dyDescent="0.2">
      <c r="C334" s="67" t="s">
        <v>133</v>
      </c>
      <c r="D334" s="68"/>
      <c r="E334" s="68"/>
      <c r="F334" s="68"/>
      <c r="G334" s="68"/>
      <c r="H334" s="68"/>
      <c r="I334" s="68"/>
      <c r="J334" s="68"/>
      <c r="K334" s="68"/>
      <c r="L334" s="68"/>
      <c r="M334" s="68"/>
      <c r="N334" s="68"/>
      <c r="O334" s="68"/>
      <c r="P334" s="68"/>
      <c r="Q334" s="68"/>
      <c r="R334" s="68"/>
      <c r="S334" s="68"/>
      <c r="T334" s="68"/>
      <c r="U334" s="68"/>
      <c r="V334" s="68"/>
      <c r="W334" s="68"/>
      <c r="X334" s="68"/>
      <c r="Y334" s="68"/>
      <c r="Z334" s="69"/>
    </row>
    <row r="335" spans="2:26" x14ac:dyDescent="0.2">
      <c r="B335" s="16"/>
      <c r="C335" s="63" t="s">
        <v>128</v>
      </c>
      <c r="D335" s="64"/>
      <c r="E335" s="64"/>
      <c r="F335" s="65"/>
      <c r="G335" s="63" t="s">
        <v>29</v>
      </c>
      <c r="H335" s="64"/>
      <c r="I335" s="64"/>
      <c r="J335" s="65"/>
      <c r="K335" s="63" t="s">
        <v>30</v>
      </c>
      <c r="L335" s="64"/>
      <c r="M335" s="64"/>
      <c r="N335" s="65"/>
      <c r="O335" s="63" t="s">
        <v>31</v>
      </c>
      <c r="P335" s="64"/>
      <c r="Q335" s="64"/>
      <c r="R335" s="65"/>
      <c r="S335" s="63" t="s">
        <v>32</v>
      </c>
      <c r="T335" s="64"/>
      <c r="U335" s="64"/>
      <c r="V335" s="65"/>
      <c r="W335" s="63" t="s">
        <v>130</v>
      </c>
      <c r="X335" s="64"/>
      <c r="Y335" s="64"/>
      <c r="Z335" s="65"/>
    </row>
    <row r="336" spans="2:26" ht="16" x14ac:dyDescent="0.2">
      <c r="B336" s="3" t="s">
        <v>5</v>
      </c>
      <c r="C336" s="2" t="s">
        <v>129</v>
      </c>
      <c r="D336" s="2" t="s">
        <v>14</v>
      </c>
      <c r="E336" s="53" t="s">
        <v>12</v>
      </c>
      <c r="F336" s="2" t="s">
        <v>34</v>
      </c>
      <c r="G336" s="2" t="s">
        <v>129</v>
      </c>
      <c r="H336" s="2" t="s">
        <v>14</v>
      </c>
      <c r="I336" s="53" t="s">
        <v>12</v>
      </c>
      <c r="J336" s="2" t="s">
        <v>34</v>
      </c>
      <c r="K336" s="2" t="s">
        <v>129</v>
      </c>
      <c r="L336" s="2" t="s">
        <v>14</v>
      </c>
      <c r="M336" s="53" t="s">
        <v>12</v>
      </c>
      <c r="N336" s="2" t="s">
        <v>34</v>
      </c>
      <c r="O336" s="2" t="s">
        <v>129</v>
      </c>
      <c r="P336" s="2" t="s">
        <v>14</v>
      </c>
      <c r="Q336" s="53" t="s">
        <v>12</v>
      </c>
      <c r="R336" s="2" t="s">
        <v>34</v>
      </c>
      <c r="S336" s="2" t="s">
        <v>129</v>
      </c>
      <c r="T336" s="2" t="s">
        <v>14</v>
      </c>
      <c r="U336" s="53" t="s">
        <v>12</v>
      </c>
      <c r="V336" s="2" t="s">
        <v>34</v>
      </c>
      <c r="W336" s="2" t="s">
        <v>129</v>
      </c>
      <c r="X336" s="2" t="s">
        <v>14</v>
      </c>
      <c r="Y336" s="53" t="s">
        <v>12</v>
      </c>
      <c r="Z336" s="2" t="s">
        <v>34</v>
      </c>
    </row>
    <row r="337" spans="2:26" x14ac:dyDescent="0.2">
      <c r="B337" s="3">
        <v>1</v>
      </c>
      <c r="C337" s="12">
        <v>6578.8125</v>
      </c>
      <c r="D337" s="12">
        <v>55342.41796875</v>
      </c>
      <c r="E337" s="17">
        <v>0.29718671235664268</v>
      </c>
      <c r="F337" s="11">
        <v>0.95401559999999996</v>
      </c>
      <c r="G337" s="12">
        <v>10944.79296875</v>
      </c>
      <c r="H337" s="12">
        <v>87836.21875</v>
      </c>
      <c r="I337" s="17">
        <v>0.31151138802721967</v>
      </c>
      <c r="J337" s="11">
        <v>1</v>
      </c>
      <c r="K337" s="12">
        <v>8484.6396484375</v>
      </c>
      <c r="L337" s="12">
        <v>82288.09375</v>
      </c>
      <c r="M337" s="17">
        <v>0.2577723963996158</v>
      </c>
      <c r="N337" s="11">
        <v>0.82748949999999999</v>
      </c>
      <c r="O337" s="12">
        <v>8114.89208984375</v>
      </c>
      <c r="P337" s="12">
        <v>82393.5546875</v>
      </c>
      <c r="Q337" s="17">
        <v>0.24622350985528202</v>
      </c>
      <c r="R337" s="11">
        <v>0.7904158</v>
      </c>
      <c r="S337" s="12">
        <v>8595.857421875</v>
      </c>
      <c r="T337" s="12">
        <v>85262.5390625</v>
      </c>
      <c r="U337" s="17">
        <v>0.2520408586347041</v>
      </c>
      <c r="V337" s="11">
        <v>0.80909039999999999</v>
      </c>
      <c r="W337" s="12">
        <v>13609.58984375</v>
      </c>
      <c r="X337" s="12">
        <v>74759.921875</v>
      </c>
      <c r="Y337" s="17">
        <v>0.45510982028932195</v>
      </c>
      <c r="Z337" s="11">
        <v>1.4609730000000001</v>
      </c>
    </row>
    <row r="338" spans="2:26" x14ac:dyDescent="0.2">
      <c r="B338" s="3">
        <v>2</v>
      </c>
      <c r="C338" s="12">
        <v>5183.150390625</v>
      </c>
      <c r="D338" s="12">
        <v>130286.6875</v>
      </c>
      <c r="E338" s="17">
        <v>9.9456638473232342E-2</v>
      </c>
      <c r="F338" s="11">
        <v>0.57601610000000003</v>
      </c>
      <c r="G338" s="12">
        <v>20053.208984375</v>
      </c>
      <c r="H338" s="12">
        <v>100583.5703125</v>
      </c>
      <c r="I338" s="17">
        <v>0.49842158421281679</v>
      </c>
      <c r="J338" s="11">
        <v>1</v>
      </c>
      <c r="K338" s="12">
        <v>15390.24609375</v>
      </c>
      <c r="L338" s="12">
        <v>106314.7265625</v>
      </c>
      <c r="M338" s="17">
        <v>0.36190296940430039</v>
      </c>
      <c r="N338" s="11">
        <v>0.72609809999999997</v>
      </c>
      <c r="O338" s="12">
        <v>14257.2705078125</v>
      </c>
      <c r="P338" s="12">
        <v>99774.7578125</v>
      </c>
      <c r="Q338" s="17">
        <v>0.35723640979929089</v>
      </c>
      <c r="R338" s="11">
        <v>0.71673540000000002</v>
      </c>
      <c r="S338" s="12">
        <v>145245.25</v>
      </c>
      <c r="T338" s="12">
        <v>783763.8125</v>
      </c>
      <c r="U338" s="17">
        <v>0.46329406794345968</v>
      </c>
      <c r="V338" s="11">
        <v>0.92952250000000003</v>
      </c>
      <c r="W338" s="12">
        <v>274867.96875</v>
      </c>
      <c r="X338" s="12">
        <v>780146.1875</v>
      </c>
      <c r="Y338" s="17">
        <v>0.88082199578139952</v>
      </c>
      <c r="Z338" s="11">
        <v>1.767223</v>
      </c>
    </row>
    <row r="339" spans="2:26" x14ac:dyDescent="0.2">
      <c r="B339" s="3">
        <v>3</v>
      </c>
      <c r="C339" s="12">
        <v>7875.69921875</v>
      </c>
      <c r="D339" s="12">
        <v>146324.859375</v>
      </c>
      <c r="E339" s="17">
        <v>0.13455846211623942</v>
      </c>
      <c r="F339" s="11">
        <v>0.26996920000000002</v>
      </c>
      <c r="G339" s="12">
        <v>8779.1005859375</v>
      </c>
      <c r="H339" s="12">
        <v>124097.5234375</v>
      </c>
      <c r="I339" s="17">
        <v>0.17685889981436601</v>
      </c>
      <c r="J339" s="11">
        <v>1</v>
      </c>
      <c r="K339" s="12">
        <v>7633.31884765625</v>
      </c>
      <c r="L339" s="12">
        <v>131003.3828125</v>
      </c>
      <c r="M339" s="17">
        <v>0.14567026216760981</v>
      </c>
      <c r="N339" s="11">
        <v>0.82332910000000004</v>
      </c>
      <c r="O339" s="12">
        <v>7679.20849609375</v>
      </c>
      <c r="P339" s="12">
        <v>129982.9140625</v>
      </c>
      <c r="Q339" s="17">
        <v>0.14769649825671197</v>
      </c>
      <c r="R339" s="11">
        <v>0.74466100000000002</v>
      </c>
      <c r="S339" s="12">
        <v>7829.8828125</v>
      </c>
      <c r="T339" s="12">
        <v>112454.1640625</v>
      </c>
      <c r="U339" s="17">
        <v>0.17406831658426386</v>
      </c>
      <c r="V339" s="11">
        <v>0.97255130000000001</v>
      </c>
      <c r="W339" s="12">
        <v>15173.1513671875</v>
      </c>
      <c r="X339" s="12">
        <v>496857.09375</v>
      </c>
      <c r="Y339" s="17">
        <v>7.6345651285106064E-2</v>
      </c>
      <c r="Z339" s="11">
        <v>1.1863630000000001</v>
      </c>
    </row>
    <row r="340" spans="2:26" x14ac:dyDescent="0.2">
      <c r="B340" s="3">
        <v>4</v>
      </c>
      <c r="C340" s="12">
        <v>7727.94921875</v>
      </c>
      <c r="D340" s="12">
        <v>154799.5</v>
      </c>
      <c r="E340" s="11">
        <v>0.12480578455922016</v>
      </c>
      <c r="F340" s="11">
        <v>0.70567999999999997</v>
      </c>
      <c r="G340" s="3"/>
      <c r="H340" s="3"/>
      <c r="I340" s="3"/>
      <c r="J340" s="3">
        <v>1</v>
      </c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2:26" x14ac:dyDescent="0.2">
      <c r="B341" s="3"/>
      <c r="C341" s="59" t="s">
        <v>4</v>
      </c>
      <c r="D341" s="66"/>
      <c r="E341" s="60"/>
      <c r="F341" s="5">
        <v>0.82179999999999997</v>
      </c>
      <c r="G341" s="59" t="s">
        <v>4</v>
      </c>
      <c r="H341" s="66"/>
      <c r="I341" s="60"/>
      <c r="J341" s="5" t="s">
        <v>6</v>
      </c>
      <c r="K341" s="59" t="s">
        <v>4</v>
      </c>
      <c r="L341" s="66"/>
      <c r="M341" s="60"/>
      <c r="N341" s="5">
        <v>0.75460000000000005</v>
      </c>
      <c r="O341" s="59" t="s">
        <v>4</v>
      </c>
      <c r="P341" s="66"/>
      <c r="Q341" s="60"/>
      <c r="R341" s="5">
        <v>9.2999999999999992E-3</v>
      </c>
      <c r="S341" s="59" t="s">
        <v>4</v>
      </c>
      <c r="T341" s="66"/>
      <c r="U341" s="60"/>
      <c r="V341" s="5">
        <v>0.93189999999999995</v>
      </c>
      <c r="W341" s="59" t="s">
        <v>4</v>
      </c>
      <c r="X341" s="66"/>
      <c r="Y341" s="60"/>
      <c r="Z341" s="5">
        <v>0.60960000000000003</v>
      </c>
    </row>
    <row r="342" spans="2:26" x14ac:dyDescent="0.2">
      <c r="C342" t="s">
        <v>120</v>
      </c>
    </row>
  </sheetData>
  <mergeCells count="340">
    <mergeCell ref="C341:E341"/>
    <mergeCell ref="G341:I341"/>
    <mergeCell ref="K341:M341"/>
    <mergeCell ref="O341:Q341"/>
    <mergeCell ref="S341:U341"/>
    <mergeCell ref="W341:Y341"/>
    <mergeCell ref="C334:Z334"/>
    <mergeCell ref="C335:F335"/>
    <mergeCell ref="G335:J335"/>
    <mergeCell ref="K335:N335"/>
    <mergeCell ref="O335:R335"/>
    <mergeCell ref="S335:V335"/>
    <mergeCell ref="W335:Z335"/>
    <mergeCell ref="C332:E332"/>
    <mergeCell ref="G332:I332"/>
    <mergeCell ref="K332:M332"/>
    <mergeCell ref="O332:Q332"/>
    <mergeCell ref="S332:U332"/>
    <mergeCell ref="W332:Y332"/>
    <mergeCell ref="C325:Z325"/>
    <mergeCell ref="C326:F326"/>
    <mergeCell ref="G326:J326"/>
    <mergeCell ref="K326:N326"/>
    <mergeCell ref="O326:R326"/>
    <mergeCell ref="S326:V326"/>
    <mergeCell ref="W326:Z326"/>
    <mergeCell ref="C321:E321"/>
    <mergeCell ref="G321:I321"/>
    <mergeCell ref="K321:M321"/>
    <mergeCell ref="O321:Q321"/>
    <mergeCell ref="S321:U321"/>
    <mergeCell ref="W321:Y321"/>
    <mergeCell ref="C314:Z314"/>
    <mergeCell ref="C315:F315"/>
    <mergeCell ref="G315:J315"/>
    <mergeCell ref="K315:N315"/>
    <mergeCell ref="O315:R315"/>
    <mergeCell ref="S315:V315"/>
    <mergeCell ref="W315:Z315"/>
    <mergeCell ref="C312:E312"/>
    <mergeCell ref="G312:I312"/>
    <mergeCell ref="K312:M312"/>
    <mergeCell ref="O312:Q312"/>
    <mergeCell ref="S312:U312"/>
    <mergeCell ref="W312:Y312"/>
    <mergeCell ref="C305:Z305"/>
    <mergeCell ref="C306:F306"/>
    <mergeCell ref="G306:J306"/>
    <mergeCell ref="K306:N306"/>
    <mergeCell ref="O306:R306"/>
    <mergeCell ref="S306:V306"/>
    <mergeCell ref="W306:Z306"/>
    <mergeCell ref="C294:R294"/>
    <mergeCell ref="C295:F295"/>
    <mergeCell ref="G295:J295"/>
    <mergeCell ref="K295:N295"/>
    <mergeCell ref="O295:R295"/>
    <mergeCell ref="C300:E300"/>
    <mergeCell ref="G300:I300"/>
    <mergeCell ref="K300:M300"/>
    <mergeCell ref="O300:Q300"/>
    <mergeCell ref="C286:R286"/>
    <mergeCell ref="C287:F287"/>
    <mergeCell ref="G287:J287"/>
    <mergeCell ref="K287:N287"/>
    <mergeCell ref="O287:R287"/>
    <mergeCell ref="C292:E292"/>
    <mergeCell ref="G292:I292"/>
    <mergeCell ref="K292:M292"/>
    <mergeCell ref="O292:Q292"/>
    <mergeCell ref="C276:R276"/>
    <mergeCell ref="C277:F277"/>
    <mergeCell ref="G277:J277"/>
    <mergeCell ref="K277:N277"/>
    <mergeCell ref="O277:R277"/>
    <mergeCell ref="C282:E282"/>
    <mergeCell ref="G282:I282"/>
    <mergeCell ref="K282:M282"/>
    <mergeCell ref="O282:Q282"/>
    <mergeCell ref="C268:R268"/>
    <mergeCell ref="C269:F269"/>
    <mergeCell ref="G269:J269"/>
    <mergeCell ref="K269:N269"/>
    <mergeCell ref="O269:R269"/>
    <mergeCell ref="C274:E274"/>
    <mergeCell ref="G274:I274"/>
    <mergeCell ref="K274:M274"/>
    <mergeCell ref="O274:Q274"/>
    <mergeCell ref="C258:R258"/>
    <mergeCell ref="C259:F259"/>
    <mergeCell ref="G259:J259"/>
    <mergeCell ref="K259:N259"/>
    <mergeCell ref="O259:R259"/>
    <mergeCell ref="C264:E264"/>
    <mergeCell ref="G264:I264"/>
    <mergeCell ref="K264:M264"/>
    <mergeCell ref="O264:Q264"/>
    <mergeCell ref="C250:R250"/>
    <mergeCell ref="C251:F251"/>
    <mergeCell ref="G251:J251"/>
    <mergeCell ref="K251:N251"/>
    <mergeCell ref="O251:R251"/>
    <mergeCell ref="C256:E256"/>
    <mergeCell ref="G256:I256"/>
    <mergeCell ref="K256:M256"/>
    <mergeCell ref="O256:Q256"/>
    <mergeCell ref="C240:R240"/>
    <mergeCell ref="C241:F241"/>
    <mergeCell ref="G241:J241"/>
    <mergeCell ref="K241:N241"/>
    <mergeCell ref="O241:R241"/>
    <mergeCell ref="C246:E246"/>
    <mergeCell ref="G246:I246"/>
    <mergeCell ref="K246:M246"/>
    <mergeCell ref="O246:Q246"/>
    <mergeCell ref="C232:R232"/>
    <mergeCell ref="C233:F233"/>
    <mergeCell ref="G233:J233"/>
    <mergeCell ref="K233:N233"/>
    <mergeCell ref="O233:R233"/>
    <mergeCell ref="C238:E238"/>
    <mergeCell ref="G238:I238"/>
    <mergeCell ref="K238:M238"/>
    <mergeCell ref="O238:Q238"/>
    <mergeCell ref="C220:R220"/>
    <mergeCell ref="C221:F221"/>
    <mergeCell ref="G221:J221"/>
    <mergeCell ref="K221:N221"/>
    <mergeCell ref="O221:R221"/>
    <mergeCell ref="C227:E227"/>
    <mergeCell ref="G227:I227"/>
    <mergeCell ref="K227:M227"/>
    <mergeCell ref="O227:Q227"/>
    <mergeCell ref="C211:R211"/>
    <mergeCell ref="C212:F212"/>
    <mergeCell ref="G212:J212"/>
    <mergeCell ref="K212:N212"/>
    <mergeCell ref="O212:R212"/>
    <mergeCell ref="C218:E218"/>
    <mergeCell ref="G218:I218"/>
    <mergeCell ref="K218:M218"/>
    <mergeCell ref="O218:Q218"/>
    <mergeCell ref="C201:R201"/>
    <mergeCell ref="C202:F202"/>
    <mergeCell ref="G202:J202"/>
    <mergeCell ref="K202:N202"/>
    <mergeCell ref="O202:R202"/>
    <mergeCell ref="C208:E208"/>
    <mergeCell ref="G208:I208"/>
    <mergeCell ref="K208:M208"/>
    <mergeCell ref="O208:Q208"/>
    <mergeCell ref="C192:R192"/>
    <mergeCell ref="C193:F193"/>
    <mergeCell ref="G193:J193"/>
    <mergeCell ref="K193:N193"/>
    <mergeCell ref="O193:R193"/>
    <mergeCell ref="C199:E199"/>
    <mergeCell ref="G199:I199"/>
    <mergeCell ref="K199:M199"/>
    <mergeCell ref="O199:Q199"/>
    <mergeCell ref="C182:R182"/>
    <mergeCell ref="C183:F183"/>
    <mergeCell ref="G183:J183"/>
    <mergeCell ref="K183:N183"/>
    <mergeCell ref="O183:R183"/>
    <mergeCell ref="C189:E189"/>
    <mergeCell ref="G189:I189"/>
    <mergeCell ref="K189:M189"/>
    <mergeCell ref="O189:Q189"/>
    <mergeCell ref="C173:R173"/>
    <mergeCell ref="C174:F174"/>
    <mergeCell ref="G174:J174"/>
    <mergeCell ref="K174:N174"/>
    <mergeCell ref="O174:R174"/>
    <mergeCell ref="C180:E180"/>
    <mergeCell ref="G180:I180"/>
    <mergeCell ref="K180:M180"/>
    <mergeCell ref="O180:Q180"/>
    <mergeCell ref="C163:R163"/>
    <mergeCell ref="C164:F164"/>
    <mergeCell ref="G164:J164"/>
    <mergeCell ref="K164:N164"/>
    <mergeCell ref="O164:R164"/>
    <mergeCell ref="C170:E170"/>
    <mergeCell ref="G170:I170"/>
    <mergeCell ref="K170:M170"/>
    <mergeCell ref="O170:Q170"/>
    <mergeCell ref="C154:R154"/>
    <mergeCell ref="C155:F155"/>
    <mergeCell ref="G155:J155"/>
    <mergeCell ref="K155:N155"/>
    <mergeCell ref="O155:R155"/>
    <mergeCell ref="C161:E161"/>
    <mergeCell ref="G161:I161"/>
    <mergeCell ref="K161:M161"/>
    <mergeCell ref="O161:Q161"/>
    <mergeCell ref="C143:R143"/>
    <mergeCell ref="C144:F144"/>
    <mergeCell ref="G144:J144"/>
    <mergeCell ref="K144:N144"/>
    <mergeCell ref="O144:R144"/>
    <mergeCell ref="C150:E150"/>
    <mergeCell ref="G150:I150"/>
    <mergeCell ref="K150:M150"/>
    <mergeCell ref="O150:Q150"/>
    <mergeCell ref="C134:R134"/>
    <mergeCell ref="C135:F135"/>
    <mergeCell ref="G135:J135"/>
    <mergeCell ref="K135:N135"/>
    <mergeCell ref="O135:R135"/>
    <mergeCell ref="C141:E141"/>
    <mergeCell ref="G141:I141"/>
    <mergeCell ref="K141:M141"/>
    <mergeCell ref="O141:Q141"/>
    <mergeCell ref="C124:R124"/>
    <mergeCell ref="C125:F125"/>
    <mergeCell ref="G125:J125"/>
    <mergeCell ref="K125:N125"/>
    <mergeCell ref="O125:R125"/>
    <mergeCell ref="C131:E131"/>
    <mergeCell ref="G131:I131"/>
    <mergeCell ref="K131:M131"/>
    <mergeCell ref="O131:Q131"/>
    <mergeCell ref="C115:R115"/>
    <mergeCell ref="C116:F116"/>
    <mergeCell ref="G116:J116"/>
    <mergeCell ref="K116:N116"/>
    <mergeCell ref="O116:R116"/>
    <mergeCell ref="C122:E122"/>
    <mergeCell ref="G122:I122"/>
    <mergeCell ref="K122:M122"/>
    <mergeCell ref="O122:Q122"/>
    <mergeCell ref="C105:R105"/>
    <mergeCell ref="C106:F106"/>
    <mergeCell ref="G106:J106"/>
    <mergeCell ref="K106:N106"/>
    <mergeCell ref="O106:R106"/>
    <mergeCell ref="C112:E112"/>
    <mergeCell ref="G112:I112"/>
    <mergeCell ref="K112:M112"/>
    <mergeCell ref="O112:Q112"/>
    <mergeCell ref="C96:R96"/>
    <mergeCell ref="C97:F97"/>
    <mergeCell ref="G97:J97"/>
    <mergeCell ref="K97:N97"/>
    <mergeCell ref="O97:R97"/>
    <mergeCell ref="C103:E103"/>
    <mergeCell ref="G103:I103"/>
    <mergeCell ref="K103:M103"/>
    <mergeCell ref="O103:Q103"/>
    <mergeCell ref="C86:R86"/>
    <mergeCell ref="C87:F87"/>
    <mergeCell ref="G87:J87"/>
    <mergeCell ref="K87:N87"/>
    <mergeCell ref="O87:R87"/>
    <mergeCell ref="C93:E93"/>
    <mergeCell ref="G93:I93"/>
    <mergeCell ref="K93:M93"/>
    <mergeCell ref="O93:Q93"/>
    <mergeCell ref="C77:R77"/>
    <mergeCell ref="C78:F78"/>
    <mergeCell ref="G78:J78"/>
    <mergeCell ref="K78:N78"/>
    <mergeCell ref="O78:R78"/>
    <mergeCell ref="C84:E84"/>
    <mergeCell ref="G84:I84"/>
    <mergeCell ref="K84:M84"/>
    <mergeCell ref="O84:Q84"/>
    <mergeCell ref="C66:R66"/>
    <mergeCell ref="C67:F67"/>
    <mergeCell ref="G67:J67"/>
    <mergeCell ref="K67:N67"/>
    <mergeCell ref="O67:R67"/>
    <mergeCell ref="C72:E72"/>
    <mergeCell ref="G72:I72"/>
    <mergeCell ref="K72:M72"/>
    <mergeCell ref="O72:Q72"/>
    <mergeCell ref="C58:R58"/>
    <mergeCell ref="C59:F59"/>
    <mergeCell ref="G59:J59"/>
    <mergeCell ref="K59:N59"/>
    <mergeCell ref="O59:R59"/>
    <mergeCell ref="C64:E64"/>
    <mergeCell ref="G64:I64"/>
    <mergeCell ref="K64:M64"/>
    <mergeCell ref="O64:Q64"/>
    <mergeCell ref="C48:R48"/>
    <mergeCell ref="C49:F49"/>
    <mergeCell ref="G49:J49"/>
    <mergeCell ref="K49:N49"/>
    <mergeCell ref="O49:R49"/>
    <mergeCell ref="C54:E54"/>
    <mergeCell ref="G54:I54"/>
    <mergeCell ref="K54:M54"/>
    <mergeCell ref="O54:Q54"/>
    <mergeCell ref="C40:R40"/>
    <mergeCell ref="C41:F41"/>
    <mergeCell ref="G41:J41"/>
    <mergeCell ref="K41:N41"/>
    <mergeCell ref="O41:R41"/>
    <mergeCell ref="C46:E46"/>
    <mergeCell ref="G46:I46"/>
    <mergeCell ref="K46:M46"/>
    <mergeCell ref="O46:Q46"/>
    <mergeCell ref="C30:R30"/>
    <mergeCell ref="C31:F31"/>
    <mergeCell ref="G31:J31"/>
    <mergeCell ref="K31:N31"/>
    <mergeCell ref="O31:R31"/>
    <mergeCell ref="C36:E36"/>
    <mergeCell ref="G36:I36"/>
    <mergeCell ref="K36:M36"/>
    <mergeCell ref="O36:Q36"/>
    <mergeCell ref="C22:R22"/>
    <mergeCell ref="C23:F23"/>
    <mergeCell ref="G23:J23"/>
    <mergeCell ref="K23:N23"/>
    <mergeCell ref="O23:R23"/>
    <mergeCell ref="C29:E29"/>
    <mergeCell ref="G29:I29"/>
    <mergeCell ref="K29:M29"/>
    <mergeCell ref="O29:Q29"/>
    <mergeCell ref="C11:R11"/>
    <mergeCell ref="C12:F12"/>
    <mergeCell ref="G12:J12"/>
    <mergeCell ref="K12:N12"/>
    <mergeCell ref="O12:R12"/>
    <mergeCell ref="C18:E18"/>
    <mergeCell ref="G18:I18"/>
    <mergeCell ref="K18:M18"/>
    <mergeCell ref="O18:Q18"/>
    <mergeCell ref="C2:R2"/>
    <mergeCell ref="C3:F3"/>
    <mergeCell ref="G3:J3"/>
    <mergeCell ref="K3:N3"/>
    <mergeCell ref="O3:R3"/>
    <mergeCell ref="C9:E9"/>
    <mergeCell ref="G9:I9"/>
    <mergeCell ref="K9:M9"/>
    <mergeCell ref="O9:Q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7"/>
  <sheetViews>
    <sheetView tabSelected="1" topLeftCell="A10" zoomScale="80" zoomScaleNormal="80" workbookViewId="0">
      <selection activeCell="N48" sqref="N48"/>
    </sheetView>
  </sheetViews>
  <sheetFormatPr baseColWidth="10" defaultRowHeight="15" x14ac:dyDescent="0.2"/>
  <cols>
    <col min="1" max="1" width="3.83203125" customWidth="1"/>
    <col min="2" max="2" width="5" customWidth="1"/>
    <col min="3" max="3" width="15.5" customWidth="1"/>
    <col min="5" max="5" width="15" customWidth="1"/>
    <col min="6" max="6" width="15.33203125" customWidth="1"/>
    <col min="8" max="8" width="15" customWidth="1"/>
    <col min="9" max="9" width="16.33203125" customWidth="1"/>
    <col min="10" max="10" width="12.83203125" customWidth="1"/>
    <col min="11" max="11" width="15.5" customWidth="1"/>
    <col min="12" max="12" width="16.5" customWidth="1"/>
    <col min="14" max="14" width="15.33203125" customWidth="1"/>
    <col min="18" max="18" width="13.33203125" customWidth="1"/>
  </cols>
  <sheetData>
    <row r="1" spans="1:22" ht="19" x14ac:dyDescent="0.25">
      <c r="A1" s="1" t="s">
        <v>13</v>
      </c>
      <c r="C1" s="10"/>
      <c r="D1" s="10"/>
      <c r="E1" s="10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22" x14ac:dyDescent="0.2">
      <c r="C2" s="67" t="s">
        <v>28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9"/>
    </row>
    <row r="3" spans="1:22" x14ac:dyDescent="0.2">
      <c r="B3" s="16"/>
      <c r="C3" s="63" t="s">
        <v>29</v>
      </c>
      <c r="D3" s="64"/>
      <c r="E3" s="64"/>
      <c r="F3" s="65"/>
      <c r="G3" s="63" t="s">
        <v>30</v>
      </c>
      <c r="H3" s="64"/>
      <c r="I3" s="64"/>
      <c r="J3" s="65"/>
      <c r="K3" s="63" t="s">
        <v>31</v>
      </c>
      <c r="L3" s="64"/>
      <c r="M3" s="64"/>
      <c r="N3" s="65"/>
      <c r="O3" s="63" t="s">
        <v>32</v>
      </c>
      <c r="P3" s="64"/>
      <c r="Q3" s="64"/>
      <c r="R3" s="65"/>
      <c r="S3" s="24"/>
      <c r="T3" s="24"/>
      <c r="U3" s="24"/>
      <c r="V3" s="24"/>
    </row>
    <row r="4" spans="1:22" ht="16" x14ac:dyDescent="0.2">
      <c r="B4" s="3" t="s">
        <v>5</v>
      </c>
      <c r="C4" s="2" t="s">
        <v>33</v>
      </c>
      <c r="D4" s="2" t="s">
        <v>14</v>
      </c>
      <c r="E4" s="53" t="s">
        <v>12</v>
      </c>
      <c r="F4" s="2" t="s">
        <v>34</v>
      </c>
      <c r="G4" s="2" t="s">
        <v>33</v>
      </c>
      <c r="H4" s="2" t="s">
        <v>14</v>
      </c>
      <c r="I4" s="53" t="s">
        <v>12</v>
      </c>
      <c r="J4" s="2" t="s">
        <v>34</v>
      </c>
      <c r="K4" s="2" t="s">
        <v>33</v>
      </c>
      <c r="L4" s="2" t="s">
        <v>14</v>
      </c>
      <c r="M4" s="53" t="s">
        <v>12</v>
      </c>
      <c r="N4" s="2" t="s">
        <v>34</v>
      </c>
      <c r="O4" s="2" t="s">
        <v>33</v>
      </c>
      <c r="P4" s="2" t="s">
        <v>14</v>
      </c>
      <c r="Q4" s="53" t="s">
        <v>12</v>
      </c>
      <c r="R4" s="2" t="s">
        <v>34</v>
      </c>
      <c r="S4" s="15"/>
      <c r="T4" s="15"/>
      <c r="U4" s="15"/>
      <c r="V4" s="15"/>
    </row>
    <row r="5" spans="1:22" x14ac:dyDescent="0.2">
      <c r="B5" s="3">
        <v>1</v>
      </c>
      <c r="C5" s="12">
        <v>240104.984375</v>
      </c>
      <c r="D5" s="12">
        <v>110295.3359375</v>
      </c>
      <c r="E5" s="17">
        <v>10.884639061757698</v>
      </c>
      <c r="F5" s="11">
        <v>1</v>
      </c>
      <c r="G5" s="12">
        <v>218301.109375</v>
      </c>
      <c r="H5" s="12">
        <v>114208.9609375</v>
      </c>
      <c r="I5" s="17">
        <v>9.5570919997452588</v>
      </c>
      <c r="J5" s="11">
        <v>0.8780348</v>
      </c>
      <c r="K5" s="12">
        <v>170207.09375</v>
      </c>
      <c r="L5" s="12">
        <v>122945.9921875</v>
      </c>
      <c r="M5" s="17">
        <v>6.9220269291260825</v>
      </c>
      <c r="N5" s="11">
        <v>0.63594450000000002</v>
      </c>
      <c r="O5" s="12">
        <v>165550.3125</v>
      </c>
      <c r="P5" s="12">
        <v>122678.8828125</v>
      </c>
      <c r="Q5" s="17">
        <v>6.7473027429269905</v>
      </c>
      <c r="R5" s="11">
        <v>0.6198922</v>
      </c>
      <c r="S5" s="19"/>
      <c r="T5" s="18"/>
      <c r="U5" s="18"/>
      <c r="V5" s="19"/>
    </row>
    <row r="6" spans="1:22" x14ac:dyDescent="0.2">
      <c r="B6" s="3">
        <v>2</v>
      </c>
      <c r="C6" s="12">
        <v>458223.09375</v>
      </c>
      <c r="D6" s="12">
        <v>240690.828125</v>
      </c>
      <c r="E6" s="17">
        <v>9.5189147280682249</v>
      </c>
      <c r="F6" s="11">
        <v>1</v>
      </c>
      <c r="G6" s="12">
        <v>428093.40625</v>
      </c>
      <c r="H6" s="12">
        <v>239915.203125</v>
      </c>
      <c r="I6" s="17">
        <v>8.9217648709605921</v>
      </c>
      <c r="J6" s="11">
        <v>0.9369748</v>
      </c>
      <c r="K6" s="12">
        <v>35635.5</v>
      </c>
      <c r="L6" s="12">
        <v>23395.662109375</v>
      </c>
      <c r="M6" s="17">
        <v>7.6158348999493182</v>
      </c>
      <c r="N6" s="11">
        <v>0.80042020000000003</v>
      </c>
      <c r="O6" s="12">
        <v>416888.90625</v>
      </c>
      <c r="P6" s="12">
        <v>274113.46875</v>
      </c>
      <c r="Q6" s="17">
        <v>7.6043126985163871</v>
      </c>
      <c r="R6" s="11">
        <v>0.79831929999999995</v>
      </c>
      <c r="S6" s="19"/>
      <c r="T6" s="18"/>
      <c r="U6" s="18"/>
      <c r="V6" s="19"/>
    </row>
    <row r="7" spans="1:22" x14ac:dyDescent="0.2">
      <c r="B7" s="3">
        <v>3</v>
      </c>
      <c r="C7" s="12">
        <v>276156.90625</v>
      </c>
      <c r="D7" s="12">
        <v>164856.96875</v>
      </c>
      <c r="E7" s="17">
        <v>8.375651582820943</v>
      </c>
      <c r="F7" s="11">
        <v>1</v>
      </c>
      <c r="G7" s="12">
        <v>253870.375</v>
      </c>
      <c r="H7" s="12">
        <v>164463.28125</v>
      </c>
      <c r="I7" s="17">
        <v>7.7181475728339821</v>
      </c>
      <c r="J7" s="11">
        <v>0.92124099999999998</v>
      </c>
      <c r="K7" s="12">
        <v>208007.796875</v>
      </c>
      <c r="L7" s="12">
        <v>137078.421875</v>
      </c>
      <c r="M7" s="17">
        <v>7.587182359915098</v>
      </c>
      <c r="N7" s="11">
        <v>0.90572790000000003</v>
      </c>
      <c r="O7" s="12">
        <v>269105.625</v>
      </c>
      <c r="P7" s="12">
        <v>183950.296875</v>
      </c>
      <c r="Q7" s="17">
        <v>7.3146287223136612</v>
      </c>
      <c r="R7" s="11">
        <v>0.87231499999999995</v>
      </c>
      <c r="S7" s="19"/>
      <c r="T7" s="18"/>
      <c r="U7" s="18"/>
      <c r="V7" s="19"/>
    </row>
    <row r="8" spans="1:22" ht="16" x14ac:dyDescent="0.2">
      <c r="B8" s="3"/>
      <c r="C8" s="50" t="s">
        <v>4</v>
      </c>
      <c r="D8" s="52"/>
      <c r="E8" s="51"/>
      <c r="F8" s="5" t="s">
        <v>6</v>
      </c>
      <c r="G8" s="50" t="s">
        <v>4</v>
      </c>
      <c r="H8" s="52"/>
      <c r="I8" s="51"/>
      <c r="J8" s="5" t="s">
        <v>6</v>
      </c>
      <c r="K8" s="50" t="s">
        <v>4</v>
      </c>
      <c r="L8" s="52"/>
      <c r="M8" s="51"/>
      <c r="N8" s="5" t="s">
        <v>6</v>
      </c>
      <c r="O8" s="50" t="s">
        <v>4</v>
      </c>
      <c r="P8" s="52"/>
      <c r="Q8" s="51"/>
      <c r="R8" s="5" t="s">
        <v>6</v>
      </c>
      <c r="S8" s="9"/>
      <c r="T8" s="9"/>
      <c r="U8" s="9"/>
      <c r="V8" s="9"/>
    </row>
    <row r="9" spans="1:22" ht="19" x14ac:dyDescent="0.25">
      <c r="A9" s="1"/>
    </row>
    <row r="10" spans="1:22" x14ac:dyDescent="0.2">
      <c r="C10" s="67" t="s">
        <v>42</v>
      </c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9"/>
    </row>
    <row r="11" spans="1:22" x14ac:dyDescent="0.2">
      <c r="B11" s="16"/>
      <c r="C11" s="63" t="s">
        <v>29</v>
      </c>
      <c r="D11" s="64"/>
      <c r="E11" s="64"/>
      <c r="F11" s="65"/>
      <c r="G11" s="63" t="s">
        <v>30</v>
      </c>
      <c r="H11" s="64"/>
      <c r="I11" s="64"/>
      <c r="J11" s="65"/>
      <c r="K11" s="63" t="s">
        <v>31</v>
      </c>
      <c r="L11" s="64"/>
      <c r="M11" s="64"/>
      <c r="N11" s="65"/>
      <c r="O11" s="63" t="s">
        <v>32</v>
      </c>
      <c r="P11" s="64"/>
      <c r="Q11" s="64"/>
      <c r="R11" s="65"/>
    </row>
    <row r="12" spans="1:22" ht="16" x14ac:dyDescent="0.2">
      <c r="B12" s="3" t="s">
        <v>5</v>
      </c>
      <c r="C12" s="2" t="s">
        <v>33</v>
      </c>
      <c r="D12" s="2" t="s">
        <v>14</v>
      </c>
      <c r="E12" s="53" t="s">
        <v>12</v>
      </c>
      <c r="F12" s="2" t="s">
        <v>34</v>
      </c>
      <c r="G12" s="2" t="s">
        <v>33</v>
      </c>
      <c r="H12" s="2" t="s">
        <v>14</v>
      </c>
      <c r="I12" s="53" t="s">
        <v>12</v>
      </c>
      <c r="J12" s="2" t="s">
        <v>34</v>
      </c>
      <c r="K12" s="2" t="s">
        <v>33</v>
      </c>
      <c r="L12" s="2" t="s">
        <v>14</v>
      </c>
      <c r="M12" s="53" t="s">
        <v>12</v>
      </c>
      <c r="N12" s="2" t="s">
        <v>34</v>
      </c>
      <c r="O12" s="2" t="s">
        <v>33</v>
      </c>
      <c r="P12" s="2" t="s">
        <v>14</v>
      </c>
      <c r="Q12" s="53" t="s">
        <v>12</v>
      </c>
      <c r="R12" s="2" t="s">
        <v>34</v>
      </c>
    </row>
    <row r="13" spans="1:22" x14ac:dyDescent="0.2">
      <c r="B13" s="3">
        <v>1</v>
      </c>
      <c r="C13" s="12">
        <v>156607.609375</v>
      </c>
      <c r="D13" s="12">
        <v>85714.8359375</v>
      </c>
      <c r="E13" s="17">
        <v>9.135385237696326</v>
      </c>
      <c r="F13" s="11">
        <v>1</v>
      </c>
      <c r="G13" s="12">
        <v>146068.40625</v>
      </c>
      <c r="H13" s="12">
        <v>92588.6796875</v>
      </c>
      <c r="I13" s="17">
        <v>7.8880272806028611</v>
      </c>
      <c r="J13" s="11">
        <v>0.86345859999999997</v>
      </c>
      <c r="K13" s="12">
        <v>113167.5625</v>
      </c>
      <c r="L13" s="12">
        <v>102150.3984375</v>
      </c>
      <c r="M13" s="17">
        <v>5.5392619231554328</v>
      </c>
      <c r="N13" s="11">
        <v>0.60635229999999996</v>
      </c>
      <c r="O13" s="12">
        <v>109856.0390625</v>
      </c>
      <c r="P13" s="12">
        <v>94814.2109375</v>
      </c>
      <c r="Q13" s="17">
        <v>5.7932264571033203</v>
      </c>
      <c r="R13" s="11">
        <v>0.63415239999999995</v>
      </c>
      <c r="S13" s="24"/>
      <c r="T13" s="24"/>
      <c r="U13" s="24"/>
      <c r="V13" s="24"/>
    </row>
    <row r="14" spans="1:22" x14ac:dyDescent="0.2">
      <c r="B14" s="3">
        <v>2</v>
      </c>
      <c r="C14" s="12">
        <v>544532.1875</v>
      </c>
      <c r="D14" s="12">
        <v>134672.703125</v>
      </c>
      <c r="E14" s="17">
        <v>20.216873013775409</v>
      </c>
      <c r="F14" s="11">
        <v>1</v>
      </c>
      <c r="G14" s="12">
        <v>547882.625</v>
      </c>
      <c r="H14" s="12">
        <v>143112.078125</v>
      </c>
      <c r="I14" s="17">
        <v>19.141732555985129</v>
      </c>
      <c r="J14" s="11">
        <v>0.94658759999999997</v>
      </c>
      <c r="K14" s="12">
        <v>42872.96875</v>
      </c>
      <c r="L14" s="12">
        <v>13813.6357421875</v>
      </c>
      <c r="M14" s="17">
        <v>15.518350689914284</v>
      </c>
      <c r="N14" s="11">
        <v>0.76755680000000004</v>
      </c>
      <c r="O14" s="12">
        <v>508763</v>
      </c>
      <c r="P14" s="12">
        <v>157432.109375</v>
      </c>
      <c r="Q14" s="17">
        <v>16.158171354616648</v>
      </c>
      <c r="R14" s="11">
        <v>0.79920869999999999</v>
      </c>
      <c r="S14" s="15"/>
      <c r="T14" s="15"/>
      <c r="U14" s="15"/>
      <c r="V14" s="15"/>
    </row>
    <row r="15" spans="1:22" x14ac:dyDescent="0.2">
      <c r="B15" s="3">
        <v>3</v>
      </c>
      <c r="C15" s="12">
        <v>270094.78125</v>
      </c>
      <c r="D15" s="12">
        <v>167790.65625</v>
      </c>
      <c r="E15" s="17">
        <v>8.0485644220728165</v>
      </c>
      <c r="F15" s="11">
        <v>1</v>
      </c>
      <c r="G15" s="12">
        <v>267521.28125</v>
      </c>
      <c r="H15" s="12">
        <v>167923.765625</v>
      </c>
      <c r="I15" s="17">
        <v>7.9655574734852239</v>
      </c>
      <c r="J15" s="11">
        <v>0.99006209999999994</v>
      </c>
      <c r="K15" s="12">
        <v>200010.3125</v>
      </c>
      <c r="L15" s="12">
        <v>124593.4375</v>
      </c>
      <c r="M15" s="17">
        <v>8.0265187522416657</v>
      </c>
      <c r="N15" s="11">
        <v>0.99751559999999995</v>
      </c>
      <c r="O15" s="12">
        <v>263319.46875</v>
      </c>
      <c r="P15" s="12">
        <v>189677.3125</v>
      </c>
      <c r="Q15" s="17">
        <v>6.9412484097168976</v>
      </c>
      <c r="R15" s="11">
        <v>0.86211179999999998</v>
      </c>
      <c r="S15" s="19"/>
      <c r="T15" s="18"/>
      <c r="U15" s="18"/>
      <c r="V15" s="19"/>
    </row>
    <row r="16" spans="1:22" ht="16" x14ac:dyDescent="0.2">
      <c r="B16" s="3"/>
      <c r="C16" s="50" t="s">
        <v>4</v>
      </c>
      <c r="D16" s="52"/>
      <c r="E16" s="51"/>
      <c r="F16" s="5" t="s">
        <v>6</v>
      </c>
      <c r="G16" s="50" t="s">
        <v>4</v>
      </c>
      <c r="H16" s="52"/>
      <c r="I16" s="51"/>
      <c r="J16" s="25">
        <v>0.63190000000000002</v>
      </c>
      <c r="K16" s="50" t="s">
        <v>4</v>
      </c>
      <c r="L16" s="52"/>
      <c r="M16" s="51"/>
      <c r="N16" s="5">
        <v>0.94689999999999996</v>
      </c>
      <c r="O16" s="50" t="s">
        <v>4</v>
      </c>
      <c r="P16" s="52"/>
      <c r="Q16" s="51"/>
      <c r="R16" s="5">
        <v>0.98780000000000001</v>
      </c>
      <c r="S16" s="19"/>
      <c r="T16" s="18"/>
      <c r="U16" s="18"/>
      <c r="V16" s="19"/>
    </row>
    <row r="17" spans="1:22" x14ac:dyDescent="0.2">
      <c r="C17" t="s">
        <v>45</v>
      </c>
      <c r="S17" s="19"/>
      <c r="T17" s="18"/>
      <c r="U17" s="18"/>
      <c r="V17" s="19"/>
    </row>
    <row r="18" spans="1:22" ht="19" x14ac:dyDescent="0.25">
      <c r="A18" s="1"/>
      <c r="S18" s="9"/>
      <c r="T18" s="9"/>
      <c r="U18" s="9"/>
      <c r="V18" s="9"/>
    </row>
    <row r="20" spans="1:22" x14ac:dyDescent="0.2">
      <c r="C20" s="62" t="s">
        <v>116</v>
      </c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</row>
    <row r="21" spans="1:22" x14ac:dyDescent="0.2">
      <c r="B21" s="16"/>
      <c r="C21" s="63" t="s">
        <v>29</v>
      </c>
      <c r="D21" s="64"/>
      <c r="E21" s="64"/>
      <c r="F21" s="65"/>
      <c r="G21" s="63" t="s">
        <v>30</v>
      </c>
      <c r="H21" s="64"/>
      <c r="I21" s="64"/>
      <c r="J21" s="65"/>
      <c r="K21" s="63" t="s">
        <v>31</v>
      </c>
      <c r="L21" s="64"/>
      <c r="M21" s="64"/>
      <c r="N21" s="65"/>
      <c r="O21" s="63" t="s">
        <v>32</v>
      </c>
      <c r="P21" s="64"/>
      <c r="Q21" s="64"/>
      <c r="R21" s="65"/>
    </row>
    <row r="22" spans="1:22" ht="16" x14ac:dyDescent="0.2">
      <c r="B22" s="3" t="s">
        <v>5</v>
      </c>
      <c r="C22" s="2" t="s">
        <v>33</v>
      </c>
      <c r="D22" s="2" t="s">
        <v>14</v>
      </c>
      <c r="E22" s="53" t="s">
        <v>12</v>
      </c>
      <c r="F22" s="2" t="s">
        <v>34</v>
      </c>
      <c r="G22" s="2" t="s">
        <v>33</v>
      </c>
      <c r="H22" s="2" t="s">
        <v>14</v>
      </c>
      <c r="I22" s="53" t="s">
        <v>12</v>
      </c>
      <c r="J22" s="2" t="s">
        <v>34</v>
      </c>
      <c r="K22" s="2" t="s">
        <v>33</v>
      </c>
      <c r="L22" s="2" t="s">
        <v>14</v>
      </c>
      <c r="M22" s="53" t="s">
        <v>12</v>
      </c>
      <c r="N22" s="2" t="s">
        <v>34</v>
      </c>
      <c r="O22" s="2" t="s">
        <v>33</v>
      </c>
      <c r="P22" s="2" t="s">
        <v>14</v>
      </c>
      <c r="Q22" s="53" t="s">
        <v>12</v>
      </c>
      <c r="R22" s="2" t="s">
        <v>34</v>
      </c>
    </row>
    <row r="23" spans="1:22" x14ac:dyDescent="0.2">
      <c r="B23" s="3">
        <v>1</v>
      </c>
      <c r="C23" s="12">
        <v>121407.87239583333</v>
      </c>
      <c r="D23" s="12">
        <v>65661.8984375</v>
      </c>
      <c r="E23" s="17">
        <v>9.2449255416666709</v>
      </c>
      <c r="F23" s="11">
        <v>1</v>
      </c>
      <c r="G23" s="12">
        <v>133798.828125</v>
      </c>
      <c r="H23" s="12">
        <v>69898.8828125</v>
      </c>
      <c r="I23" s="17">
        <v>9.5708845936714173</v>
      </c>
      <c r="J23" s="11">
        <v>1.035258</v>
      </c>
      <c r="K23" s="12">
        <v>136652.109375</v>
      </c>
      <c r="L23" s="12">
        <v>72225.15625</v>
      </c>
      <c r="M23" s="17">
        <v>9.4601463305937816</v>
      </c>
      <c r="N23" s="11">
        <v>1.02328</v>
      </c>
      <c r="O23" s="12">
        <v>123522.59375</v>
      </c>
      <c r="P23" s="12">
        <v>66766.03125</v>
      </c>
      <c r="Q23" s="17">
        <v>9.2504070885597223</v>
      </c>
      <c r="R23" s="11">
        <v>1.0005930000000001</v>
      </c>
    </row>
    <row r="24" spans="1:22" x14ac:dyDescent="0.2">
      <c r="B24" s="3">
        <v>2</v>
      </c>
      <c r="C24" s="12">
        <v>159772.171875</v>
      </c>
      <c r="D24" s="12">
        <v>103413.5078125</v>
      </c>
      <c r="E24" s="17">
        <v>7.7249179171392406</v>
      </c>
      <c r="F24" s="11">
        <v>1</v>
      </c>
      <c r="G24" s="12">
        <v>154829.0625</v>
      </c>
      <c r="H24" s="12">
        <v>105575.0703125</v>
      </c>
      <c r="I24" s="17">
        <v>7.332652587476816</v>
      </c>
      <c r="J24" s="11">
        <v>0.94922079999999998</v>
      </c>
      <c r="K24" s="12">
        <v>131329.78125</v>
      </c>
      <c r="L24" s="12">
        <v>114998.9921875</v>
      </c>
      <c r="M24" s="17">
        <v>5.7100405295671415</v>
      </c>
      <c r="N24" s="11">
        <v>0.73917169999999999</v>
      </c>
      <c r="O24" s="12">
        <v>126616.9296875</v>
      </c>
      <c r="P24" s="12">
        <v>114065.59375</v>
      </c>
      <c r="Q24" s="17">
        <v>5.5501806252378358</v>
      </c>
      <c r="R24" s="11">
        <v>0.71847760000000005</v>
      </c>
    </row>
    <row r="25" spans="1:22" x14ac:dyDescent="0.2">
      <c r="B25" s="3">
        <v>3</v>
      </c>
      <c r="C25" s="12">
        <v>29461.314453125</v>
      </c>
      <c r="D25" s="12">
        <v>140778.25</v>
      </c>
      <c r="E25" s="17">
        <v>1.0463730886385147</v>
      </c>
      <c r="F25" s="11">
        <v>1</v>
      </c>
      <c r="G25" s="12">
        <v>30070.015625</v>
      </c>
      <c r="H25" s="12">
        <v>144797.328125</v>
      </c>
      <c r="I25" s="17">
        <v>1.0383484286064066</v>
      </c>
      <c r="J25" s="11">
        <v>0.99233099999999996</v>
      </c>
      <c r="K25" s="12">
        <v>23877.607421875</v>
      </c>
      <c r="L25" s="12">
        <v>142916.265625</v>
      </c>
      <c r="M25" s="17">
        <v>0.83537053383859716</v>
      </c>
      <c r="N25" s="11">
        <v>0.79834870000000002</v>
      </c>
      <c r="O25" s="12">
        <v>21775.93359375</v>
      </c>
      <c r="P25" s="12">
        <v>142889.4375</v>
      </c>
      <c r="Q25" s="17">
        <v>0.76198541945236509</v>
      </c>
      <c r="R25" s="11">
        <v>0.72821579999999997</v>
      </c>
    </row>
    <row r="26" spans="1:22" x14ac:dyDescent="0.2">
      <c r="B26" s="3">
        <v>4</v>
      </c>
      <c r="C26" s="12">
        <v>49341.08203125</v>
      </c>
      <c r="D26" s="12">
        <v>99950.5390625</v>
      </c>
      <c r="E26" s="11">
        <v>2.468274933484679</v>
      </c>
      <c r="F26" s="11">
        <v>1</v>
      </c>
      <c r="G26" s="12">
        <v>52792.95703125</v>
      </c>
      <c r="H26" s="12">
        <v>107029.6953125</v>
      </c>
      <c r="I26" s="11">
        <v>2.4662761524784194</v>
      </c>
      <c r="J26" s="11">
        <v>0.99919020000000003</v>
      </c>
      <c r="K26" s="12">
        <v>39983.109375</v>
      </c>
      <c r="L26" s="12">
        <v>105554.3984375</v>
      </c>
      <c r="M26" s="11">
        <v>1.8939575217547411</v>
      </c>
      <c r="N26" s="11">
        <v>0.76732029999999996</v>
      </c>
      <c r="O26" s="12">
        <v>42148.3671875</v>
      </c>
      <c r="P26" s="12">
        <v>103759.4609375</v>
      </c>
      <c r="Q26" s="11">
        <v>2.0310613994461799</v>
      </c>
      <c r="R26" s="11">
        <v>0.82286669999999995</v>
      </c>
    </row>
    <row r="27" spans="1:22" ht="19" x14ac:dyDescent="0.25">
      <c r="A27" s="1"/>
      <c r="B27" s="3"/>
      <c r="C27" s="59" t="s">
        <v>4</v>
      </c>
      <c r="D27" s="66"/>
      <c r="E27" s="60"/>
      <c r="F27" s="5" t="s">
        <v>6</v>
      </c>
      <c r="G27" s="59" t="s">
        <v>4</v>
      </c>
      <c r="H27" s="66"/>
      <c r="I27" s="60"/>
      <c r="J27" s="5" t="s">
        <v>6</v>
      </c>
      <c r="K27" s="59" t="s">
        <v>4</v>
      </c>
      <c r="L27" s="66"/>
      <c r="M27" s="60"/>
      <c r="N27" s="5" t="s">
        <v>6</v>
      </c>
      <c r="O27" s="59" t="s">
        <v>4</v>
      </c>
      <c r="P27" s="66"/>
      <c r="Q27" s="60"/>
      <c r="R27" s="5" t="s">
        <v>6</v>
      </c>
    </row>
    <row r="29" spans="1:22" x14ac:dyDescent="0.2">
      <c r="C29" s="67" t="s">
        <v>117</v>
      </c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9"/>
    </row>
    <row r="30" spans="1:22" x14ac:dyDescent="0.2">
      <c r="B30" s="16"/>
      <c r="C30" s="63" t="s">
        <v>29</v>
      </c>
      <c r="D30" s="64"/>
      <c r="E30" s="64"/>
      <c r="F30" s="65"/>
      <c r="G30" s="63" t="s">
        <v>30</v>
      </c>
      <c r="H30" s="64"/>
      <c r="I30" s="64"/>
      <c r="J30" s="65"/>
      <c r="K30" s="63" t="s">
        <v>31</v>
      </c>
      <c r="L30" s="64"/>
      <c r="M30" s="64"/>
      <c r="N30" s="65"/>
      <c r="O30" s="63" t="s">
        <v>32</v>
      </c>
      <c r="P30" s="64"/>
      <c r="Q30" s="64"/>
      <c r="R30" s="65"/>
    </row>
    <row r="31" spans="1:22" ht="16" x14ac:dyDescent="0.2">
      <c r="B31" s="3" t="s">
        <v>5</v>
      </c>
      <c r="C31" s="2" t="s">
        <v>33</v>
      </c>
      <c r="D31" s="2" t="s">
        <v>14</v>
      </c>
      <c r="E31" s="53" t="s">
        <v>12</v>
      </c>
      <c r="F31" s="2" t="s">
        <v>34</v>
      </c>
      <c r="G31" s="2" t="s">
        <v>33</v>
      </c>
      <c r="H31" s="2" t="s">
        <v>14</v>
      </c>
      <c r="I31" s="53" t="s">
        <v>12</v>
      </c>
      <c r="J31" s="2" t="s">
        <v>34</v>
      </c>
      <c r="K31" s="2" t="s">
        <v>33</v>
      </c>
      <c r="L31" s="2" t="s">
        <v>14</v>
      </c>
      <c r="M31" s="53" t="s">
        <v>12</v>
      </c>
      <c r="N31" s="2" t="s">
        <v>34</v>
      </c>
      <c r="O31" s="2" t="s">
        <v>33</v>
      </c>
      <c r="P31" s="2" t="s">
        <v>14</v>
      </c>
      <c r="Q31" s="53" t="s">
        <v>12</v>
      </c>
      <c r="R31" s="2" t="s">
        <v>34</v>
      </c>
    </row>
    <row r="32" spans="1:22" x14ac:dyDescent="0.2">
      <c r="B32" s="3">
        <v>1</v>
      </c>
      <c r="C32" s="12">
        <v>179528.109375</v>
      </c>
      <c r="D32" s="12">
        <v>95435.4140625</v>
      </c>
      <c r="E32" s="17">
        <v>9.4057384849521508</v>
      </c>
      <c r="F32" s="11">
        <v>1</v>
      </c>
      <c r="G32" s="12">
        <v>265027.25</v>
      </c>
      <c r="H32" s="12">
        <v>116155.55208333333</v>
      </c>
      <c r="I32" s="17">
        <v>11.408290230064159</v>
      </c>
      <c r="J32" s="11">
        <v>1.212907</v>
      </c>
      <c r="K32" s="12">
        <v>246081.13020833334</v>
      </c>
      <c r="L32" s="12">
        <v>114034.80208333333</v>
      </c>
      <c r="M32" s="17">
        <v>10.789738119969043</v>
      </c>
      <c r="N32" s="11">
        <v>1.1471439999999999</v>
      </c>
      <c r="O32" s="12">
        <v>174869.046875</v>
      </c>
      <c r="P32" s="12">
        <v>105929.3984375</v>
      </c>
      <c r="Q32" s="17">
        <v>8.2540375690972834</v>
      </c>
      <c r="R32" s="11">
        <v>0.87755340000000004</v>
      </c>
    </row>
    <row r="33" spans="1:18" x14ac:dyDescent="0.2">
      <c r="B33" s="3">
        <v>2</v>
      </c>
      <c r="C33" s="12">
        <v>176519.6875</v>
      </c>
      <c r="D33" s="12">
        <v>137856.078125</v>
      </c>
      <c r="E33" s="17">
        <v>6.40231790650326</v>
      </c>
      <c r="F33" s="11">
        <v>1</v>
      </c>
      <c r="G33" s="12">
        <v>187339.5</v>
      </c>
      <c r="H33" s="12">
        <v>139482.796875</v>
      </c>
      <c r="I33" s="17">
        <v>6.7155055747802228</v>
      </c>
      <c r="J33" s="11">
        <v>1.048918</v>
      </c>
      <c r="K33" s="12">
        <v>166301.078125</v>
      </c>
      <c r="L33" s="12">
        <v>136181.296875</v>
      </c>
      <c r="M33" s="17">
        <v>6.1058707010863165</v>
      </c>
      <c r="N33" s="11">
        <v>0.95369689999999996</v>
      </c>
      <c r="O33" s="12">
        <v>153189.09375</v>
      </c>
      <c r="P33" s="12">
        <v>141393.765625</v>
      </c>
      <c r="Q33" s="17">
        <v>5.417109201132785</v>
      </c>
      <c r="R33" s="11">
        <v>0.8461168</v>
      </c>
    </row>
    <row r="34" spans="1:18" x14ac:dyDescent="0.2">
      <c r="B34" s="3">
        <v>3</v>
      </c>
      <c r="C34" s="12">
        <v>40597.07421875</v>
      </c>
      <c r="D34" s="12">
        <v>153270.640625</v>
      </c>
      <c r="E34" s="17">
        <v>1.3243591223082618</v>
      </c>
      <c r="F34" s="11">
        <v>1</v>
      </c>
      <c r="G34" s="12">
        <v>47931.66015625</v>
      </c>
      <c r="H34" s="12">
        <v>155939.3125</v>
      </c>
      <c r="I34" s="17">
        <v>1.5368690353899694</v>
      </c>
      <c r="J34" s="11">
        <v>1.1604620000000001</v>
      </c>
      <c r="K34" s="12">
        <v>35522.66015625</v>
      </c>
      <c r="L34" s="12">
        <v>151778.328125</v>
      </c>
      <c r="M34" s="17">
        <v>1.1702151616466161</v>
      </c>
      <c r="N34" s="11">
        <v>0.88360859999999997</v>
      </c>
      <c r="O34" s="12">
        <v>29420.677734375</v>
      </c>
      <c r="P34" s="12">
        <v>167994.296875</v>
      </c>
      <c r="Q34" s="17">
        <v>0.87564513443769243</v>
      </c>
      <c r="R34" s="11">
        <v>0.66118410000000005</v>
      </c>
    </row>
    <row r="35" spans="1:18" x14ac:dyDescent="0.2">
      <c r="B35" s="3">
        <v>4</v>
      </c>
      <c r="C35" s="12">
        <v>36541.20703125</v>
      </c>
      <c r="D35" s="12">
        <v>152066.1875</v>
      </c>
      <c r="E35" s="11">
        <v>1.2014902073891343</v>
      </c>
      <c r="F35" s="11">
        <v>1</v>
      </c>
      <c r="G35" s="12">
        <v>41906.46484375</v>
      </c>
      <c r="H35" s="12">
        <v>155076.4375</v>
      </c>
      <c r="I35" s="11">
        <v>1.3511551309575964</v>
      </c>
      <c r="J35" s="11">
        <v>1.124566</v>
      </c>
      <c r="K35" s="12">
        <v>29659.232421875</v>
      </c>
      <c r="L35" s="12">
        <v>150652.703125</v>
      </c>
      <c r="M35" s="11">
        <v>0.98435779135227519</v>
      </c>
      <c r="N35" s="11">
        <v>0.81928069999999997</v>
      </c>
      <c r="O35" s="12">
        <v>26967.3828125</v>
      </c>
      <c r="P35" s="12">
        <v>163782.71875</v>
      </c>
      <c r="Q35" s="11">
        <v>0.82326703996357975</v>
      </c>
      <c r="R35" s="11">
        <v>0.68520490000000001</v>
      </c>
    </row>
    <row r="36" spans="1:18" ht="19" x14ac:dyDescent="0.25">
      <c r="A36" s="1"/>
      <c r="B36" s="3"/>
      <c r="C36" s="59" t="s">
        <v>4</v>
      </c>
      <c r="D36" s="66"/>
      <c r="E36" s="60"/>
      <c r="F36" s="5" t="s">
        <v>6</v>
      </c>
      <c r="G36" s="59" t="s">
        <v>4</v>
      </c>
      <c r="H36" s="66"/>
      <c r="I36" s="60"/>
      <c r="J36" s="5">
        <v>1.0200000000000001E-2</v>
      </c>
      <c r="K36" s="59" t="s">
        <v>4</v>
      </c>
      <c r="L36" s="66"/>
      <c r="M36" s="60"/>
      <c r="N36" s="5">
        <v>0.26229999999999998</v>
      </c>
      <c r="O36" s="59" t="s">
        <v>4</v>
      </c>
      <c r="P36" s="66"/>
      <c r="Q36" s="60"/>
      <c r="R36" s="5">
        <v>0.57979999999999998</v>
      </c>
    </row>
    <row r="37" spans="1:18" x14ac:dyDescent="0.2">
      <c r="C37" t="s">
        <v>45</v>
      </c>
    </row>
  </sheetData>
  <mergeCells count="28">
    <mergeCell ref="K30:N30"/>
    <mergeCell ref="O30:R30"/>
    <mergeCell ref="C2:R2"/>
    <mergeCell ref="C3:F3"/>
    <mergeCell ref="G3:J3"/>
    <mergeCell ref="K3:N3"/>
    <mergeCell ref="O3:R3"/>
    <mergeCell ref="C10:R10"/>
    <mergeCell ref="C11:F11"/>
    <mergeCell ref="G11:J11"/>
    <mergeCell ref="K11:N11"/>
    <mergeCell ref="O11:R11"/>
    <mergeCell ref="C36:E36"/>
    <mergeCell ref="G36:I36"/>
    <mergeCell ref="K36:M36"/>
    <mergeCell ref="O36:Q36"/>
    <mergeCell ref="C20:R20"/>
    <mergeCell ref="C21:F21"/>
    <mergeCell ref="G21:J21"/>
    <mergeCell ref="K21:N21"/>
    <mergeCell ref="O21:R21"/>
    <mergeCell ref="C27:E27"/>
    <mergeCell ref="G27:I27"/>
    <mergeCell ref="K27:M27"/>
    <mergeCell ref="O27:Q27"/>
    <mergeCell ref="C29:R29"/>
    <mergeCell ref="C30:F30"/>
    <mergeCell ref="G30:J3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62"/>
  <sheetViews>
    <sheetView topLeftCell="A37" zoomScale="80" zoomScaleNormal="80" workbookViewId="0">
      <selection activeCell="H66" sqref="H66"/>
    </sheetView>
  </sheetViews>
  <sheetFormatPr baseColWidth="10" defaultRowHeight="15" x14ac:dyDescent="0.2"/>
  <cols>
    <col min="1" max="1" width="4.83203125" customWidth="1"/>
  </cols>
  <sheetData>
    <row r="1" spans="1:21" ht="19" x14ac:dyDescent="0.25">
      <c r="A1" s="1" t="s">
        <v>183</v>
      </c>
    </row>
    <row r="2" spans="1:21" x14ac:dyDescent="0.2">
      <c r="B2" s="80" t="s">
        <v>168</v>
      </c>
      <c r="C2" s="81"/>
      <c r="D2" s="81"/>
      <c r="E2" s="81"/>
      <c r="F2" s="39" t="s">
        <v>146</v>
      </c>
      <c r="G2" s="80" t="s">
        <v>168</v>
      </c>
      <c r="H2" s="81"/>
      <c r="I2" s="81"/>
      <c r="J2" s="81"/>
      <c r="K2" s="39" t="s">
        <v>149</v>
      </c>
      <c r="L2" s="80" t="s">
        <v>168</v>
      </c>
      <c r="M2" s="81"/>
      <c r="N2" s="81"/>
      <c r="O2" s="81"/>
      <c r="P2" s="39" t="s">
        <v>150</v>
      </c>
      <c r="Q2" s="80" t="s">
        <v>168</v>
      </c>
      <c r="R2" s="81"/>
      <c r="S2" s="81"/>
      <c r="T2" s="81"/>
      <c r="U2" s="39" t="s">
        <v>151</v>
      </c>
    </row>
    <row r="3" spans="1:21" x14ac:dyDescent="0.2">
      <c r="B3" s="31"/>
      <c r="C3" s="27" t="s">
        <v>140</v>
      </c>
      <c r="D3" s="27" t="s">
        <v>147</v>
      </c>
      <c r="E3" s="27" t="s">
        <v>148</v>
      </c>
      <c r="F3" s="32" t="s">
        <v>141</v>
      </c>
      <c r="G3" s="31"/>
      <c r="H3" s="27" t="s">
        <v>140</v>
      </c>
      <c r="I3" s="27" t="s">
        <v>147</v>
      </c>
      <c r="J3" s="27" t="s">
        <v>148</v>
      </c>
      <c r="K3" s="32" t="s">
        <v>141</v>
      </c>
      <c r="L3" s="31"/>
      <c r="M3" s="27" t="s">
        <v>140</v>
      </c>
      <c r="N3" s="27" t="s">
        <v>147</v>
      </c>
      <c r="O3" s="27" t="s">
        <v>148</v>
      </c>
      <c r="P3" s="32" t="s">
        <v>141</v>
      </c>
      <c r="Q3" s="31"/>
      <c r="R3" s="27" t="s">
        <v>140</v>
      </c>
      <c r="S3" s="27" t="s">
        <v>147</v>
      </c>
      <c r="T3" s="27" t="s">
        <v>148</v>
      </c>
      <c r="U3" s="32" t="s">
        <v>141</v>
      </c>
    </row>
    <row r="4" spans="1:21" x14ac:dyDescent="0.2">
      <c r="B4" s="31" t="s">
        <v>142</v>
      </c>
      <c r="C4" s="27">
        <v>2</v>
      </c>
      <c r="D4" s="27">
        <v>40000</v>
      </c>
      <c r="E4" s="27">
        <v>1000</v>
      </c>
      <c r="F4" s="32" t="s">
        <v>143</v>
      </c>
      <c r="G4" s="31" t="s">
        <v>142</v>
      </c>
      <c r="H4" s="27">
        <v>2</v>
      </c>
      <c r="I4" s="27">
        <v>40000</v>
      </c>
      <c r="J4" s="27">
        <v>1000</v>
      </c>
      <c r="K4" s="32" t="s">
        <v>143</v>
      </c>
      <c r="L4" s="31" t="s">
        <v>142</v>
      </c>
      <c r="M4" s="27">
        <v>2</v>
      </c>
      <c r="N4" s="27">
        <v>40000</v>
      </c>
      <c r="O4" s="27">
        <v>1000</v>
      </c>
      <c r="P4" s="32" t="s">
        <v>143</v>
      </c>
      <c r="Q4" s="31" t="s">
        <v>142</v>
      </c>
      <c r="R4" s="27">
        <v>2</v>
      </c>
      <c r="S4" s="27">
        <v>40000</v>
      </c>
      <c r="T4" s="27">
        <v>1000</v>
      </c>
      <c r="U4" s="32" t="s">
        <v>143</v>
      </c>
    </row>
    <row r="5" spans="1:21" x14ac:dyDescent="0.2">
      <c r="B5" s="29">
        <v>1</v>
      </c>
      <c r="C5" s="43">
        <v>87</v>
      </c>
      <c r="D5" s="43">
        <v>480</v>
      </c>
      <c r="E5" s="19">
        <v>6.7968749999999991E-3</v>
      </c>
      <c r="F5" s="44">
        <v>-3</v>
      </c>
      <c r="G5" s="45">
        <v>1</v>
      </c>
      <c r="H5" s="43">
        <v>37</v>
      </c>
      <c r="I5" s="43">
        <v>342</v>
      </c>
      <c r="J5" s="19">
        <v>4.0570175438596496E-3</v>
      </c>
      <c r="K5" s="44">
        <v>-3</v>
      </c>
      <c r="L5" s="45">
        <v>1</v>
      </c>
      <c r="M5" s="43"/>
      <c r="N5" s="43"/>
      <c r="O5" s="19"/>
      <c r="P5" s="44"/>
      <c r="Q5" s="45">
        <v>1</v>
      </c>
      <c r="R5" s="43">
        <v>17</v>
      </c>
      <c r="S5" s="43">
        <v>214</v>
      </c>
      <c r="T5" s="19">
        <v>2.9789719626168226E-3</v>
      </c>
      <c r="U5" s="44">
        <v>-3</v>
      </c>
    </row>
    <row r="6" spans="1:21" x14ac:dyDescent="0.2">
      <c r="B6" s="29">
        <v>2</v>
      </c>
      <c r="C6" s="43">
        <v>45</v>
      </c>
      <c r="D6" s="43">
        <v>330</v>
      </c>
      <c r="E6" s="19">
        <v>5.1136363636363645E-3</v>
      </c>
      <c r="F6" s="44">
        <v>-3</v>
      </c>
      <c r="G6" s="45">
        <v>2</v>
      </c>
      <c r="H6" s="43">
        <v>166</v>
      </c>
      <c r="I6" s="43">
        <v>216</v>
      </c>
      <c r="J6" s="19">
        <v>2.8819444444444443E-2</v>
      </c>
      <c r="K6" s="44">
        <v>-3</v>
      </c>
      <c r="L6" s="45">
        <v>2</v>
      </c>
      <c r="M6" s="43">
        <v>21</v>
      </c>
      <c r="N6" s="43">
        <v>250</v>
      </c>
      <c r="O6" s="19">
        <v>3.15E-3</v>
      </c>
      <c r="P6" s="44">
        <v>-3</v>
      </c>
      <c r="Q6" s="45">
        <v>2</v>
      </c>
      <c r="R6" s="43">
        <v>21</v>
      </c>
      <c r="S6" s="43">
        <v>104</v>
      </c>
      <c r="T6" s="19">
        <v>7.5721153846153846E-3</v>
      </c>
      <c r="U6" s="44">
        <v>-3</v>
      </c>
    </row>
    <row r="7" spans="1:21" x14ac:dyDescent="0.2">
      <c r="B7" s="29">
        <v>3</v>
      </c>
      <c r="C7" s="43">
        <v>30</v>
      </c>
      <c r="D7" s="43">
        <v>198</v>
      </c>
      <c r="E7" s="19">
        <v>5.6818181818181811E-3</v>
      </c>
      <c r="F7" s="44">
        <v>-3</v>
      </c>
      <c r="G7" s="45">
        <v>3</v>
      </c>
      <c r="H7" s="43">
        <v>54</v>
      </c>
      <c r="I7" s="43">
        <v>230</v>
      </c>
      <c r="J7" s="19">
        <v>8.8043478260869581E-3</v>
      </c>
      <c r="K7" s="44">
        <v>-3</v>
      </c>
      <c r="L7" s="45">
        <v>3</v>
      </c>
      <c r="M7" s="43">
        <v>15</v>
      </c>
      <c r="N7" s="43">
        <v>302</v>
      </c>
      <c r="O7" s="19">
        <v>1.8625827814569538E-3</v>
      </c>
      <c r="P7" s="44">
        <v>-3</v>
      </c>
      <c r="Q7" s="45">
        <v>3</v>
      </c>
      <c r="R7" s="43"/>
      <c r="S7" s="43"/>
      <c r="T7" s="19"/>
      <c r="U7" s="44"/>
    </row>
    <row r="8" spans="1:21" x14ac:dyDescent="0.2">
      <c r="B8" s="29">
        <v>4</v>
      </c>
      <c r="C8" s="43">
        <v>30</v>
      </c>
      <c r="D8" s="43">
        <v>298</v>
      </c>
      <c r="E8" s="19">
        <v>3.7751677852348995E-3</v>
      </c>
      <c r="F8" s="44">
        <v>-3</v>
      </c>
      <c r="G8" s="45">
        <v>4</v>
      </c>
      <c r="H8" s="43">
        <v>36</v>
      </c>
      <c r="I8" s="43">
        <v>246</v>
      </c>
      <c r="J8" s="19">
        <v>5.4878048780487802E-3</v>
      </c>
      <c r="K8" s="44">
        <v>-3</v>
      </c>
      <c r="L8" s="45">
        <v>4</v>
      </c>
      <c r="M8" s="43">
        <v>27</v>
      </c>
      <c r="N8" s="43">
        <v>288</v>
      </c>
      <c r="O8" s="19">
        <v>3.5156250000000001E-3</v>
      </c>
      <c r="P8" s="44">
        <v>-3</v>
      </c>
      <c r="Q8" s="45">
        <v>4</v>
      </c>
      <c r="R8" s="43">
        <v>11</v>
      </c>
      <c r="S8" s="43">
        <v>272</v>
      </c>
      <c r="T8" s="19">
        <v>1.5165441176470589E-3</v>
      </c>
      <c r="U8" s="44">
        <v>-3</v>
      </c>
    </row>
    <row r="9" spans="1:21" x14ac:dyDescent="0.2">
      <c r="B9" s="29">
        <v>5</v>
      </c>
      <c r="C9" s="43">
        <v>120</v>
      </c>
      <c r="D9" s="43">
        <v>444</v>
      </c>
      <c r="E9" s="19">
        <v>1.0135135135135136E-2</v>
      </c>
      <c r="F9" s="44">
        <v>-3</v>
      </c>
      <c r="G9" s="45">
        <v>5</v>
      </c>
      <c r="H9" s="43">
        <v>74</v>
      </c>
      <c r="I9" s="43">
        <v>308</v>
      </c>
      <c r="J9" s="19">
        <v>9.0097402597402593E-3</v>
      </c>
      <c r="K9" s="44">
        <v>-3</v>
      </c>
      <c r="L9" s="45">
        <v>5</v>
      </c>
      <c r="M9" s="43">
        <v>30</v>
      </c>
      <c r="N9" s="43">
        <v>344</v>
      </c>
      <c r="O9" s="19">
        <v>3.2703488372093025E-3</v>
      </c>
      <c r="P9" s="44">
        <v>-3</v>
      </c>
      <c r="Q9" s="45">
        <v>5</v>
      </c>
      <c r="R9" s="43">
        <v>12</v>
      </c>
      <c r="S9" s="43">
        <v>210</v>
      </c>
      <c r="T9" s="19">
        <v>2.1428571428571425E-3</v>
      </c>
      <c r="U9" s="44">
        <v>-3</v>
      </c>
    </row>
    <row r="10" spans="1:21" x14ac:dyDescent="0.2">
      <c r="B10" s="29">
        <v>6</v>
      </c>
      <c r="C10" s="43">
        <v>128</v>
      </c>
      <c r="D10" s="43">
        <v>439</v>
      </c>
      <c r="E10" s="19">
        <v>1.0933940774487472E-2</v>
      </c>
      <c r="F10" s="44">
        <v>-3</v>
      </c>
      <c r="G10" s="45">
        <v>6</v>
      </c>
      <c r="H10" s="43">
        <v>42</v>
      </c>
      <c r="I10" s="43">
        <v>340</v>
      </c>
      <c r="J10" s="19">
        <v>4.6323529411764711E-3</v>
      </c>
      <c r="K10" s="44">
        <v>-3</v>
      </c>
      <c r="L10" s="45">
        <v>6</v>
      </c>
      <c r="M10" s="43">
        <v>22</v>
      </c>
      <c r="N10" s="43">
        <v>340</v>
      </c>
      <c r="O10" s="19">
        <v>2.4264705882352943E-3</v>
      </c>
      <c r="P10" s="44">
        <v>-3</v>
      </c>
      <c r="Q10" s="45">
        <v>6</v>
      </c>
      <c r="R10" s="43">
        <v>17</v>
      </c>
      <c r="S10" s="43">
        <v>234</v>
      </c>
      <c r="T10" s="19">
        <v>2.7243589743589742E-3</v>
      </c>
      <c r="U10" s="44">
        <v>-3</v>
      </c>
    </row>
    <row r="11" spans="1:21" x14ac:dyDescent="0.2">
      <c r="B11" s="38" t="s">
        <v>144</v>
      </c>
      <c r="C11" s="46">
        <v>37.5</v>
      </c>
      <c r="D11" s="46">
        <v>326.5</v>
      </c>
      <c r="E11" s="42">
        <v>4.3070444104134761E-3</v>
      </c>
      <c r="F11" s="47">
        <v>-3</v>
      </c>
      <c r="G11" s="48" t="s">
        <v>144</v>
      </c>
      <c r="H11" s="46">
        <v>48</v>
      </c>
      <c r="I11" s="46">
        <v>280.33333333333331</v>
      </c>
      <c r="J11" s="42">
        <v>6.4209274673008325E-3</v>
      </c>
      <c r="K11" s="47">
        <v>-3</v>
      </c>
      <c r="L11" s="48" t="s">
        <v>144</v>
      </c>
      <c r="M11" s="46">
        <v>22</v>
      </c>
      <c r="N11" s="46">
        <v>304.8</v>
      </c>
      <c r="O11" s="42">
        <v>2.7066929133858267E-3</v>
      </c>
      <c r="P11" s="47">
        <v>-3</v>
      </c>
      <c r="Q11" s="48" t="s">
        <v>144</v>
      </c>
      <c r="R11" s="46">
        <v>17</v>
      </c>
      <c r="S11" s="46">
        <v>206.8</v>
      </c>
      <c r="T11" s="42">
        <v>3.0826885880077368E-3</v>
      </c>
      <c r="U11" s="47">
        <v>-3</v>
      </c>
    </row>
    <row r="12" spans="1:21" x14ac:dyDescent="0.2">
      <c r="B12" s="33" t="s">
        <v>145</v>
      </c>
      <c r="C12" s="34"/>
      <c r="D12" s="34">
        <v>6.2393000000000001</v>
      </c>
      <c r="E12" s="35" t="s">
        <v>143</v>
      </c>
      <c r="F12" s="36">
        <v>-6</v>
      </c>
      <c r="G12" s="33" t="s">
        <v>145</v>
      </c>
      <c r="H12" s="34"/>
      <c r="I12" s="34">
        <v>7.1460999999999997</v>
      </c>
      <c r="J12" s="35" t="s">
        <v>143</v>
      </c>
      <c r="K12" s="36">
        <v>-6</v>
      </c>
      <c r="L12" s="33" t="s">
        <v>145</v>
      </c>
      <c r="M12" s="34"/>
      <c r="N12" s="34">
        <v>3.15</v>
      </c>
      <c r="O12" s="35" t="s">
        <v>143</v>
      </c>
      <c r="P12" s="36">
        <v>-6</v>
      </c>
      <c r="Q12" s="33" t="s">
        <v>145</v>
      </c>
      <c r="R12" s="34"/>
      <c r="S12" s="34">
        <v>2.7240000000000002</v>
      </c>
      <c r="T12" s="35" t="s">
        <v>143</v>
      </c>
      <c r="U12" s="36">
        <v>-6</v>
      </c>
    </row>
    <row r="14" spans="1:21" x14ac:dyDescent="0.2">
      <c r="B14" s="80" t="s">
        <v>169</v>
      </c>
      <c r="C14" s="81"/>
      <c r="D14" s="81"/>
      <c r="E14" s="81"/>
      <c r="F14" s="39" t="s">
        <v>146</v>
      </c>
      <c r="G14" s="80" t="s">
        <v>169</v>
      </c>
      <c r="H14" s="81"/>
      <c r="I14" s="81"/>
      <c r="J14" s="81"/>
      <c r="K14" s="39" t="s">
        <v>149</v>
      </c>
      <c r="L14" s="80" t="s">
        <v>169</v>
      </c>
      <c r="M14" s="81"/>
      <c r="N14" s="81"/>
      <c r="O14" s="81"/>
      <c r="P14" s="39" t="s">
        <v>150</v>
      </c>
      <c r="Q14" s="80" t="s">
        <v>169</v>
      </c>
      <c r="R14" s="81"/>
      <c r="S14" s="81"/>
      <c r="T14" s="81"/>
      <c r="U14" s="39" t="s">
        <v>151</v>
      </c>
    </row>
    <row r="15" spans="1:21" x14ac:dyDescent="0.2">
      <c r="B15" s="31"/>
      <c r="C15" s="27" t="s">
        <v>140</v>
      </c>
      <c r="D15" s="27" t="s">
        <v>147</v>
      </c>
      <c r="E15" s="27" t="s">
        <v>148</v>
      </c>
      <c r="F15" s="32" t="s">
        <v>141</v>
      </c>
      <c r="G15" s="31"/>
      <c r="H15" s="27" t="s">
        <v>140</v>
      </c>
      <c r="I15" s="27" t="s">
        <v>147</v>
      </c>
      <c r="J15" s="27" t="s">
        <v>148</v>
      </c>
      <c r="K15" s="32" t="s">
        <v>141</v>
      </c>
      <c r="L15" s="31"/>
      <c r="M15" s="27" t="s">
        <v>140</v>
      </c>
      <c r="N15" s="27" t="s">
        <v>147</v>
      </c>
      <c r="O15" s="27" t="s">
        <v>148</v>
      </c>
      <c r="P15" s="32" t="s">
        <v>141</v>
      </c>
      <c r="Q15" s="31"/>
      <c r="R15" s="27" t="s">
        <v>140</v>
      </c>
      <c r="S15" s="27" t="s">
        <v>147</v>
      </c>
      <c r="T15" s="27" t="s">
        <v>148</v>
      </c>
      <c r="U15" s="32" t="s">
        <v>141</v>
      </c>
    </row>
    <row r="16" spans="1:21" x14ac:dyDescent="0.2">
      <c r="B16" s="31" t="s">
        <v>142</v>
      </c>
      <c r="C16" s="27">
        <v>2</v>
      </c>
      <c r="D16" s="27">
        <v>40000</v>
      </c>
      <c r="E16" s="27">
        <v>1000</v>
      </c>
      <c r="F16" s="32" t="s">
        <v>143</v>
      </c>
      <c r="G16" s="31" t="s">
        <v>142</v>
      </c>
      <c r="H16" s="27">
        <v>2</v>
      </c>
      <c r="I16" s="27">
        <v>40000</v>
      </c>
      <c r="J16" s="27">
        <v>1000</v>
      </c>
      <c r="K16" s="32" t="s">
        <v>143</v>
      </c>
      <c r="L16" s="31" t="s">
        <v>142</v>
      </c>
      <c r="M16" s="27">
        <v>2</v>
      </c>
      <c r="N16" s="27">
        <v>40000</v>
      </c>
      <c r="O16" s="27">
        <v>1000</v>
      </c>
      <c r="P16" s="32" t="s">
        <v>143</v>
      </c>
      <c r="Q16" s="31" t="s">
        <v>142</v>
      </c>
      <c r="R16" s="27">
        <v>2</v>
      </c>
      <c r="S16" s="27">
        <v>40000</v>
      </c>
      <c r="T16" s="27">
        <v>1000</v>
      </c>
      <c r="U16" s="32" t="s">
        <v>143</v>
      </c>
    </row>
    <row r="17" spans="2:21" x14ac:dyDescent="0.2">
      <c r="B17" s="29">
        <v>1</v>
      </c>
      <c r="C17">
        <v>332</v>
      </c>
      <c r="D17">
        <v>269</v>
      </c>
      <c r="E17">
        <v>4.628252788104089E-2</v>
      </c>
      <c r="F17" s="30">
        <v>-3</v>
      </c>
      <c r="G17" s="29">
        <v>1</v>
      </c>
      <c r="H17">
        <v>71</v>
      </c>
      <c r="I17">
        <v>158</v>
      </c>
      <c r="J17">
        <v>1.685126582278481E-2</v>
      </c>
      <c r="K17" s="30">
        <v>-3</v>
      </c>
      <c r="L17" s="29">
        <v>1</v>
      </c>
      <c r="M17">
        <v>145</v>
      </c>
      <c r="N17">
        <v>364</v>
      </c>
      <c r="O17">
        <v>1.4938186813186812E-2</v>
      </c>
      <c r="P17" s="30">
        <v>-3</v>
      </c>
      <c r="Q17" s="29">
        <v>1</v>
      </c>
      <c r="R17">
        <v>131</v>
      </c>
      <c r="S17">
        <v>321</v>
      </c>
      <c r="T17">
        <v>1.5303738317757009E-2</v>
      </c>
      <c r="U17" s="30">
        <v>-3</v>
      </c>
    </row>
    <row r="18" spans="2:21" x14ac:dyDescent="0.2">
      <c r="B18" s="29">
        <v>2</v>
      </c>
      <c r="C18">
        <v>43</v>
      </c>
      <c r="D18">
        <v>213</v>
      </c>
      <c r="E18">
        <v>7.5704225352112671E-3</v>
      </c>
      <c r="F18" s="30">
        <v>-3</v>
      </c>
      <c r="G18" s="29">
        <v>2</v>
      </c>
      <c r="H18">
        <v>105</v>
      </c>
      <c r="I18">
        <v>232</v>
      </c>
      <c r="J18">
        <v>1.6971982758620691E-2</v>
      </c>
      <c r="K18" s="30">
        <v>-3</v>
      </c>
      <c r="L18" s="29">
        <v>2</v>
      </c>
      <c r="M18">
        <v>80</v>
      </c>
      <c r="N18">
        <v>226</v>
      </c>
      <c r="O18">
        <v>1.3274336283185841E-2</v>
      </c>
      <c r="P18" s="30">
        <v>-3</v>
      </c>
      <c r="Q18" s="29">
        <v>2</v>
      </c>
      <c r="R18">
        <v>155</v>
      </c>
      <c r="S18">
        <v>132</v>
      </c>
      <c r="T18">
        <v>4.4034090909090912E-2</v>
      </c>
      <c r="U18" s="30">
        <v>-3</v>
      </c>
    </row>
    <row r="19" spans="2:21" x14ac:dyDescent="0.2">
      <c r="B19" s="29">
        <v>3</v>
      </c>
      <c r="C19">
        <v>85</v>
      </c>
      <c r="D19">
        <v>310</v>
      </c>
      <c r="E19">
        <v>1.0282258064516129E-2</v>
      </c>
      <c r="F19" s="30">
        <v>-3</v>
      </c>
      <c r="G19" s="29">
        <v>3</v>
      </c>
      <c r="H19">
        <v>111</v>
      </c>
      <c r="I19">
        <v>184</v>
      </c>
      <c r="J19">
        <v>2.2622282608695653E-2</v>
      </c>
      <c r="K19" s="30">
        <v>-3</v>
      </c>
      <c r="L19" s="29">
        <v>3</v>
      </c>
      <c r="M19">
        <v>87</v>
      </c>
      <c r="N19">
        <v>240</v>
      </c>
      <c r="O19">
        <v>1.3593749999999998E-2</v>
      </c>
      <c r="P19" s="30">
        <v>-3</v>
      </c>
      <c r="Q19" s="29">
        <v>3</v>
      </c>
      <c r="R19">
        <v>241</v>
      </c>
      <c r="S19">
        <v>103</v>
      </c>
      <c r="T19">
        <v>8.7742718446601933E-2</v>
      </c>
      <c r="U19" s="30">
        <v>-3</v>
      </c>
    </row>
    <row r="20" spans="2:21" x14ac:dyDescent="0.2">
      <c r="B20" s="29">
        <v>4</v>
      </c>
      <c r="C20">
        <v>73</v>
      </c>
      <c r="D20">
        <v>246</v>
      </c>
      <c r="E20">
        <v>1.1128048780487804E-2</v>
      </c>
      <c r="F20" s="30">
        <v>-3</v>
      </c>
      <c r="G20" s="29">
        <v>4</v>
      </c>
      <c r="H20">
        <v>37</v>
      </c>
      <c r="I20">
        <v>154</v>
      </c>
      <c r="J20">
        <v>9.0097402597402593E-3</v>
      </c>
      <c r="K20" s="30">
        <v>-3</v>
      </c>
      <c r="L20" s="29">
        <v>4</v>
      </c>
      <c r="M20">
        <v>142</v>
      </c>
      <c r="N20">
        <v>266</v>
      </c>
      <c r="O20">
        <v>2.0018796992481203E-2</v>
      </c>
      <c r="P20" s="30">
        <v>-3</v>
      </c>
      <c r="Q20" s="29">
        <v>4</v>
      </c>
      <c r="R20">
        <v>103</v>
      </c>
      <c r="S20">
        <v>188</v>
      </c>
      <c r="T20">
        <v>2.0545212765957447E-2</v>
      </c>
      <c r="U20" s="30">
        <v>-3</v>
      </c>
    </row>
    <row r="21" spans="2:21" x14ac:dyDescent="0.2">
      <c r="B21" s="29">
        <v>5</v>
      </c>
      <c r="C21">
        <v>56</v>
      </c>
      <c r="D21">
        <v>315</v>
      </c>
      <c r="E21">
        <v>6.6666666666666662E-3</v>
      </c>
      <c r="F21" s="30">
        <v>-3</v>
      </c>
      <c r="G21" s="29">
        <v>5</v>
      </c>
      <c r="H21">
        <v>40</v>
      </c>
      <c r="I21">
        <v>258</v>
      </c>
      <c r="J21">
        <v>5.8139534883720929E-3</v>
      </c>
      <c r="K21" s="30">
        <v>-3</v>
      </c>
      <c r="L21" s="29">
        <v>5</v>
      </c>
      <c r="M21">
        <v>96</v>
      </c>
      <c r="N21">
        <v>366</v>
      </c>
      <c r="O21">
        <v>9.8360655737704909E-3</v>
      </c>
      <c r="P21" s="30">
        <v>-3</v>
      </c>
      <c r="Q21" s="29">
        <v>5</v>
      </c>
      <c r="R21">
        <v>97</v>
      </c>
      <c r="S21">
        <v>228</v>
      </c>
      <c r="T21">
        <v>1.5953947368421054E-2</v>
      </c>
      <c r="U21" s="30">
        <v>-3</v>
      </c>
    </row>
    <row r="22" spans="2:21" x14ac:dyDescent="0.2">
      <c r="B22" s="29">
        <v>6</v>
      </c>
      <c r="C22">
        <v>103</v>
      </c>
      <c r="D22">
        <v>206</v>
      </c>
      <c r="E22">
        <v>1.8749999999999999E-2</v>
      </c>
      <c r="F22" s="30">
        <v>-3</v>
      </c>
      <c r="G22" s="29">
        <v>6</v>
      </c>
      <c r="H22">
        <v>49</v>
      </c>
      <c r="I22">
        <v>104</v>
      </c>
      <c r="J22">
        <v>1.766826923076923E-2</v>
      </c>
      <c r="K22" s="30">
        <v>-3</v>
      </c>
      <c r="L22" s="29">
        <v>6</v>
      </c>
      <c r="M22">
        <v>286</v>
      </c>
      <c r="N22">
        <v>260</v>
      </c>
      <c r="O22">
        <v>4.1250000000000002E-2</v>
      </c>
      <c r="P22" s="30">
        <v>-3</v>
      </c>
      <c r="Q22" s="29">
        <v>6</v>
      </c>
      <c r="R22">
        <v>111</v>
      </c>
      <c r="S22">
        <v>164</v>
      </c>
      <c r="T22">
        <v>2.5381097560975608E-2</v>
      </c>
      <c r="U22" s="30">
        <v>-3</v>
      </c>
    </row>
    <row r="23" spans="2:21" x14ac:dyDescent="0.2">
      <c r="B23" s="38" t="s">
        <v>144</v>
      </c>
      <c r="C23" s="28">
        <v>79</v>
      </c>
      <c r="D23" s="28">
        <v>259.83333333333331</v>
      </c>
      <c r="E23" s="28">
        <v>1.1401539448364337E-2</v>
      </c>
      <c r="F23" s="37">
        <v>-3</v>
      </c>
      <c r="G23" s="38" t="s">
        <v>144</v>
      </c>
      <c r="H23" s="28">
        <v>60</v>
      </c>
      <c r="I23" s="28">
        <v>181.66666666666666</v>
      </c>
      <c r="J23" s="28">
        <v>1.2385321100917432E-2</v>
      </c>
      <c r="K23" s="37">
        <v>-3</v>
      </c>
      <c r="L23" s="38" t="s">
        <v>144</v>
      </c>
      <c r="M23" s="28">
        <v>119</v>
      </c>
      <c r="N23" s="28">
        <v>287</v>
      </c>
      <c r="O23" s="28">
        <v>1.554878048780488E-2</v>
      </c>
      <c r="P23" s="37">
        <v>-3</v>
      </c>
      <c r="Q23" s="38" t="s">
        <v>144</v>
      </c>
      <c r="R23" s="28">
        <v>121</v>
      </c>
      <c r="S23" s="28">
        <v>189.33333333333334</v>
      </c>
      <c r="T23" s="28">
        <v>2.3965669014084506E-2</v>
      </c>
      <c r="U23" s="37">
        <v>-3</v>
      </c>
    </row>
    <row r="24" spans="2:21" x14ac:dyDescent="0.2">
      <c r="B24" s="33" t="s">
        <v>145</v>
      </c>
      <c r="C24" s="34"/>
      <c r="D24" s="34">
        <v>1.0705</v>
      </c>
      <c r="E24" s="35" t="s">
        <v>143</v>
      </c>
      <c r="F24" s="36">
        <v>-5</v>
      </c>
      <c r="G24" s="33" t="s">
        <v>145</v>
      </c>
      <c r="H24" s="34"/>
      <c r="I24" s="34">
        <v>1.6912</v>
      </c>
      <c r="J24" s="35" t="s">
        <v>143</v>
      </c>
      <c r="K24" s="36">
        <v>-5</v>
      </c>
      <c r="L24" s="33" t="s">
        <v>145</v>
      </c>
      <c r="M24" s="34"/>
      <c r="N24" s="34">
        <v>1.4266000000000001</v>
      </c>
      <c r="O24" s="35" t="s">
        <v>143</v>
      </c>
      <c r="P24" s="36">
        <v>-5</v>
      </c>
      <c r="Q24" s="33" t="s">
        <v>145</v>
      </c>
      <c r="R24" s="34"/>
      <c r="S24" s="34">
        <v>2.2959999999999998</v>
      </c>
      <c r="T24" s="35" t="s">
        <v>143</v>
      </c>
      <c r="U24" s="36">
        <v>-5</v>
      </c>
    </row>
    <row r="25" spans="2:21" x14ac:dyDescent="0.2">
      <c r="B25" s="59" t="s">
        <v>4</v>
      </c>
      <c r="C25" s="60"/>
      <c r="D25" s="5">
        <v>6.7000000000000002E-3</v>
      </c>
    </row>
    <row r="26" spans="2:21" x14ac:dyDescent="0.2">
      <c r="B26" t="s">
        <v>155</v>
      </c>
    </row>
    <row r="27" spans="2:21" x14ac:dyDescent="0.2">
      <c r="B27" s="80" t="s">
        <v>170</v>
      </c>
      <c r="C27" s="81"/>
      <c r="D27" s="81"/>
      <c r="E27" s="81"/>
      <c r="F27" s="39" t="s">
        <v>146</v>
      </c>
      <c r="G27" s="80" t="s">
        <v>170</v>
      </c>
      <c r="H27" s="81"/>
      <c r="I27" s="81"/>
      <c r="J27" s="81"/>
      <c r="K27" s="39" t="s">
        <v>149</v>
      </c>
      <c r="L27" s="80" t="s">
        <v>170</v>
      </c>
      <c r="M27" s="81"/>
      <c r="N27" s="81"/>
      <c r="O27" s="81"/>
      <c r="P27" s="39" t="s">
        <v>150</v>
      </c>
      <c r="Q27" s="80" t="s">
        <v>170</v>
      </c>
      <c r="R27" s="81"/>
      <c r="S27" s="81"/>
      <c r="T27" s="81"/>
      <c r="U27" s="39" t="s">
        <v>151</v>
      </c>
    </row>
    <row r="28" spans="2:21" x14ac:dyDescent="0.2">
      <c r="B28" s="31"/>
      <c r="C28" s="27" t="s">
        <v>140</v>
      </c>
      <c r="D28" s="27" t="s">
        <v>147</v>
      </c>
      <c r="E28" s="27" t="s">
        <v>148</v>
      </c>
      <c r="F28" s="32" t="s">
        <v>141</v>
      </c>
      <c r="G28" s="31"/>
      <c r="H28" s="27" t="s">
        <v>140</v>
      </c>
      <c r="I28" s="27" t="s">
        <v>147</v>
      </c>
      <c r="J28" s="27" t="s">
        <v>148</v>
      </c>
      <c r="K28" s="32" t="s">
        <v>141</v>
      </c>
      <c r="L28" s="31"/>
      <c r="M28" s="27" t="s">
        <v>140</v>
      </c>
      <c r="N28" s="27" t="s">
        <v>147</v>
      </c>
      <c r="O28" s="27" t="s">
        <v>148</v>
      </c>
      <c r="P28" s="32" t="s">
        <v>141</v>
      </c>
      <c r="Q28" s="31"/>
      <c r="R28" s="27" t="s">
        <v>140</v>
      </c>
      <c r="S28" s="27" t="s">
        <v>147</v>
      </c>
      <c r="T28" s="27" t="s">
        <v>148</v>
      </c>
      <c r="U28" s="32" t="s">
        <v>141</v>
      </c>
    </row>
    <row r="29" spans="2:21" x14ac:dyDescent="0.2">
      <c r="B29" s="31" t="s">
        <v>142</v>
      </c>
      <c r="C29" s="27">
        <v>2</v>
      </c>
      <c r="D29" s="27">
        <v>40000</v>
      </c>
      <c r="E29" s="27">
        <v>1000</v>
      </c>
      <c r="F29" s="32" t="s">
        <v>143</v>
      </c>
      <c r="G29" s="31" t="s">
        <v>142</v>
      </c>
      <c r="H29" s="27">
        <v>2</v>
      </c>
      <c r="I29" s="27">
        <v>40000</v>
      </c>
      <c r="J29" s="27">
        <v>1000</v>
      </c>
      <c r="K29" s="32" t="s">
        <v>143</v>
      </c>
      <c r="L29" s="31" t="s">
        <v>142</v>
      </c>
      <c r="M29" s="27">
        <v>2</v>
      </c>
      <c r="N29" s="27">
        <v>40000</v>
      </c>
      <c r="O29" s="27">
        <v>1000</v>
      </c>
      <c r="P29" s="32" t="s">
        <v>143</v>
      </c>
      <c r="Q29" s="31" t="s">
        <v>142</v>
      </c>
      <c r="R29" s="27">
        <v>2</v>
      </c>
      <c r="S29" s="27">
        <v>40000</v>
      </c>
      <c r="T29" s="27">
        <v>1000</v>
      </c>
      <c r="U29" s="32" t="s">
        <v>143</v>
      </c>
    </row>
    <row r="30" spans="2:21" x14ac:dyDescent="0.2">
      <c r="B30" s="29">
        <v>1</v>
      </c>
      <c r="C30">
        <v>39</v>
      </c>
      <c r="D30">
        <v>340</v>
      </c>
      <c r="E30">
        <v>4.3014705882352938E-3</v>
      </c>
      <c r="F30" s="30">
        <v>-3</v>
      </c>
      <c r="G30" s="29">
        <v>1</v>
      </c>
      <c r="H30">
        <v>110</v>
      </c>
      <c r="I30">
        <v>320</v>
      </c>
      <c r="J30">
        <v>1.2890624999999999E-2</v>
      </c>
      <c r="K30" s="30">
        <v>-3</v>
      </c>
      <c r="L30" s="29">
        <v>1</v>
      </c>
      <c r="M30">
        <v>45</v>
      </c>
      <c r="N30">
        <v>260</v>
      </c>
      <c r="O30">
        <v>6.4903846153846157E-3</v>
      </c>
      <c r="P30" s="30">
        <v>-3</v>
      </c>
      <c r="Q30" s="29">
        <v>1</v>
      </c>
      <c r="R30">
        <v>24</v>
      </c>
      <c r="S30">
        <v>166</v>
      </c>
      <c r="T30">
        <v>5.4216867469879526E-3</v>
      </c>
      <c r="U30" s="30">
        <v>-3</v>
      </c>
    </row>
    <row r="31" spans="2:21" x14ac:dyDescent="0.2">
      <c r="B31" s="29">
        <v>2</v>
      </c>
      <c r="C31">
        <v>214</v>
      </c>
      <c r="D31">
        <v>474</v>
      </c>
      <c r="E31">
        <v>1.693037974683544E-2</v>
      </c>
      <c r="F31" s="30">
        <v>-3</v>
      </c>
      <c r="G31" s="29">
        <v>2</v>
      </c>
      <c r="H31">
        <v>48</v>
      </c>
      <c r="I31">
        <v>304</v>
      </c>
      <c r="J31">
        <v>5.9210526315789467E-3</v>
      </c>
      <c r="K31" s="30">
        <v>-3</v>
      </c>
      <c r="L31" s="29">
        <v>2</v>
      </c>
      <c r="M31">
        <v>24</v>
      </c>
      <c r="N31">
        <v>142</v>
      </c>
      <c r="O31">
        <v>6.3380281690140847E-3</v>
      </c>
      <c r="P31" s="30">
        <v>-3</v>
      </c>
      <c r="Q31" s="29">
        <v>2</v>
      </c>
      <c r="R31">
        <v>24</v>
      </c>
      <c r="S31">
        <v>168</v>
      </c>
      <c r="T31">
        <v>5.3571428571428572E-3</v>
      </c>
      <c r="U31" s="30">
        <v>-3</v>
      </c>
    </row>
    <row r="32" spans="2:21" x14ac:dyDescent="0.2">
      <c r="B32" s="29">
        <v>3</v>
      </c>
      <c r="C32">
        <v>104</v>
      </c>
      <c r="D32">
        <v>456</v>
      </c>
      <c r="E32">
        <v>8.552631578947369E-3</v>
      </c>
      <c r="F32" s="30">
        <v>-3</v>
      </c>
      <c r="G32" s="29">
        <v>3</v>
      </c>
      <c r="H32">
        <v>79</v>
      </c>
      <c r="I32">
        <v>296</v>
      </c>
      <c r="J32">
        <v>1.0008445945945944E-2</v>
      </c>
      <c r="K32" s="30">
        <v>-3</v>
      </c>
      <c r="L32" s="29">
        <v>3</v>
      </c>
      <c r="M32">
        <v>43</v>
      </c>
      <c r="N32">
        <v>92</v>
      </c>
      <c r="O32">
        <v>1.7527173913043478E-2</v>
      </c>
      <c r="P32" s="30">
        <v>-3</v>
      </c>
      <c r="Q32" s="29">
        <v>3</v>
      </c>
      <c r="R32">
        <v>45</v>
      </c>
      <c r="S32">
        <v>154</v>
      </c>
      <c r="T32">
        <v>1.0957792207792208E-2</v>
      </c>
      <c r="U32" s="30">
        <v>-3</v>
      </c>
    </row>
    <row r="33" spans="2:21" x14ac:dyDescent="0.2">
      <c r="B33" s="29">
        <v>4</v>
      </c>
      <c r="C33">
        <v>84</v>
      </c>
      <c r="D33">
        <v>160</v>
      </c>
      <c r="E33">
        <v>1.96875E-2</v>
      </c>
      <c r="F33" s="30">
        <v>-3</v>
      </c>
      <c r="G33" s="29">
        <v>4</v>
      </c>
      <c r="H33">
        <v>48</v>
      </c>
      <c r="I33">
        <v>350</v>
      </c>
      <c r="J33">
        <v>5.1428571428571426E-3</v>
      </c>
      <c r="K33" s="30">
        <v>-3</v>
      </c>
      <c r="L33" s="29">
        <v>4</v>
      </c>
      <c r="M33">
        <v>29</v>
      </c>
      <c r="N33">
        <v>339</v>
      </c>
      <c r="O33">
        <v>3.2079646017699119E-3</v>
      </c>
      <c r="P33" s="30">
        <v>-3</v>
      </c>
      <c r="Q33" s="29">
        <v>4</v>
      </c>
      <c r="R33">
        <v>23</v>
      </c>
      <c r="S33">
        <v>128</v>
      </c>
      <c r="T33">
        <v>6.7382812499999995E-3</v>
      </c>
      <c r="U33" s="30">
        <v>-3</v>
      </c>
    </row>
    <row r="34" spans="2:21" x14ac:dyDescent="0.2">
      <c r="B34" s="29">
        <v>5</v>
      </c>
      <c r="C34">
        <v>153</v>
      </c>
      <c r="D34">
        <v>464</v>
      </c>
      <c r="E34">
        <v>1.2365301724137931E-2</v>
      </c>
      <c r="F34" s="30">
        <v>-3</v>
      </c>
      <c r="G34" s="29">
        <v>5</v>
      </c>
      <c r="H34">
        <v>57</v>
      </c>
      <c r="I34">
        <v>370</v>
      </c>
      <c r="J34">
        <v>5.777027027027027E-3</v>
      </c>
      <c r="K34" s="30">
        <v>-3</v>
      </c>
      <c r="L34" s="29">
        <v>5</v>
      </c>
      <c r="M34">
        <v>33</v>
      </c>
      <c r="N34">
        <v>168</v>
      </c>
      <c r="O34">
        <v>7.3660714285714284E-3</v>
      </c>
      <c r="P34" s="30">
        <v>-3</v>
      </c>
      <c r="Q34" s="29">
        <v>5</v>
      </c>
      <c r="U34" s="30"/>
    </row>
    <row r="35" spans="2:21" x14ac:dyDescent="0.2">
      <c r="B35" s="29">
        <v>6</v>
      </c>
      <c r="C35">
        <v>54</v>
      </c>
      <c r="D35">
        <v>422</v>
      </c>
      <c r="E35">
        <v>4.7985781990521328E-3</v>
      </c>
      <c r="F35" s="30">
        <v>-3</v>
      </c>
      <c r="G35" s="29">
        <v>6</v>
      </c>
      <c r="H35">
        <v>25</v>
      </c>
      <c r="I35">
        <v>276</v>
      </c>
      <c r="J35">
        <v>3.3967391304347825E-3</v>
      </c>
      <c r="K35" s="30">
        <v>-3</v>
      </c>
      <c r="L35" s="29">
        <v>6</v>
      </c>
      <c r="M35">
        <v>19</v>
      </c>
      <c r="N35">
        <v>109</v>
      </c>
      <c r="O35">
        <v>6.5366972477064215E-3</v>
      </c>
      <c r="P35" s="30">
        <v>-3</v>
      </c>
      <c r="Q35" s="29">
        <v>6</v>
      </c>
      <c r="U35" s="30"/>
    </row>
    <row r="36" spans="2:21" x14ac:dyDescent="0.2">
      <c r="B36" s="38" t="s">
        <v>144</v>
      </c>
      <c r="C36" s="28">
        <v>94</v>
      </c>
      <c r="D36" s="28">
        <v>386</v>
      </c>
      <c r="E36" s="28">
        <v>9.1321243523316067E-3</v>
      </c>
      <c r="F36" s="37">
        <v>-3</v>
      </c>
      <c r="G36" s="38" t="s">
        <v>144</v>
      </c>
      <c r="H36" s="28">
        <v>52.5</v>
      </c>
      <c r="I36" s="28">
        <v>319.33333333333331</v>
      </c>
      <c r="J36" s="28">
        <v>6.1651878914405021E-3</v>
      </c>
      <c r="K36" s="37">
        <v>-3</v>
      </c>
      <c r="L36" s="38" t="s">
        <v>144</v>
      </c>
      <c r="M36" s="28">
        <v>31</v>
      </c>
      <c r="N36" s="28">
        <v>185</v>
      </c>
      <c r="O36" s="28">
        <v>6.2837837837837829E-3</v>
      </c>
      <c r="P36" s="37">
        <v>-3</v>
      </c>
      <c r="Q36" s="38" t="s">
        <v>144</v>
      </c>
      <c r="R36" s="28">
        <v>24</v>
      </c>
      <c r="S36" s="28">
        <v>154</v>
      </c>
      <c r="T36" s="28">
        <v>5.8441558441558444E-3</v>
      </c>
      <c r="U36" s="37">
        <v>-3</v>
      </c>
    </row>
    <row r="37" spans="2:21" x14ac:dyDescent="0.2">
      <c r="B37" s="33" t="s">
        <v>145</v>
      </c>
      <c r="C37" s="34"/>
      <c r="D37" s="34">
        <v>1.0459000000000001</v>
      </c>
      <c r="E37" s="35" t="s">
        <v>143</v>
      </c>
      <c r="F37" s="36">
        <v>-5</v>
      </c>
      <c r="G37" s="33" t="s">
        <v>145</v>
      </c>
      <c r="H37" s="34"/>
      <c r="I37" s="34">
        <v>5.8490000000000002</v>
      </c>
      <c r="J37" s="35" t="s">
        <v>143</v>
      </c>
      <c r="K37" s="36">
        <v>-6</v>
      </c>
      <c r="L37" s="33" t="s">
        <v>145</v>
      </c>
      <c r="M37" s="34"/>
      <c r="N37" s="34">
        <v>6.5134999999999996</v>
      </c>
      <c r="O37" s="35" t="s">
        <v>143</v>
      </c>
      <c r="P37" s="36">
        <v>-6</v>
      </c>
      <c r="Q37" s="33" t="s">
        <v>145</v>
      </c>
      <c r="R37" s="34"/>
      <c r="S37" s="34">
        <v>6.08</v>
      </c>
      <c r="T37" s="35" t="s">
        <v>143</v>
      </c>
      <c r="U37" s="36">
        <v>-6</v>
      </c>
    </row>
    <row r="39" spans="2:21" x14ac:dyDescent="0.2">
      <c r="B39" s="80" t="s">
        <v>171</v>
      </c>
      <c r="C39" s="81"/>
      <c r="D39" s="81"/>
      <c r="E39" s="81"/>
      <c r="F39" s="39" t="s">
        <v>146</v>
      </c>
      <c r="G39" s="80" t="s">
        <v>171</v>
      </c>
      <c r="H39" s="81"/>
      <c r="I39" s="81"/>
      <c r="J39" s="81"/>
      <c r="K39" s="39" t="s">
        <v>149</v>
      </c>
      <c r="L39" s="80" t="s">
        <v>171</v>
      </c>
      <c r="M39" s="81"/>
      <c r="N39" s="81"/>
      <c r="O39" s="81"/>
      <c r="P39" s="39" t="s">
        <v>150</v>
      </c>
      <c r="Q39" s="80" t="s">
        <v>171</v>
      </c>
      <c r="R39" s="81"/>
      <c r="S39" s="81"/>
      <c r="T39" s="81"/>
      <c r="U39" s="39" t="s">
        <v>151</v>
      </c>
    </row>
    <row r="40" spans="2:21" x14ac:dyDescent="0.2">
      <c r="B40" s="31"/>
      <c r="C40" s="27" t="s">
        <v>140</v>
      </c>
      <c r="D40" s="27" t="s">
        <v>147</v>
      </c>
      <c r="E40" s="27" t="s">
        <v>148</v>
      </c>
      <c r="F40" s="32" t="s">
        <v>141</v>
      </c>
      <c r="G40" s="31"/>
      <c r="H40" s="27" t="s">
        <v>140</v>
      </c>
      <c r="I40" s="27" t="s">
        <v>147</v>
      </c>
      <c r="J40" s="27" t="s">
        <v>148</v>
      </c>
      <c r="K40" s="32" t="s">
        <v>141</v>
      </c>
      <c r="L40" s="31"/>
      <c r="M40" s="27" t="s">
        <v>140</v>
      </c>
      <c r="N40" s="27" t="s">
        <v>147</v>
      </c>
      <c r="O40" s="27" t="s">
        <v>148</v>
      </c>
      <c r="P40" s="32" t="s">
        <v>141</v>
      </c>
      <c r="Q40" s="31"/>
      <c r="R40" s="27" t="s">
        <v>140</v>
      </c>
      <c r="S40" s="27" t="s">
        <v>147</v>
      </c>
      <c r="T40" s="27" t="s">
        <v>148</v>
      </c>
      <c r="U40" s="32" t="s">
        <v>141</v>
      </c>
    </row>
    <row r="41" spans="2:21" x14ac:dyDescent="0.2">
      <c r="B41" s="31" t="s">
        <v>142</v>
      </c>
      <c r="C41" s="27">
        <v>2</v>
      </c>
      <c r="D41" s="27">
        <v>40000</v>
      </c>
      <c r="E41" s="27">
        <v>1000</v>
      </c>
      <c r="F41" s="32" t="s">
        <v>143</v>
      </c>
      <c r="G41" s="31" t="s">
        <v>142</v>
      </c>
      <c r="H41" s="27">
        <v>2</v>
      </c>
      <c r="I41" s="27">
        <v>40000</v>
      </c>
      <c r="J41" s="27">
        <v>1000</v>
      </c>
      <c r="K41" s="32" t="s">
        <v>143</v>
      </c>
      <c r="L41" s="31" t="s">
        <v>142</v>
      </c>
      <c r="M41" s="27">
        <v>2</v>
      </c>
      <c r="N41" s="27">
        <v>40000</v>
      </c>
      <c r="O41" s="27">
        <v>1000</v>
      </c>
      <c r="P41" s="32" t="s">
        <v>143</v>
      </c>
      <c r="Q41" s="31" t="s">
        <v>142</v>
      </c>
      <c r="R41" s="27">
        <v>2</v>
      </c>
      <c r="S41" s="27">
        <v>40000</v>
      </c>
      <c r="T41" s="27">
        <v>1000</v>
      </c>
      <c r="U41" s="32" t="s">
        <v>143</v>
      </c>
    </row>
    <row r="42" spans="2:21" x14ac:dyDescent="0.2">
      <c r="B42" s="29">
        <v>1</v>
      </c>
      <c r="C42">
        <v>126</v>
      </c>
      <c r="D42">
        <v>396</v>
      </c>
      <c r="E42">
        <v>1.1931818181818182E-2</v>
      </c>
      <c r="F42" s="30">
        <v>-3</v>
      </c>
      <c r="G42" s="29">
        <v>1</v>
      </c>
      <c r="H42">
        <v>22</v>
      </c>
      <c r="I42">
        <v>160</v>
      </c>
      <c r="J42">
        <v>5.1562500000000002E-3</v>
      </c>
      <c r="K42" s="30">
        <v>-3</v>
      </c>
      <c r="L42" s="29">
        <v>1</v>
      </c>
      <c r="M42">
        <v>163</v>
      </c>
      <c r="N42">
        <v>280</v>
      </c>
      <c r="O42">
        <v>2.1830357142857144E-2</v>
      </c>
      <c r="P42" s="30">
        <v>-3</v>
      </c>
      <c r="Q42" s="29">
        <v>1</v>
      </c>
      <c r="R42">
        <v>226</v>
      </c>
      <c r="S42">
        <v>358</v>
      </c>
      <c r="T42">
        <v>2.3673184357541899E-2</v>
      </c>
      <c r="U42" s="30">
        <v>-3</v>
      </c>
    </row>
    <row r="43" spans="2:21" x14ac:dyDescent="0.2">
      <c r="B43" s="29">
        <v>2</v>
      </c>
      <c r="C43">
        <v>73</v>
      </c>
      <c r="D43">
        <v>300</v>
      </c>
      <c r="E43">
        <v>9.1249999999999994E-3</v>
      </c>
      <c r="F43" s="30">
        <v>-3</v>
      </c>
      <c r="G43" s="29">
        <v>2</v>
      </c>
      <c r="H43">
        <v>55</v>
      </c>
      <c r="I43">
        <v>148</v>
      </c>
      <c r="J43">
        <v>1.3935810810810812E-2</v>
      </c>
      <c r="K43" s="30">
        <v>-3</v>
      </c>
      <c r="L43" s="29">
        <v>2</v>
      </c>
      <c r="M43">
        <v>99</v>
      </c>
      <c r="N43">
        <v>292</v>
      </c>
      <c r="O43">
        <v>1.2714041095890411E-2</v>
      </c>
      <c r="P43" s="30">
        <v>-3</v>
      </c>
      <c r="Q43" s="29">
        <v>2</v>
      </c>
      <c r="R43">
        <v>144</v>
      </c>
      <c r="S43">
        <v>406</v>
      </c>
      <c r="T43">
        <v>1.330049261083744E-2</v>
      </c>
      <c r="U43" s="30">
        <v>-3</v>
      </c>
    </row>
    <row r="44" spans="2:21" x14ac:dyDescent="0.2">
      <c r="B44" s="29">
        <v>3</v>
      </c>
      <c r="C44">
        <v>99</v>
      </c>
      <c r="D44">
        <v>108</v>
      </c>
      <c r="E44">
        <v>3.4375000000000003E-2</v>
      </c>
      <c r="F44" s="30">
        <v>-3</v>
      </c>
      <c r="G44" s="29">
        <v>3</v>
      </c>
      <c r="H44">
        <v>24</v>
      </c>
      <c r="I44">
        <v>132</v>
      </c>
      <c r="J44">
        <v>6.8181818181818179E-3</v>
      </c>
      <c r="K44" s="30">
        <v>-3</v>
      </c>
      <c r="L44" s="29">
        <v>3</v>
      </c>
      <c r="M44">
        <v>192</v>
      </c>
      <c r="N44">
        <v>334</v>
      </c>
      <c r="O44">
        <v>2.1556886227544911E-2</v>
      </c>
      <c r="P44" s="30">
        <v>-3</v>
      </c>
      <c r="Q44" s="29">
        <v>3</v>
      </c>
      <c r="R44">
        <v>124</v>
      </c>
      <c r="S44">
        <v>332</v>
      </c>
      <c r="T44">
        <v>1.4006024096385541E-2</v>
      </c>
      <c r="U44" s="30">
        <v>-3</v>
      </c>
    </row>
    <row r="45" spans="2:21" x14ac:dyDescent="0.2">
      <c r="B45" s="29">
        <v>4</v>
      </c>
      <c r="C45">
        <v>50</v>
      </c>
      <c r="D45">
        <v>212</v>
      </c>
      <c r="E45">
        <v>8.8443396226415075E-3</v>
      </c>
      <c r="F45" s="30">
        <v>-3</v>
      </c>
      <c r="G45" s="29">
        <v>4</v>
      </c>
      <c r="K45" s="30"/>
      <c r="L45" s="29">
        <v>4</v>
      </c>
      <c r="M45">
        <v>184</v>
      </c>
      <c r="N45">
        <v>148</v>
      </c>
      <c r="O45">
        <v>4.6621621621621624E-2</v>
      </c>
      <c r="P45" s="30">
        <v>-3</v>
      </c>
      <c r="Q45" s="29">
        <v>4</v>
      </c>
      <c r="R45">
        <v>219</v>
      </c>
      <c r="S45">
        <v>252</v>
      </c>
      <c r="T45">
        <v>3.2589285714285716E-2</v>
      </c>
      <c r="U45" s="30">
        <v>-3</v>
      </c>
    </row>
    <row r="46" spans="2:21" x14ac:dyDescent="0.2">
      <c r="B46" s="29">
        <v>5</v>
      </c>
      <c r="C46">
        <v>73</v>
      </c>
      <c r="D46">
        <v>422</v>
      </c>
      <c r="E46">
        <v>6.48696682464455E-3</v>
      </c>
      <c r="F46" s="30">
        <v>-3</v>
      </c>
      <c r="G46" s="29">
        <v>5</v>
      </c>
      <c r="K46" s="30"/>
      <c r="L46" s="29">
        <v>5</v>
      </c>
      <c r="M46">
        <v>70</v>
      </c>
      <c r="N46">
        <v>184</v>
      </c>
      <c r="O46">
        <v>1.4266304347826086E-2</v>
      </c>
      <c r="P46" s="30">
        <v>-3</v>
      </c>
      <c r="Q46" s="29">
        <v>5</v>
      </c>
      <c r="R46">
        <v>89</v>
      </c>
      <c r="S46">
        <v>400</v>
      </c>
      <c r="T46">
        <v>8.3437499999999987E-3</v>
      </c>
      <c r="U46" s="30">
        <v>-3</v>
      </c>
    </row>
    <row r="47" spans="2:21" x14ac:dyDescent="0.2">
      <c r="B47" s="29">
        <v>6</v>
      </c>
      <c r="C47">
        <v>54</v>
      </c>
      <c r="D47">
        <v>146</v>
      </c>
      <c r="E47">
        <v>1.386986301369863E-2</v>
      </c>
      <c r="F47" s="30">
        <v>-3</v>
      </c>
      <c r="G47" s="29">
        <v>6</v>
      </c>
      <c r="H47">
        <v>19</v>
      </c>
      <c r="I47">
        <v>70</v>
      </c>
      <c r="J47">
        <v>1.0178571428571429E-2</v>
      </c>
      <c r="K47" s="30">
        <v>-3</v>
      </c>
      <c r="L47" s="29">
        <v>6</v>
      </c>
      <c r="M47">
        <v>62</v>
      </c>
      <c r="N47">
        <v>440</v>
      </c>
      <c r="O47">
        <v>5.2840909090909093E-3</v>
      </c>
      <c r="P47" s="30">
        <v>-3</v>
      </c>
      <c r="Q47" s="29">
        <v>6</v>
      </c>
      <c r="R47">
        <v>85</v>
      </c>
      <c r="S47">
        <v>243</v>
      </c>
      <c r="T47">
        <v>1.3117283950617283E-2</v>
      </c>
      <c r="U47" s="30">
        <v>-3</v>
      </c>
    </row>
    <row r="48" spans="2:21" x14ac:dyDescent="0.2">
      <c r="B48" s="38" t="s">
        <v>144</v>
      </c>
      <c r="C48" s="28">
        <v>73</v>
      </c>
      <c r="D48" s="28">
        <v>264</v>
      </c>
      <c r="E48" s="28">
        <v>1.0369318181818183E-2</v>
      </c>
      <c r="F48" s="37">
        <v>-3</v>
      </c>
      <c r="G48" s="38" t="s">
        <v>144</v>
      </c>
      <c r="H48" s="28">
        <v>23</v>
      </c>
      <c r="I48" s="28">
        <v>127.5</v>
      </c>
      <c r="J48" s="28">
        <v>6.7647058823529409E-3</v>
      </c>
      <c r="K48" s="37">
        <v>-3</v>
      </c>
      <c r="L48" s="38" t="s">
        <v>144</v>
      </c>
      <c r="M48" s="28">
        <v>131</v>
      </c>
      <c r="N48" s="28">
        <v>279.66666666666669</v>
      </c>
      <c r="O48" s="28">
        <v>1.7565554231227652E-2</v>
      </c>
      <c r="P48" s="37">
        <v>-3</v>
      </c>
      <c r="Q48" s="38" t="s">
        <v>144</v>
      </c>
      <c r="R48" s="28">
        <v>134</v>
      </c>
      <c r="S48" s="28">
        <v>331.83333333333331</v>
      </c>
      <c r="T48" s="28">
        <v>1.514314414866901E-2</v>
      </c>
      <c r="U48" s="37">
        <v>-3</v>
      </c>
    </row>
    <row r="49" spans="1:26" x14ac:dyDescent="0.2">
      <c r="B49" s="33" t="s">
        <v>145</v>
      </c>
      <c r="C49" s="34"/>
      <c r="D49" s="34">
        <v>1.0528</v>
      </c>
      <c r="E49" s="35" t="s">
        <v>143</v>
      </c>
      <c r="F49" s="36">
        <v>-5</v>
      </c>
      <c r="G49" s="33" t="s">
        <v>145</v>
      </c>
      <c r="H49" s="34"/>
      <c r="I49" s="34">
        <v>8.4984000000000002</v>
      </c>
      <c r="J49" s="35" t="s">
        <v>143</v>
      </c>
      <c r="K49" s="36">
        <v>-6</v>
      </c>
      <c r="L49" s="33" t="s">
        <v>145</v>
      </c>
      <c r="M49" s="34"/>
      <c r="N49" s="34">
        <v>1.349</v>
      </c>
      <c r="O49" s="35" t="s">
        <v>143</v>
      </c>
      <c r="P49" s="36">
        <v>-5</v>
      </c>
      <c r="Q49" s="33" t="s">
        <v>145</v>
      </c>
      <c r="R49" s="34"/>
      <c r="S49" s="34">
        <v>1.365</v>
      </c>
      <c r="T49" s="35" t="s">
        <v>143</v>
      </c>
      <c r="U49" s="36">
        <v>-5</v>
      </c>
    </row>
    <row r="50" spans="1:26" x14ac:dyDescent="0.2">
      <c r="B50" s="59" t="s">
        <v>4</v>
      </c>
      <c r="C50" s="60"/>
      <c r="D50" s="5">
        <v>3.9899999999999998E-2</v>
      </c>
    </row>
    <row r="51" spans="1:26" x14ac:dyDescent="0.2">
      <c r="B51" t="s">
        <v>155</v>
      </c>
    </row>
    <row r="53" spans="1:26" ht="19" x14ac:dyDescent="0.25">
      <c r="A53" s="1" t="s">
        <v>184</v>
      </c>
    </row>
    <row r="54" spans="1:26" x14ac:dyDescent="0.2">
      <c r="C54" s="77" t="s">
        <v>186</v>
      </c>
      <c r="D54" s="78"/>
      <c r="E54" s="79"/>
      <c r="F54" s="77" t="s">
        <v>187</v>
      </c>
      <c r="G54" s="78"/>
      <c r="H54" s="79"/>
      <c r="I54" s="77" t="s">
        <v>188</v>
      </c>
      <c r="J54" s="78"/>
      <c r="K54" s="79"/>
      <c r="L54" s="77" t="s">
        <v>189</v>
      </c>
      <c r="M54" s="78"/>
      <c r="N54" s="79"/>
      <c r="O54" s="77" t="s">
        <v>134</v>
      </c>
      <c r="P54" s="78"/>
      <c r="Q54" s="79"/>
      <c r="R54" s="77" t="s">
        <v>135</v>
      </c>
      <c r="S54" s="78"/>
      <c r="T54" s="79"/>
      <c r="U54" s="77" t="s">
        <v>136</v>
      </c>
      <c r="V54" s="78"/>
      <c r="W54" s="79"/>
      <c r="X54" s="77" t="s">
        <v>137</v>
      </c>
      <c r="Y54" s="78"/>
      <c r="Z54" s="79"/>
    </row>
    <row r="55" spans="1:26" ht="64" x14ac:dyDescent="0.2">
      <c r="B55" s="3" t="s">
        <v>5</v>
      </c>
      <c r="C55" s="2" t="s">
        <v>1</v>
      </c>
      <c r="D55" s="2" t="s">
        <v>2</v>
      </c>
      <c r="E55" s="2" t="s">
        <v>3</v>
      </c>
      <c r="F55" s="2" t="s">
        <v>1</v>
      </c>
      <c r="G55" s="2" t="s">
        <v>2</v>
      </c>
      <c r="H55" s="2" t="s">
        <v>3</v>
      </c>
      <c r="I55" s="2" t="s">
        <v>1</v>
      </c>
      <c r="J55" s="2" t="s">
        <v>2</v>
      </c>
      <c r="K55" s="2" t="s">
        <v>3</v>
      </c>
      <c r="L55" s="2" t="s">
        <v>1</v>
      </c>
      <c r="M55" s="2" t="s">
        <v>2</v>
      </c>
      <c r="N55" s="2" t="s">
        <v>3</v>
      </c>
      <c r="O55" s="2" t="s">
        <v>1</v>
      </c>
      <c r="P55" s="2" t="s">
        <v>2</v>
      </c>
      <c r="Q55" s="2" t="s">
        <v>3</v>
      </c>
      <c r="R55" s="2" t="s">
        <v>1</v>
      </c>
      <c r="S55" s="2" t="s">
        <v>2</v>
      </c>
      <c r="T55" s="2" t="s">
        <v>3</v>
      </c>
      <c r="U55" s="2" t="s">
        <v>1</v>
      </c>
      <c r="V55" s="2" t="s">
        <v>2</v>
      </c>
      <c r="W55" s="2" t="s">
        <v>3</v>
      </c>
      <c r="X55" s="2" t="s">
        <v>1</v>
      </c>
      <c r="Y55" s="2" t="s">
        <v>2</v>
      </c>
      <c r="Z55" s="2" t="s">
        <v>3</v>
      </c>
    </row>
    <row r="56" spans="1:26" x14ac:dyDescent="0.2">
      <c r="B56" s="3">
        <v>1</v>
      </c>
      <c r="C56" s="3">
        <v>4</v>
      </c>
      <c r="D56" s="3">
        <v>208</v>
      </c>
      <c r="E56" s="4">
        <f>(C56/D56)*100</f>
        <v>1.9230769230769231</v>
      </c>
      <c r="F56" s="3">
        <v>2</v>
      </c>
      <c r="G56" s="3">
        <v>170</v>
      </c>
      <c r="H56" s="4">
        <f>(F56/G56)*100</f>
        <v>1.1764705882352942</v>
      </c>
      <c r="I56" s="3">
        <v>1</v>
      </c>
      <c r="J56" s="3">
        <v>101</v>
      </c>
      <c r="K56" s="4">
        <f>(I56/J56)*100</f>
        <v>0.99009900990099009</v>
      </c>
      <c r="L56" s="3">
        <v>1</v>
      </c>
      <c r="M56" s="3">
        <v>120</v>
      </c>
      <c r="N56" s="4">
        <f>(L56/M56)*100</f>
        <v>0.83333333333333337</v>
      </c>
      <c r="O56" s="3">
        <v>4</v>
      </c>
      <c r="P56" s="3">
        <v>211</v>
      </c>
      <c r="Q56" s="4">
        <v>1.9</v>
      </c>
      <c r="R56" s="3">
        <v>7</v>
      </c>
      <c r="S56" s="3">
        <v>206</v>
      </c>
      <c r="T56" s="4">
        <v>3.3980582524271843</v>
      </c>
      <c r="U56" s="3">
        <v>7</v>
      </c>
      <c r="V56" s="3">
        <v>202</v>
      </c>
      <c r="W56" s="4">
        <v>3.4653465346534658</v>
      </c>
      <c r="X56" s="3">
        <v>4</v>
      </c>
      <c r="Y56" s="3">
        <v>217</v>
      </c>
      <c r="Z56" s="4">
        <v>1.8433179723502304</v>
      </c>
    </row>
    <row r="57" spans="1:26" x14ac:dyDescent="0.2">
      <c r="B57" s="3">
        <v>2</v>
      </c>
      <c r="C57" s="3">
        <v>1</v>
      </c>
      <c r="D57" s="3">
        <v>119</v>
      </c>
      <c r="E57" s="4">
        <f>(C57/D57)*100</f>
        <v>0.84033613445378152</v>
      </c>
      <c r="F57" s="3">
        <v>1</v>
      </c>
      <c r="G57" s="3">
        <v>102</v>
      </c>
      <c r="H57" s="4">
        <f>(F57/G57)*100</f>
        <v>0.98039215686274506</v>
      </c>
      <c r="I57" s="3">
        <v>3</v>
      </c>
      <c r="J57" s="3">
        <v>108</v>
      </c>
      <c r="K57" s="4">
        <f>(I57/J57)*100</f>
        <v>2.7777777777777777</v>
      </c>
      <c r="L57" s="3">
        <v>3</v>
      </c>
      <c r="M57" s="3">
        <v>104</v>
      </c>
      <c r="N57" s="4">
        <f>(L57/M57)*100</f>
        <v>2.8846153846153846</v>
      </c>
      <c r="O57" s="3">
        <v>3</v>
      </c>
      <c r="P57" s="3">
        <v>202</v>
      </c>
      <c r="Q57" s="4">
        <v>1.49</v>
      </c>
      <c r="R57" s="3">
        <v>6</v>
      </c>
      <c r="S57" s="3">
        <v>213</v>
      </c>
      <c r="T57" s="4">
        <v>2.8169014084507045</v>
      </c>
      <c r="U57" s="3">
        <v>10</v>
      </c>
      <c r="V57" s="3">
        <v>209</v>
      </c>
      <c r="W57" s="4">
        <v>4.7846889952153111</v>
      </c>
      <c r="X57" s="3">
        <v>6</v>
      </c>
      <c r="Y57" s="3">
        <v>210</v>
      </c>
      <c r="Z57" s="4">
        <v>2.8571428571428572</v>
      </c>
    </row>
    <row r="58" spans="1:26" x14ac:dyDescent="0.2">
      <c r="B58" s="3">
        <v>3</v>
      </c>
      <c r="C58" s="3">
        <v>3</v>
      </c>
      <c r="D58" s="3">
        <v>115</v>
      </c>
      <c r="E58" s="4">
        <f>(C58/D58)*100</f>
        <v>2.6086956521739131</v>
      </c>
      <c r="F58" s="3">
        <v>2</v>
      </c>
      <c r="G58" s="3">
        <v>103</v>
      </c>
      <c r="H58" s="4">
        <f>(F58/G58)*100</f>
        <v>1.9417475728155338</v>
      </c>
      <c r="I58" s="3">
        <v>5</v>
      </c>
      <c r="J58" s="3">
        <v>111</v>
      </c>
      <c r="K58" s="4">
        <f>(I58/J58)*100</f>
        <v>4.5045045045045047</v>
      </c>
      <c r="L58" s="3">
        <v>2</v>
      </c>
      <c r="M58" s="3">
        <v>124</v>
      </c>
      <c r="N58" s="4">
        <f>(L58/M58)*100</f>
        <v>1.6129032258064515</v>
      </c>
      <c r="O58" s="3">
        <v>3</v>
      </c>
      <c r="P58" s="3">
        <v>205</v>
      </c>
      <c r="Q58" s="4">
        <v>1.46</v>
      </c>
      <c r="R58" s="3">
        <v>3</v>
      </c>
      <c r="S58" s="3">
        <v>206</v>
      </c>
      <c r="T58" s="4">
        <v>1.4563106796116505</v>
      </c>
      <c r="U58" s="3">
        <v>9</v>
      </c>
      <c r="V58" s="3">
        <v>210</v>
      </c>
      <c r="W58" s="4">
        <v>4.2857142857142856</v>
      </c>
      <c r="X58" s="3">
        <v>4</v>
      </c>
      <c r="Y58" s="3">
        <v>205</v>
      </c>
      <c r="Z58" s="4">
        <v>1.9512195121951219</v>
      </c>
    </row>
    <row r="59" spans="1:26" x14ac:dyDescent="0.2">
      <c r="C59" s="59" t="s">
        <v>4</v>
      </c>
      <c r="D59" s="60"/>
      <c r="E59" s="5" t="s">
        <v>6</v>
      </c>
      <c r="F59" s="59" t="s">
        <v>4</v>
      </c>
      <c r="G59" s="60"/>
      <c r="H59" s="54">
        <v>0.51429999999999998</v>
      </c>
      <c r="I59" s="59" t="s">
        <v>4</v>
      </c>
      <c r="J59" s="60"/>
      <c r="K59" s="5" t="s">
        <v>6</v>
      </c>
      <c r="L59" s="59" t="s">
        <v>4</v>
      </c>
      <c r="M59" s="60"/>
      <c r="N59" s="41">
        <v>0.45019999999999999</v>
      </c>
      <c r="O59" s="59" t="s">
        <v>4</v>
      </c>
      <c r="P59" s="60"/>
      <c r="Q59" s="5" t="s">
        <v>6</v>
      </c>
      <c r="R59" s="59" t="s">
        <v>4</v>
      </c>
      <c r="S59" s="60"/>
      <c r="T59" s="3">
        <v>0.18640000000000001</v>
      </c>
      <c r="U59" s="59" t="s">
        <v>4</v>
      </c>
      <c r="V59" s="60"/>
      <c r="W59" s="5" t="s">
        <v>6</v>
      </c>
      <c r="X59" s="59" t="s">
        <v>4</v>
      </c>
      <c r="Y59" s="60"/>
      <c r="Z59" s="5">
        <v>1.72E-2</v>
      </c>
    </row>
    <row r="60" spans="1:26" x14ac:dyDescent="0.2">
      <c r="F60" s="9"/>
      <c r="G60" s="9"/>
      <c r="I60" s="59" t="s">
        <v>55</v>
      </c>
      <c r="J60" s="60"/>
      <c r="K60" s="54">
        <v>0.443</v>
      </c>
      <c r="L60" s="74" t="s">
        <v>55</v>
      </c>
      <c r="M60" s="76"/>
      <c r="N60" s="54">
        <v>0.57399999999999995</v>
      </c>
      <c r="R60" s="9"/>
      <c r="S60" s="9"/>
      <c r="U60" s="59" t="s">
        <v>55</v>
      </c>
      <c r="V60" s="60"/>
      <c r="W60" s="3">
        <v>3.3E-3</v>
      </c>
      <c r="X60" s="74" t="s">
        <v>55</v>
      </c>
      <c r="Y60" s="76"/>
      <c r="Z60" s="3">
        <v>0.63019999999999998</v>
      </c>
    </row>
    <row r="61" spans="1:26" x14ac:dyDescent="0.2">
      <c r="C61" t="s">
        <v>138</v>
      </c>
    </row>
    <row r="62" spans="1:26" x14ac:dyDescent="0.2">
      <c r="C62" t="s">
        <v>139</v>
      </c>
    </row>
  </sheetData>
  <mergeCells count="38">
    <mergeCell ref="B2:E2"/>
    <mergeCell ref="G2:J2"/>
    <mergeCell ref="L2:O2"/>
    <mergeCell ref="Q2:T2"/>
    <mergeCell ref="B14:E14"/>
    <mergeCell ref="G14:J14"/>
    <mergeCell ref="L14:O14"/>
    <mergeCell ref="Q14:T14"/>
    <mergeCell ref="B25:C25"/>
    <mergeCell ref="B27:E27"/>
    <mergeCell ref="G27:J27"/>
    <mergeCell ref="L27:O27"/>
    <mergeCell ref="Q27:T27"/>
    <mergeCell ref="B39:E39"/>
    <mergeCell ref="G39:J39"/>
    <mergeCell ref="L39:O39"/>
    <mergeCell ref="Q39:T39"/>
    <mergeCell ref="B50:C50"/>
    <mergeCell ref="I60:J60"/>
    <mergeCell ref="L60:M60"/>
    <mergeCell ref="C54:E54"/>
    <mergeCell ref="F54:H54"/>
    <mergeCell ref="I54:K54"/>
    <mergeCell ref="L54:N54"/>
    <mergeCell ref="C59:D59"/>
    <mergeCell ref="F59:G59"/>
    <mergeCell ref="I59:J59"/>
    <mergeCell ref="L59:M59"/>
    <mergeCell ref="U60:V60"/>
    <mergeCell ref="X60:Y60"/>
    <mergeCell ref="O54:Q54"/>
    <mergeCell ref="R54:T54"/>
    <mergeCell ref="U54:W54"/>
    <mergeCell ref="X54:Z54"/>
    <mergeCell ref="O59:P59"/>
    <mergeCell ref="R59:S59"/>
    <mergeCell ref="U59:V59"/>
    <mergeCell ref="X59:Y5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40"/>
  <sheetViews>
    <sheetView topLeftCell="A16" zoomScale="80" zoomScaleNormal="80" workbookViewId="0">
      <selection activeCell="F19" sqref="F19"/>
    </sheetView>
  </sheetViews>
  <sheetFormatPr baseColWidth="10" defaultRowHeight="15" x14ac:dyDescent="0.2"/>
  <cols>
    <col min="1" max="1" width="5.5" customWidth="1"/>
    <col min="2" max="2" width="4" customWidth="1"/>
  </cols>
  <sheetData>
    <row r="1" spans="1:18" ht="19" x14ac:dyDescent="0.25">
      <c r="A1" s="1" t="s">
        <v>78</v>
      </c>
    </row>
    <row r="2" spans="1:18" x14ac:dyDescent="0.2">
      <c r="C2" s="62" t="s">
        <v>35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x14ac:dyDescent="0.2">
      <c r="B3" s="16"/>
      <c r="C3" s="63" t="s">
        <v>29</v>
      </c>
      <c r="D3" s="64"/>
      <c r="E3" s="64"/>
      <c r="F3" s="65"/>
      <c r="G3" s="63" t="s">
        <v>30</v>
      </c>
      <c r="H3" s="64"/>
      <c r="I3" s="64"/>
      <c r="J3" s="65"/>
      <c r="K3" s="63" t="s">
        <v>31</v>
      </c>
      <c r="L3" s="64"/>
      <c r="M3" s="64"/>
      <c r="N3" s="65"/>
      <c r="O3" s="63" t="s">
        <v>32</v>
      </c>
      <c r="P3" s="64"/>
      <c r="Q3" s="64"/>
      <c r="R3" s="65"/>
    </row>
    <row r="4" spans="1:18" ht="16" x14ac:dyDescent="0.2">
      <c r="B4" s="3" t="s">
        <v>5</v>
      </c>
      <c r="C4" s="2" t="s">
        <v>33</v>
      </c>
      <c r="D4" s="2" t="s">
        <v>14</v>
      </c>
      <c r="E4" s="53" t="s">
        <v>12</v>
      </c>
      <c r="F4" s="2" t="s">
        <v>34</v>
      </c>
      <c r="G4" s="2" t="s">
        <v>33</v>
      </c>
      <c r="H4" s="2" t="s">
        <v>14</v>
      </c>
      <c r="I4" s="53" t="s">
        <v>12</v>
      </c>
      <c r="J4" s="2" t="s">
        <v>34</v>
      </c>
      <c r="K4" s="2" t="s">
        <v>33</v>
      </c>
      <c r="L4" s="2" t="s">
        <v>14</v>
      </c>
      <c r="M4" s="53" t="s">
        <v>12</v>
      </c>
      <c r="N4" s="2" t="s">
        <v>34</v>
      </c>
      <c r="O4" s="2" t="s">
        <v>33</v>
      </c>
      <c r="P4" s="2" t="s">
        <v>14</v>
      </c>
      <c r="Q4" s="53" t="s">
        <v>12</v>
      </c>
      <c r="R4" s="2" t="s">
        <v>34</v>
      </c>
    </row>
    <row r="5" spans="1:18" x14ac:dyDescent="0.2">
      <c r="B5" s="3">
        <v>1</v>
      </c>
      <c r="C5" s="12">
        <v>7674.90380859375</v>
      </c>
      <c r="D5" s="12">
        <v>98520.3125</v>
      </c>
      <c r="E5" s="17">
        <v>0.38950870200466275</v>
      </c>
      <c r="F5" s="11">
        <v>2.6353000000000001E-2</v>
      </c>
      <c r="G5" s="12">
        <v>7375.1640625</v>
      </c>
      <c r="H5" s="12">
        <v>103414.5625</v>
      </c>
      <c r="I5" s="17">
        <v>0.35658247176262048</v>
      </c>
      <c r="J5" s="11">
        <v>2.4125000000000001E-2</v>
      </c>
      <c r="K5" s="12">
        <v>7334.17041015625</v>
      </c>
      <c r="L5" s="12">
        <v>102981.65625</v>
      </c>
      <c r="M5" s="17">
        <v>0.35609110773824099</v>
      </c>
      <c r="N5" s="11">
        <v>2.4091999999999999E-2</v>
      </c>
      <c r="O5" s="12">
        <v>9239.2919921875</v>
      </c>
      <c r="P5" s="12">
        <v>105653.9609375</v>
      </c>
      <c r="Q5" s="17">
        <v>0.43724304844818063</v>
      </c>
      <c r="R5" s="11">
        <v>2.9583000000000002E-2</v>
      </c>
    </row>
    <row r="6" spans="1:18" x14ac:dyDescent="0.2">
      <c r="B6" s="3">
        <v>2</v>
      </c>
      <c r="C6" s="12">
        <v>2337.528564453125</v>
      </c>
      <c r="D6" s="12">
        <v>143826.734375</v>
      </c>
      <c r="E6" s="17">
        <v>8.1261963382915928E-2</v>
      </c>
      <c r="F6" s="11">
        <v>2.3973999999999999E-2</v>
      </c>
      <c r="G6" s="12">
        <v>2326.557861328125</v>
      </c>
      <c r="H6" s="12">
        <v>174802.796875</v>
      </c>
      <c r="I6" s="17">
        <v>6.6548073112120354E-2</v>
      </c>
      <c r="J6" s="11">
        <v>1.9633000000000001E-2</v>
      </c>
      <c r="K6" s="12">
        <v>2208.905029296875</v>
      </c>
      <c r="L6" s="12">
        <v>160452.40625</v>
      </c>
      <c r="M6" s="17">
        <v>6.883365232476453E-2</v>
      </c>
      <c r="N6" s="11">
        <v>2.0308E-2</v>
      </c>
      <c r="O6" s="12">
        <v>2757.109130859375</v>
      </c>
      <c r="P6" s="12">
        <v>172523.515625</v>
      </c>
      <c r="Q6" s="17">
        <v>7.9905313802330388E-2</v>
      </c>
      <c r="R6" s="11">
        <v>2.3574000000000001E-2</v>
      </c>
    </row>
    <row r="7" spans="1:18" x14ac:dyDescent="0.2">
      <c r="B7" s="3">
        <v>3</v>
      </c>
      <c r="C7" s="12">
        <v>5007.42919921875</v>
      </c>
      <c r="D7" s="12">
        <v>193040.875</v>
      </c>
      <c r="E7" s="17">
        <v>0.12969867649063313</v>
      </c>
      <c r="F7" s="11">
        <v>5.6516179999999999E-2</v>
      </c>
      <c r="G7" s="12">
        <v>4350.80908203125</v>
      </c>
      <c r="H7" s="12">
        <v>232832.859375</v>
      </c>
      <c r="I7" s="17">
        <v>9.3432024451150342E-2</v>
      </c>
      <c r="J7" s="11">
        <v>4.0712989999999998E-2</v>
      </c>
      <c r="K7" s="12">
        <v>4302.80712890625</v>
      </c>
      <c r="L7" s="12">
        <v>216135.953125</v>
      </c>
      <c r="M7" s="17">
        <v>9.9539365540395899E-2</v>
      </c>
      <c r="N7" s="11">
        <v>4.3374259999999998E-2</v>
      </c>
      <c r="O7" s="12">
        <v>5014.23486328125</v>
      </c>
      <c r="P7" s="12">
        <v>234243.671875</v>
      </c>
      <c r="Q7" s="17">
        <v>0.10703031640395834</v>
      </c>
      <c r="R7" s="11">
        <v>4.6638440000000003E-2</v>
      </c>
    </row>
    <row r="8" spans="1:18" ht="16" x14ac:dyDescent="0.2">
      <c r="B8" s="3"/>
      <c r="C8" s="21" t="s">
        <v>4</v>
      </c>
      <c r="D8" s="23"/>
      <c r="E8" s="22"/>
      <c r="F8" s="5" t="s">
        <v>6</v>
      </c>
      <c r="G8" s="21" t="s">
        <v>4</v>
      </c>
      <c r="H8" s="23"/>
      <c r="I8" s="22"/>
      <c r="J8" s="5" t="s">
        <v>6</v>
      </c>
      <c r="K8" s="21" t="s">
        <v>4</v>
      </c>
      <c r="L8" s="23"/>
      <c r="M8" s="22"/>
      <c r="N8" s="5" t="s">
        <v>6</v>
      </c>
      <c r="O8" s="53" t="s">
        <v>4</v>
      </c>
      <c r="P8" s="52"/>
      <c r="Q8" s="51"/>
      <c r="R8" s="5" t="s">
        <v>6</v>
      </c>
    </row>
    <row r="10" spans="1:18" x14ac:dyDescent="0.2">
      <c r="C10" s="62" t="s">
        <v>36</v>
      </c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</row>
    <row r="11" spans="1:18" x14ac:dyDescent="0.2">
      <c r="B11" s="16"/>
      <c r="C11" s="63" t="s">
        <v>29</v>
      </c>
      <c r="D11" s="64"/>
      <c r="E11" s="64"/>
      <c r="F11" s="65"/>
      <c r="G11" s="63" t="s">
        <v>30</v>
      </c>
      <c r="H11" s="64"/>
      <c r="I11" s="64"/>
      <c r="J11" s="65"/>
      <c r="K11" s="63" t="s">
        <v>31</v>
      </c>
      <c r="L11" s="64"/>
      <c r="M11" s="64"/>
      <c r="N11" s="65"/>
      <c r="O11" s="63" t="s">
        <v>32</v>
      </c>
      <c r="P11" s="64"/>
      <c r="Q11" s="64"/>
      <c r="R11" s="65"/>
    </row>
    <row r="12" spans="1:18" ht="16" x14ac:dyDescent="0.2">
      <c r="B12" s="3" t="s">
        <v>5</v>
      </c>
      <c r="C12" s="2" t="s">
        <v>33</v>
      </c>
      <c r="D12" s="2" t="s">
        <v>14</v>
      </c>
      <c r="E12" s="53" t="s">
        <v>12</v>
      </c>
      <c r="F12" s="2" t="s">
        <v>34</v>
      </c>
      <c r="G12" s="2" t="s">
        <v>33</v>
      </c>
      <c r="H12" s="2" t="s">
        <v>14</v>
      </c>
      <c r="I12" s="53" t="s">
        <v>12</v>
      </c>
      <c r="J12" s="2" t="s">
        <v>34</v>
      </c>
      <c r="K12" s="2" t="s">
        <v>33</v>
      </c>
      <c r="L12" s="2" t="s">
        <v>14</v>
      </c>
      <c r="M12" s="53" t="s">
        <v>12</v>
      </c>
      <c r="N12" s="2" t="s">
        <v>34</v>
      </c>
      <c r="O12" s="2" t="s">
        <v>33</v>
      </c>
      <c r="P12" s="2" t="s">
        <v>14</v>
      </c>
      <c r="Q12" s="53" t="s">
        <v>12</v>
      </c>
      <c r="R12" s="2" t="s">
        <v>34</v>
      </c>
    </row>
    <row r="13" spans="1:18" x14ac:dyDescent="0.2">
      <c r="B13" s="3">
        <v>1</v>
      </c>
      <c r="C13" s="12">
        <v>207407.109375</v>
      </c>
      <c r="D13" s="12">
        <v>70162.9921875</v>
      </c>
      <c r="E13" s="17">
        <v>14.78037801044287</v>
      </c>
      <c r="F13" s="11">
        <v>1</v>
      </c>
      <c r="G13" s="12">
        <v>204435.25</v>
      </c>
      <c r="H13" s="12">
        <v>82679.703125</v>
      </c>
      <c r="I13" s="17">
        <v>12.363085634869956</v>
      </c>
      <c r="J13" s="11">
        <v>0.836453</v>
      </c>
      <c r="K13" s="12">
        <v>183315.109375</v>
      </c>
      <c r="L13" s="12">
        <v>67957.7265625</v>
      </c>
      <c r="M13" s="17">
        <v>13.487436870508541</v>
      </c>
      <c r="N13" s="11">
        <v>0.91252299999999997</v>
      </c>
      <c r="O13" s="12">
        <v>189519.9375</v>
      </c>
      <c r="P13" s="12">
        <v>75752.859375</v>
      </c>
      <c r="Q13" s="17">
        <v>12.509094644323451</v>
      </c>
      <c r="R13" s="11">
        <v>0.84633100000000006</v>
      </c>
    </row>
    <row r="14" spans="1:18" x14ac:dyDescent="0.2">
      <c r="B14" s="3">
        <v>2</v>
      </c>
      <c r="C14" s="12">
        <v>66787.4609375</v>
      </c>
      <c r="D14" s="12">
        <v>98519.3984375</v>
      </c>
      <c r="E14" s="17">
        <v>3.3895589090441658</v>
      </c>
      <c r="F14" s="11">
        <v>1</v>
      </c>
      <c r="G14" s="12">
        <v>72414.671875</v>
      </c>
      <c r="H14" s="12">
        <v>117180.2734375</v>
      </c>
      <c r="I14" s="17">
        <v>3.0898832094645838</v>
      </c>
      <c r="J14" s="11">
        <v>0.91158899999999998</v>
      </c>
      <c r="K14" s="12">
        <v>55857.18359375</v>
      </c>
      <c r="L14" s="12">
        <v>114663.8125</v>
      </c>
      <c r="M14" s="17">
        <v>2.4356936323633058</v>
      </c>
      <c r="N14" s="11">
        <v>0.71858699999999998</v>
      </c>
      <c r="O14" s="12">
        <v>61343.38671875</v>
      </c>
      <c r="P14" s="12">
        <v>120109.71875</v>
      </c>
      <c r="Q14" s="17">
        <v>2.5536395954115911</v>
      </c>
      <c r="R14" s="11">
        <v>0.75338400000000005</v>
      </c>
    </row>
    <row r="15" spans="1:18" x14ac:dyDescent="0.2">
      <c r="B15" s="3">
        <v>3</v>
      </c>
      <c r="C15" s="12">
        <v>44778.84765625</v>
      </c>
      <c r="D15" s="12">
        <v>97561.875</v>
      </c>
      <c r="E15" s="17">
        <v>2.294894786321501</v>
      </c>
      <c r="F15" s="11">
        <v>1</v>
      </c>
      <c r="G15" s="12">
        <v>57993.33203125</v>
      </c>
      <c r="H15" s="12">
        <v>128577.4140625</v>
      </c>
      <c r="I15" s="17">
        <v>2.2551912578930895</v>
      </c>
      <c r="J15" s="11">
        <v>0.98269919999999999</v>
      </c>
      <c r="K15" s="12">
        <v>39161.26953125</v>
      </c>
      <c r="L15" s="12">
        <v>117376.7578125</v>
      </c>
      <c r="M15" s="17">
        <v>1.6681867117937863</v>
      </c>
      <c r="N15" s="11">
        <v>0.72691209999999995</v>
      </c>
      <c r="O15" s="12">
        <v>43897.9375</v>
      </c>
      <c r="P15" s="12">
        <v>124545.1328125</v>
      </c>
      <c r="Q15" s="17">
        <v>1.7623305105823523</v>
      </c>
      <c r="R15" s="11">
        <v>0.76793520000000004</v>
      </c>
    </row>
    <row r="16" spans="1:18" ht="16" x14ac:dyDescent="0.2">
      <c r="B16" s="3"/>
      <c r="C16" s="59" t="s">
        <v>4</v>
      </c>
      <c r="D16" s="66"/>
      <c r="E16" s="60"/>
      <c r="F16" s="5">
        <v>1E-4</v>
      </c>
      <c r="G16" s="59" t="s">
        <v>4</v>
      </c>
      <c r="H16" s="66"/>
      <c r="I16" s="60"/>
      <c r="J16" s="5" t="s">
        <v>46</v>
      </c>
      <c r="K16" s="59" t="s">
        <v>4</v>
      </c>
      <c r="L16" s="66"/>
      <c r="M16" s="60"/>
      <c r="N16" s="5">
        <v>2.9999999999999997E-4</v>
      </c>
      <c r="O16" s="50" t="s">
        <v>4</v>
      </c>
      <c r="P16" s="52"/>
      <c r="Q16" s="51"/>
      <c r="R16" s="5" t="s">
        <v>46</v>
      </c>
    </row>
    <row r="17" spans="1:26" x14ac:dyDescent="0.2">
      <c r="C17" t="s">
        <v>173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</row>
    <row r="20" spans="1:26" ht="19" x14ac:dyDescent="0.25">
      <c r="A20" s="1" t="s">
        <v>79</v>
      </c>
    </row>
    <row r="21" spans="1:26" x14ac:dyDescent="0.2">
      <c r="C21" s="55" t="s">
        <v>41</v>
      </c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7"/>
    </row>
    <row r="22" spans="1:26" x14ac:dyDescent="0.2">
      <c r="A22" s="16"/>
      <c r="B22" s="16"/>
      <c r="C22" s="58" t="s">
        <v>17</v>
      </c>
      <c r="D22" s="58"/>
      <c r="E22" s="58"/>
      <c r="F22" s="58" t="s">
        <v>18</v>
      </c>
      <c r="G22" s="58"/>
      <c r="H22" s="58"/>
      <c r="I22" s="58" t="s">
        <v>19</v>
      </c>
      <c r="J22" s="58"/>
      <c r="K22" s="58"/>
      <c r="L22" s="58" t="s">
        <v>20</v>
      </c>
      <c r="M22" s="58"/>
      <c r="N22" s="58"/>
      <c r="O22" s="58" t="s">
        <v>21</v>
      </c>
      <c r="P22" s="58"/>
      <c r="Q22" s="58"/>
      <c r="R22" s="58" t="s">
        <v>22</v>
      </c>
      <c r="S22" s="58"/>
      <c r="T22" s="58"/>
      <c r="U22" s="58" t="s">
        <v>23</v>
      </c>
      <c r="V22" s="58"/>
      <c r="W22" s="58"/>
      <c r="X22" s="58" t="s">
        <v>24</v>
      </c>
      <c r="Y22" s="58"/>
      <c r="Z22" s="58"/>
    </row>
    <row r="23" spans="1:26" ht="16" x14ac:dyDescent="0.2">
      <c r="B23" s="3" t="s">
        <v>5</v>
      </c>
      <c r="C23" s="2" t="s">
        <v>10</v>
      </c>
      <c r="D23" s="2" t="s">
        <v>11</v>
      </c>
      <c r="E23" s="2" t="s">
        <v>12</v>
      </c>
      <c r="F23" s="2" t="s">
        <v>10</v>
      </c>
      <c r="G23" s="2" t="s">
        <v>11</v>
      </c>
      <c r="H23" s="2" t="s">
        <v>12</v>
      </c>
      <c r="I23" s="2" t="s">
        <v>10</v>
      </c>
      <c r="J23" s="2" t="s">
        <v>11</v>
      </c>
      <c r="K23" s="2" t="s">
        <v>12</v>
      </c>
      <c r="L23" s="2" t="s">
        <v>10</v>
      </c>
      <c r="M23" s="2" t="s">
        <v>11</v>
      </c>
      <c r="N23" s="2" t="s">
        <v>12</v>
      </c>
      <c r="O23" s="2" t="s">
        <v>10</v>
      </c>
      <c r="P23" s="2" t="s">
        <v>11</v>
      </c>
      <c r="Q23" s="2" t="s">
        <v>12</v>
      </c>
      <c r="R23" s="2" t="s">
        <v>10</v>
      </c>
      <c r="S23" s="2" t="s">
        <v>11</v>
      </c>
      <c r="T23" s="2" t="s">
        <v>12</v>
      </c>
      <c r="U23" s="2" t="s">
        <v>10</v>
      </c>
      <c r="V23" s="2" t="s">
        <v>11</v>
      </c>
      <c r="W23" s="2" t="s">
        <v>12</v>
      </c>
      <c r="X23" s="2" t="s">
        <v>10</v>
      </c>
      <c r="Y23" s="2" t="s">
        <v>11</v>
      </c>
      <c r="Z23" s="2" t="s">
        <v>12</v>
      </c>
    </row>
    <row r="24" spans="1:26" x14ac:dyDescent="0.2">
      <c r="B24" s="3">
        <v>1</v>
      </c>
      <c r="C24" s="12">
        <v>1752.3853759765625</v>
      </c>
      <c r="D24" s="12">
        <v>14006.8115234375</v>
      </c>
      <c r="E24" s="11">
        <v>0.1251095135423439</v>
      </c>
      <c r="F24" s="12">
        <v>308.430908203125</v>
      </c>
      <c r="G24" s="12">
        <v>12570.35546875</v>
      </c>
      <c r="H24" s="11">
        <v>2.4536371224337019E-2</v>
      </c>
      <c r="I24" s="12">
        <v>1726.70703125</v>
      </c>
      <c r="J24" s="12">
        <v>14918.125</v>
      </c>
      <c r="K24" s="11">
        <v>0.11574558004105744</v>
      </c>
      <c r="L24" s="12">
        <v>311.64340209960938</v>
      </c>
      <c r="M24" s="12">
        <v>13565.37890625</v>
      </c>
      <c r="N24" s="11">
        <v>2.2973438799857287E-2</v>
      </c>
      <c r="O24" s="12">
        <v>1226.8184814453125</v>
      </c>
      <c r="P24" s="12">
        <v>16730.84765625</v>
      </c>
      <c r="Q24" s="11">
        <v>7.332673793052083E-2</v>
      </c>
      <c r="R24" s="12">
        <v>292.90478515625</v>
      </c>
      <c r="S24" s="12">
        <v>13308.453125</v>
      </c>
      <c r="T24" s="11">
        <v>2.2008927890051082E-2</v>
      </c>
      <c r="U24" s="12">
        <v>1910.8909912109375</v>
      </c>
      <c r="V24" s="12">
        <v>13444.515625</v>
      </c>
      <c r="W24" s="11">
        <v>0.14213163527123629</v>
      </c>
      <c r="X24" s="12">
        <v>555.438232421875</v>
      </c>
      <c r="Y24" s="12">
        <v>13109.1416015625</v>
      </c>
      <c r="Z24" s="11">
        <v>4.2370297713137176E-2</v>
      </c>
    </row>
    <row r="25" spans="1:26" x14ac:dyDescent="0.2">
      <c r="B25" s="3">
        <v>2</v>
      </c>
      <c r="C25" s="12">
        <v>1295.4677734375</v>
      </c>
      <c r="D25" s="12">
        <v>12642.2958984375</v>
      </c>
      <c r="E25" s="11">
        <v>0.10247092647132321</v>
      </c>
      <c r="F25" s="12">
        <v>219.94677734375</v>
      </c>
      <c r="G25" s="12">
        <v>12419.4580078125</v>
      </c>
      <c r="H25" s="11">
        <v>1.7709853135731993E-2</v>
      </c>
      <c r="I25" s="12">
        <v>1188.6236572265625</v>
      </c>
      <c r="J25" s="12">
        <v>13840.5849609375</v>
      </c>
      <c r="K25" s="11">
        <v>8.5879582444039301E-2</v>
      </c>
      <c r="L25" s="12">
        <v>185.39930725097656</v>
      </c>
      <c r="M25" s="12">
        <v>12060.55859375</v>
      </c>
      <c r="N25" s="11">
        <v>1.5372364870981502E-2</v>
      </c>
      <c r="O25" s="12">
        <v>124.89551544189453</v>
      </c>
      <c r="P25" s="12">
        <v>2515.096923828125</v>
      </c>
      <c r="Q25" s="11">
        <v>4.965833096077913E-2</v>
      </c>
      <c r="R25" s="12">
        <v>101.90743255615234</v>
      </c>
      <c r="S25" s="12">
        <v>2264.110595703125</v>
      </c>
      <c r="T25" s="11">
        <v>4.5009918132777764E-2</v>
      </c>
      <c r="U25" s="12">
        <v>293.81277465820312</v>
      </c>
      <c r="V25" s="12">
        <v>3088.9794921875</v>
      </c>
      <c r="W25" s="11">
        <v>9.5116453638264806E-2</v>
      </c>
      <c r="X25" s="12">
        <v>96.971458435058594</v>
      </c>
      <c r="Y25" s="12">
        <v>2385.7822265625</v>
      </c>
      <c r="Z25" s="11">
        <v>4.0645561592089534E-2</v>
      </c>
    </row>
    <row r="26" spans="1:26" x14ac:dyDescent="0.2">
      <c r="B26" s="3">
        <v>3</v>
      </c>
      <c r="C26" s="12">
        <v>173.96746826171875</v>
      </c>
      <c r="D26" s="12">
        <v>2928.923095703125</v>
      </c>
      <c r="E26" s="11">
        <v>5.9396393342296225E-2</v>
      </c>
      <c r="F26" s="12">
        <v>48.348251342773438</v>
      </c>
      <c r="G26" s="12">
        <v>2442.857177734375</v>
      </c>
      <c r="H26" s="11">
        <v>1.9791681553652664E-2</v>
      </c>
      <c r="I26" s="12">
        <v>402.106201171875</v>
      </c>
      <c r="J26" s="12">
        <v>2621.867431640625</v>
      </c>
      <c r="K26" s="11">
        <v>0.15336633588688287</v>
      </c>
      <c r="L26" s="12">
        <v>153.97004699707031</v>
      </c>
      <c r="M26" s="12">
        <v>1831.31201171875</v>
      </c>
      <c r="N26" s="11">
        <v>8.4076359468949299E-2</v>
      </c>
      <c r="O26" s="12">
        <v>137.06231689453125</v>
      </c>
      <c r="P26" s="12">
        <v>2736.789794921875</v>
      </c>
      <c r="Q26" s="11">
        <v>5.0081419168125724E-2</v>
      </c>
      <c r="R26" s="12">
        <v>89.50592041015625</v>
      </c>
      <c r="S26" s="12">
        <v>2196.856201171875</v>
      </c>
      <c r="T26" s="11">
        <v>4.0742730617693984E-2</v>
      </c>
      <c r="U26" s="12">
        <v>228.98768615722656</v>
      </c>
      <c r="V26" s="12">
        <v>2388.486572265625</v>
      </c>
      <c r="W26" s="11">
        <v>9.5871456350712411E-2</v>
      </c>
      <c r="X26" s="12">
        <v>89.986175537109375</v>
      </c>
      <c r="Y26" s="12">
        <v>1967.6590576171875</v>
      </c>
      <c r="Z26" s="11">
        <v>4.5732605549094259E-2</v>
      </c>
    </row>
    <row r="27" spans="1:26" x14ac:dyDescent="0.2">
      <c r="B27" s="3"/>
      <c r="C27" s="59" t="s">
        <v>4</v>
      </c>
      <c r="D27" s="60"/>
      <c r="E27" s="5" t="s">
        <v>6</v>
      </c>
      <c r="F27" s="59" t="s">
        <v>4</v>
      </c>
      <c r="G27" s="60"/>
      <c r="H27" s="3">
        <v>1.8800000000000001E-2</v>
      </c>
      <c r="I27" s="59" t="s">
        <v>4</v>
      </c>
      <c r="J27" s="60"/>
      <c r="K27" s="3">
        <v>0.4481</v>
      </c>
      <c r="L27" s="59" t="s">
        <v>4</v>
      </c>
      <c r="M27" s="60"/>
      <c r="N27" s="3">
        <v>5.62E-2</v>
      </c>
      <c r="O27" s="59" t="s">
        <v>4</v>
      </c>
      <c r="P27" s="60"/>
      <c r="Q27" s="5" t="s">
        <v>6</v>
      </c>
      <c r="R27" s="59" t="s">
        <v>4</v>
      </c>
      <c r="S27" s="60"/>
      <c r="T27" s="3">
        <v>0.2238</v>
      </c>
      <c r="U27" s="59" t="s">
        <v>4</v>
      </c>
      <c r="V27" s="60"/>
      <c r="W27" s="3">
        <v>5.5500000000000001E-2</v>
      </c>
      <c r="X27" s="59" t="s">
        <v>4</v>
      </c>
      <c r="Y27" s="60"/>
      <c r="Z27" s="3">
        <v>1.2E-2</v>
      </c>
    </row>
    <row r="28" spans="1:26" x14ac:dyDescent="0.2">
      <c r="C28" t="s">
        <v>27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30" spans="1:26" x14ac:dyDescent="0.2"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</row>
    <row r="31" spans="1:26" ht="19" x14ac:dyDescent="0.25">
      <c r="A31" s="1" t="s">
        <v>80</v>
      </c>
    </row>
    <row r="32" spans="1:26" x14ac:dyDescent="0.2">
      <c r="C32" s="55" t="s">
        <v>41</v>
      </c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7"/>
    </row>
    <row r="33" spans="1:26" x14ac:dyDescent="0.2">
      <c r="A33" s="16"/>
      <c r="B33" s="16"/>
      <c r="C33" s="58" t="s">
        <v>17</v>
      </c>
      <c r="D33" s="58"/>
      <c r="E33" s="58"/>
      <c r="F33" s="58" t="s">
        <v>18</v>
      </c>
      <c r="G33" s="58"/>
      <c r="H33" s="58"/>
      <c r="I33" s="58" t="s">
        <v>19</v>
      </c>
      <c r="J33" s="58"/>
      <c r="K33" s="58"/>
      <c r="L33" s="58" t="s">
        <v>20</v>
      </c>
      <c r="M33" s="58"/>
      <c r="N33" s="58"/>
      <c r="O33" s="58" t="s">
        <v>37</v>
      </c>
      <c r="P33" s="58"/>
      <c r="Q33" s="58"/>
      <c r="R33" s="58" t="s">
        <v>38</v>
      </c>
      <c r="S33" s="58"/>
      <c r="T33" s="58"/>
      <c r="U33" s="58" t="s">
        <v>39</v>
      </c>
      <c r="V33" s="58"/>
      <c r="W33" s="58"/>
      <c r="X33" s="58" t="s">
        <v>40</v>
      </c>
      <c r="Y33" s="58"/>
      <c r="Z33" s="58"/>
    </row>
    <row r="34" spans="1:26" ht="16" x14ac:dyDescent="0.2">
      <c r="B34" s="3" t="s">
        <v>5</v>
      </c>
      <c r="C34" s="2" t="s">
        <v>10</v>
      </c>
      <c r="D34" s="2" t="s">
        <v>11</v>
      </c>
      <c r="E34" s="2" t="s">
        <v>12</v>
      </c>
      <c r="F34" s="2" t="s">
        <v>10</v>
      </c>
      <c r="G34" s="2" t="s">
        <v>11</v>
      </c>
      <c r="H34" s="2" t="s">
        <v>12</v>
      </c>
      <c r="I34" s="2" t="s">
        <v>10</v>
      </c>
      <c r="J34" s="2" t="s">
        <v>11</v>
      </c>
      <c r="K34" s="2" t="s">
        <v>12</v>
      </c>
      <c r="L34" s="2" t="s">
        <v>10</v>
      </c>
      <c r="M34" s="2" t="s">
        <v>11</v>
      </c>
      <c r="N34" s="2" t="s">
        <v>12</v>
      </c>
      <c r="O34" s="2" t="s">
        <v>10</v>
      </c>
      <c r="P34" s="2" t="s">
        <v>11</v>
      </c>
      <c r="Q34" s="2" t="s">
        <v>12</v>
      </c>
      <c r="R34" s="2" t="s">
        <v>10</v>
      </c>
      <c r="S34" s="2" t="s">
        <v>11</v>
      </c>
      <c r="T34" s="2" t="s">
        <v>12</v>
      </c>
      <c r="U34" s="2" t="s">
        <v>10</v>
      </c>
      <c r="V34" s="2" t="s">
        <v>11</v>
      </c>
      <c r="W34" s="2" t="s">
        <v>12</v>
      </c>
      <c r="X34" s="2" t="s">
        <v>10</v>
      </c>
      <c r="Y34" s="2" t="s">
        <v>11</v>
      </c>
      <c r="Z34" s="2" t="s">
        <v>12</v>
      </c>
    </row>
    <row r="35" spans="1:26" x14ac:dyDescent="0.2">
      <c r="B35" s="3">
        <v>1</v>
      </c>
      <c r="C35" s="12">
        <v>257.27810668945312</v>
      </c>
      <c r="D35" s="12">
        <v>2002.5572509765625</v>
      </c>
      <c r="E35" s="11">
        <v>0.12847478221358688</v>
      </c>
      <c r="F35" s="12">
        <v>74.768417358398438</v>
      </c>
      <c r="G35" s="12">
        <v>2074.3828125</v>
      </c>
      <c r="H35" s="11">
        <v>3.6043693048289964E-2</v>
      </c>
      <c r="I35" s="12">
        <v>195.8541259765625</v>
      </c>
      <c r="J35" s="12">
        <v>1907.3616943359375</v>
      </c>
      <c r="K35" s="11">
        <v>0.10268326482500248</v>
      </c>
      <c r="L35" s="12">
        <v>184.17033386230469</v>
      </c>
      <c r="M35" s="12">
        <v>1658.5972900390625</v>
      </c>
      <c r="N35" s="11">
        <v>0.11103981356316288</v>
      </c>
      <c r="O35" s="12">
        <v>348.77767944335938</v>
      </c>
      <c r="P35" s="12">
        <v>1890.5906982421875</v>
      </c>
      <c r="Q35" s="11">
        <v>0.18448079733368097</v>
      </c>
      <c r="R35" s="12">
        <v>76.81866455078125</v>
      </c>
      <c r="S35" s="12">
        <v>1715.9124755859375</v>
      </c>
      <c r="T35" s="11">
        <v>4.4768404941254225E-2</v>
      </c>
      <c r="U35" s="12">
        <v>271.63082885742188</v>
      </c>
      <c r="V35" s="12">
        <v>2173.2861328125</v>
      </c>
      <c r="W35" s="11">
        <v>0.12498622466517932</v>
      </c>
      <c r="X35" s="12">
        <v>276.20303344726562</v>
      </c>
      <c r="Y35" s="12">
        <v>1927.3245849609375</v>
      </c>
      <c r="Z35" s="11">
        <v>0.14330903865519032</v>
      </c>
    </row>
    <row r="36" spans="1:26" x14ac:dyDescent="0.2">
      <c r="B36" s="3">
        <v>2</v>
      </c>
      <c r="C36" s="12">
        <v>1440.0809326171875</v>
      </c>
      <c r="D36" s="12">
        <v>11143.3310546875</v>
      </c>
      <c r="E36" s="11">
        <v>0.12923253608367041</v>
      </c>
      <c r="F36" s="12">
        <v>440.03836059570312</v>
      </c>
      <c r="G36" s="12">
        <v>8452.5478515625</v>
      </c>
      <c r="H36" s="11">
        <v>5.205984850051569E-2</v>
      </c>
      <c r="I36" s="12">
        <v>1248.9884033203125</v>
      </c>
      <c r="J36" s="12">
        <v>13586.0888671875</v>
      </c>
      <c r="K36" s="11">
        <v>9.1931417167218157E-2</v>
      </c>
      <c r="L36" s="12">
        <v>1187.151611328125</v>
      </c>
      <c r="M36" s="12">
        <v>9716.4990234375</v>
      </c>
      <c r="N36" s="11">
        <v>0.12217894618880278</v>
      </c>
      <c r="O36" s="12">
        <v>1563.837890625</v>
      </c>
      <c r="P36" s="12">
        <v>8042.55615234375</v>
      </c>
      <c r="Q36" s="11">
        <v>0.19444538042414147</v>
      </c>
      <c r="R36" s="12">
        <v>402.63699340820312</v>
      </c>
      <c r="S36" s="12">
        <v>10500.48828125</v>
      </c>
      <c r="T36" s="11">
        <v>3.8344597186700767E-2</v>
      </c>
      <c r="U36" s="12">
        <v>1853.8870849609375</v>
      </c>
      <c r="V36" s="12">
        <v>12513.8583984375</v>
      </c>
      <c r="W36" s="11">
        <v>0.14814672069426779</v>
      </c>
      <c r="X36" s="12">
        <v>628.985595703125</v>
      </c>
      <c r="Y36" s="12">
        <v>9400.60546875</v>
      </c>
      <c r="Z36" s="11">
        <v>6.6909051528014116E-2</v>
      </c>
    </row>
    <row r="37" spans="1:26" x14ac:dyDescent="0.2">
      <c r="B37" s="3">
        <v>3</v>
      </c>
      <c r="C37" s="12">
        <v>160.40455627441406</v>
      </c>
      <c r="D37" s="12">
        <v>2951.6982421875</v>
      </c>
      <c r="E37" s="11">
        <v>5.4343141850278852E-2</v>
      </c>
      <c r="F37" s="12">
        <v>146.071533203125</v>
      </c>
      <c r="G37" s="12">
        <v>2626.772216796875</v>
      </c>
      <c r="H37" s="11">
        <v>5.5608755212603396E-2</v>
      </c>
      <c r="I37" s="12">
        <v>542.14288330078125</v>
      </c>
      <c r="J37" s="12">
        <v>3886.708984375</v>
      </c>
      <c r="K37" s="11">
        <v>0.13948635863406691</v>
      </c>
      <c r="L37" s="12">
        <v>184.63688659667969</v>
      </c>
      <c r="M37" s="12">
        <v>3313.590087890625</v>
      </c>
      <c r="N37" s="11">
        <v>5.5721100588581367E-2</v>
      </c>
      <c r="O37" s="12">
        <v>1204.6990966796875</v>
      </c>
      <c r="P37" s="12">
        <v>3599.5341796875</v>
      </c>
      <c r="Q37" s="11">
        <v>0.33468194397983897</v>
      </c>
      <c r="R37" s="12">
        <v>340.96377563476562</v>
      </c>
      <c r="S37" s="12">
        <v>2733.483642578125</v>
      </c>
      <c r="T37" s="11">
        <v>0.1247359853645148</v>
      </c>
      <c r="U37" s="12">
        <v>181.37785339355469</v>
      </c>
      <c r="V37" s="12">
        <v>2340.693603515625</v>
      </c>
      <c r="W37" s="11">
        <v>7.7488934528266606E-2</v>
      </c>
      <c r="X37" s="12">
        <v>69.759193420410156</v>
      </c>
      <c r="Y37" s="12">
        <v>1900.8514404296875</v>
      </c>
      <c r="Z37" s="11">
        <v>3.6698919198357285E-2</v>
      </c>
    </row>
    <row r="38" spans="1:26" x14ac:dyDescent="0.2">
      <c r="B38" s="3">
        <v>4</v>
      </c>
      <c r="C38" s="12">
        <v>526.30047607421875</v>
      </c>
      <c r="D38" s="12">
        <v>3029.8525390625</v>
      </c>
      <c r="E38" s="11">
        <v>0.17370498045329533</v>
      </c>
      <c r="F38" s="12">
        <v>98.515838623046875</v>
      </c>
      <c r="G38" s="12">
        <v>2535.700439453125</v>
      </c>
      <c r="H38" s="11">
        <v>3.8851528788745177E-2</v>
      </c>
      <c r="I38" s="12">
        <v>614.98614501953125</v>
      </c>
      <c r="J38" s="12">
        <v>3096.950927734375</v>
      </c>
      <c r="K38" s="11">
        <v>0.19857794307042326</v>
      </c>
      <c r="L38" s="12">
        <v>90.0474853515625</v>
      </c>
      <c r="M38" s="12">
        <v>2661.98046875</v>
      </c>
      <c r="N38" s="11">
        <v>3.3827252456832102E-2</v>
      </c>
      <c r="O38" s="12"/>
      <c r="P38" s="12"/>
      <c r="R38" s="12"/>
      <c r="S38" s="12"/>
      <c r="U38" s="12"/>
      <c r="V38" s="12"/>
      <c r="X38" s="12"/>
      <c r="Y38" s="12"/>
      <c r="Z38" s="3"/>
    </row>
    <row r="39" spans="1:26" x14ac:dyDescent="0.2">
      <c r="C39" s="59" t="s">
        <v>4</v>
      </c>
      <c r="D39" s="60"/>
      <c r="E39" s="5" t="s">
        <v>6</v>
      </c>
      <c r="F39" s="59" t="s">
        <v>4</v>
      </c>
      <c r="G39" s="60"/>
      <c r="H39" s="3">
        <v>2.46E-2</v>
      </c>
      <c r="I39" s="59" t="s">
        <v>4</v>
      </c>
      <c r="J39" s="60"/>
      <c r="K39" s="3">
        <v>0.74070000000000003</v>
      </c>
      <c r="L39" s="59" t="s">
        <v>4</v>
      </c>
      <c r="M39" s="60"/>
      <c r="N39" s="3">
        <v>0.15340000000000001</v>
      </c>
      <c r="O39" s="59" t="s">
        <v>4</v>
      </c>
      <c r="P39" s="60"/>
      <c r="Q39" s="5" t="s">
        <v>6</v>
      </c>
      <c r="R39" s="61" t="s">
        <v>4</v>
      </c>
      <c r="S39" s="61"/>
      <c r="T39" s="3">
        <v>4.0099999999999997E-2</v>
      </c>
      <c r="U39" s="59" t="s">
        <v>4</v>
      </c>
      <c r="V39" s="60"/>
      <c r="W39" s="3">
        <v>8.4699999999999998E-2</v>
      </c>
      <c r="X39" s="61" t="s">
        <v>4</v>
      </c>
      <c r="Y39" s="61"/>
      <c r="Z39" s="3">
        <v>0.41570000000000001</v>
      </c>
    </row>
    <row r="40" spans="1:26" x14ac:dyDescent="0.2">
      <c r="C40" t="s">
        <v>27</v>
      </c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</row>
  </sheetData>
  <mergeCells count="47">
    <mergeCell ref="U33:W33"/>
    <mergeCell ref="X33:Z33"/>
    <mergeCell ref="C39:D39"/>
    <mergeCell ref="F39:G39"/>
    <mergeCell ref="I39:J39"/>
    <mergeCell ref="L39:M39"/>
    <mergeCell ref="O39:P39"/>
    <mergeCell ref="R39:S39"/>
    <mergeCell ref="U39:V39"/>
    <mergeCell ref="X39:Y39"/>
    <mergeCell ref="C33:E33"/>
    <mergeCell ref="F33:H33"/>
    <mergeCell ref="I33:K33"/>
    <mergeCell ref="L33:N33"/>
    <mergeCell ref="O33:Q33"/>
    <mergeCell ref="R33:T33"/>
    <mergeCell ref="R27:S27"/>
    <mergeCell ref="U27:V27"/>
    <mergeCell ref="X27:Y27"/>
    <mergeCell ref="C22:E22"/>
    <mergeCell ref="F22:H22"/>
    <mergeCell ref="I22:K22"/>
    <mergeCell ref="L22:N22"/>
    <mergeCell ref="O22:Q22"/>
    <mergeCell ref="R22:T22"/>
    <mergeCell ref="C32:Z32"/>
    <mergeCell ref="C21:Z21"/>
    <mergeCell ref="C11:F11"/>
    <mergeCell ref="G11:J11"/>
    <mergeCell ref="K11:N11"/>
    <mergeCell ref="O11:R11"/>
    <mergeCell ref="C16:E16"/>
    <mergeCell ref="G16:I16"/>
    <mergeCell ref="K16:M16"/>
    <mergeCell ref="U22:W22"/>
    <mergeCell ref="X22:Z22"/>
    <mergeCell ref="C27:D27"/>
    <mergeCell ref="F27:G27"/>
    <mergeCell ref="I27:J27"/>
    <mergeCell ref="L27:M27"/>
    <mergeCell ref="O27:P27"/>
    <mergeCell ref="C10:R10"/>
    <mergeCell ref="C2:R2"/>
    <mergeCell ref="C3:F3"/>
    <mergeCell ref="G3:J3"/>
    <mergeCell ref="K3:N3"/>
    <mergeCell ref="O3:R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77"/>
  <sheetViews>
    <sheetView zoomScale="80" zoomScaleNormal="80" workbookViewId="0">
      <selection activeCell="A2" sqref="A2"/>
    </sheetView>
  </sheetViews>
  <sheetFormatPr baseColWidth="10" defaultRowHeight="15" x14ac:dyDescent="0.2"/>
  <cols>
    <col min="1" max="1" width="5.6640625" customWidth="1"/>
    <col min="2" max="2" width="4.5" customWidth="1"/>
  </cols>
  <sheetData>
    <row r="1" spans="1:18" ht="19" x14ac:dyDescent="0.25">
      <c r="A1" s="1" t="s">
        <v>181</v>
      </c>
      <c r="B1" t="s">
        <v>176</v>
      </c>
    </row>
    <row r="2" spans="1:18" x14ac:dyDescent="0.2">
      <c r="C2" s="62" t="s">
        <v>28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18" x14ac:dyDescent="0.2">
      <c r="B3" s="16"/>
      <c r="C3" s="58" t="s">
        <v>29</v>
      </c>
      <c r="D3" s="58"/>
      <c r="E3" s="58"/>
      <c r="F3" s="58" t="s">
        <v>30</v>
      </c>
      <c r="G3" s="58"/>
      <c r="H3" s="58"/>
      <c r="I3" s="58" t="s">
        <v>31</v>
      </c>
      <c r="J3" s="58"/>
      <c r="K3" s="58"/>
      <c r="L3" s="58" t="s">
        <v>32</v>
      </c>
      <c r="M3" s="58"/>
      <c r="N3" s="58"/>
      <c r="R3" s="24"/>
    </row>
    <row r="4" spans="1:18" ht="16" x14ac:dyDescent="0.2">
      <c r="B4" s="3" t="s">
        <v>5</v>
      </c>
      <c r="C4" s="2" t="s">
        <v>33</v>
      </c>
      <c r="D4" s="2" t="s">
        <v>14</v>
      </c>
      <c r="E4" s="2" t="s">
        <v>12</v>
      </c>
      <c r="F4" s="2" t="s">
        <v>33</v>
      </c>
      <c r="G4" s="2" t="s">
        <v>14</v>
      </c>
      <c r="H4" s="2" t="s">
        <v>12</v>
      </c>
      <c r="I4" s="2" t="s">
        <v>33</v>
      </c>
      <c r="J4" s="2" t="s">
        <v>14</v>
      </c>
      <c r="K4" s="2" t="s">
        <v>12</v>
      </c>
      <c r="L4" s="2" t="s">
        <v>33</v>
      </c>
      <c r="M4" s="2" t="s">
        <v>14</v>
      </c>
      <c r="N4" s="2" t="s">
        <v>12</v>
      </c>
      <c r="R4" s="15"/>
    </row>
    <row r="5" spans="1:18" x14ac:dyDescent="0.2">
      <c r="B5" s="3">
        <v>1</v>
      </c>
      <c r="C5" s="12">
        <v>432888.15625</v>
      </c>
      <c r="D5" s="12">
        <v>161283</v>
      </c>
      <c r="E5" s="11">
        <v>13.420142118202167</v>
      </c>
      <c r="F5" s="12">
        <v>370481.40625</v>
      </c>
      <c r="G5" s="12">
        <v>144265.078125</v>
      </c>
      <c r="H5" s="11">
        <v>12.840301030059143</v>
      </c>
      <c r="I5" s="12">
        <v>339167.90625</v>
      </c>
      <c r="J5" s="12">
        <v>164385.875</v>
      </c>
      <c r="K5" s="11">
        <v>10.316211969246142</v>
      </c>
      <c r="L5" s="12">
        <v>378379.34375</v>
      </c>
      <c r="M5" s="12">
        <v>161859.625</v>
      </c>
      <c r="N5" s="11">
        <v>11.688503039284813</v>
      </c>
      <c r="R5" s="19"/>
    </row>
    <row r="6" spans="1:18" x14ac:dyDescent="0.2">
      <c r="B6" s="3">
        <v>2</v>
      </c>
      <c r="C6" s="12">
        <v>314492.03125</v>
      </c>
      <c r="D6" s="12">
        <v>115474.2421875</v>
      </c>
      <c r="E6" s="11">
        <v>13.617410484467484</v>
      </c>
      <c r="F6" s="12">
        <v>382235.84375</v>
      </c>
      <c r="G6" s="12">
        <v>136680.328125</v>
      </c>
      <c r="H6" s="11">
        <v>13.982840434814767</v>
      </c>
      <c r="I6" s="12">
        <v>293486.28125</v>
      </c>
      <c r="J6" s="12">
        <v>124945.7890625</v>
      </c>
      <c r="K6" s="11">
        <v>11.744544712234887</v>
      </c>
      <c r="L6" s="12">
        <v>265688.90625</v>
      </c>
      <c r="M6" s="12">
        <v>108916.21875</v>
      </c>
      <c r="N6" s="11">
        <v>12.19693950539391</v>
      </c>
      <c r="R6" s="19"/>
    </row>
    <row r="7" spans="1:18" x14ac:dyDescent="0.2">
      <c r="B7" s="3">
        <v>3</v>
      </c>
      <c r="C7" s="12">
        <v>46702.671875</v>
      </c>
      <c r="D7" s="12">
        <v>15216.359375</v>
      </c>
      <c r="E7" s="11">
        <v>15.346204280549202</v>
      </c>
      <c r="F7" s="12">
        <v>48459.62890625</v>
      </c>
      <c r="G7" s="12">
        <v>13701.3037109375</v>
      </c>
      <c r="H7" s="11">
        <v>17.684313087507711</v>
      </c>
      <c r="I7" s="12">
        <v>76789.515625</v>
      </c>
      <c r="J7" s="12">
        <v>35055.375</v>
      </c>
      <c r="K7" s="11">
        <v>10.95260222219845</v>
      </c>
      <c r="L7" s="12">
        <v>82363.625</v>
      </c>
      <c r="M7" s="12">
        <v>35820.84765625</v>
      </c>
      <c r="N7" s="11">
        <v>11.496604685404373</v>
      </c>
      <c r="R7" s="19"/>
    </row>
    <row r="8" spans="1:18" x14ac:dyDescent="0.2">
      <c r="B8" s="3"/>
      <c r="C8" s="61" t="s">
        <v>4</v>
      </c>
      <c r="D8" s="61"/>
      <c r="E8" s="5" t="s">
        <v>6</v>
      </c>
      <c r="F8" s="61" t="s">
        <v>4</v>
      </c>
      <c r="G8" s="61"/>
      <c r="H8" s="5" t="s">
        <v>6</v>
      </c>
      <c r="I8" s="61" t="s">
        <v>4</v>
      </c>
      <c r="J8" s="61"/>
      <c r="K8" s="5" t="s">
        <v>6</v>
      </c>
      <c r="L8" s="61" t="s">
        <v>4</v>
      </c>
      <c r="M8" s="61"/>
      <c r="N8" s="5" t="s">
        <v>6</v>
      </c>
    </row>
    <row r="10" spans="1:18" x14ac:dyDescent="0.2">
      <c r="C10" s="67" t="s">
        <v>42</v>
      </c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</row>
    <row r="11" spans="1:18" x14ac:dyDescent="0.2">
      <c r="B11" s="16"/>
      <c r="C11" s="58" t="s">
        <v>29</v>
      </c>
      <c r="D11" s="58"/>
      <c r="E11" s="58"/>
      <c r="F11" s="58" t="s">
        <v>30</v>
      </c>
      <c r="G11" s="58"/>
      <c r="H11" s="58"/>
      <c r="I11" s="58" t="s">
        <v>31</v>
      </c>
      <c r="J11" s="58"/>
      <c r="K11" s="58"/>
      <c r="L11" s="58" t="s">
        <v>32</v>
      </c>
      <c r="M11" s="58"/>
      <c r="N11" s="58"/>
      <c r="R11" s="24"/>
    </row>
    <row r="12" spans="1:18" ht="16" x14ac:dyDescent="0.2">
      <c r="B12" s="26" t="s">
        <v>5</v>
      </c>
      <c r="C12" s="2" t="s">
        <v>33</v>
      </c>
      <c r="D12" s="2" t="s">
        <v>14</v>
      </c>
      <c r="E12" s="2" t="s">
        <v>12</v>
      </c>
      <c r="F12" s="2" t="s">
        <v>33</v>
      </c>
      <c r="G12" s="2" t="s">
        <v>14</v>
      </c>
      <c r="H12" s="2" t="s">
        <v>12</v>
      </c>
      <c r="I12" s="2" t="s">
        <v>33</v>
      </c>
      <c r="J12" s="2" t="s">
        <v>14</v>
      </c>
      <c r="K12" s="2" t="s">
        <v>12</v>
      </c>
      <c r="L12" s="2" t="s">
        <v>33</v>
      </c>
      <c r="M12" s="2" t="s">
        <v>14</v>
      </c>
      <c r="N12" s="2" t="s">
        <v>12</v>
      </c>
      <c r="R12" s="15"/>
    </row>
    <row r="13" spans="1:18" x14ac:dyDescent="0.2">
      <c r="B13" s="26">
        <v>1</v>
      </c>
      <c r="C13" s="12">
        <v>356071</v>
      </c>
      <c r="D13" s="12">
        <v>123454.8515625</v>
      </c>
      <c r="E13" s="11">
        <v>14.421101945099995</v>
      </c>
      <c r="F13" s="12">
        <v>44578064</v>
      </c>
      <c r="G13" s="12">
        <v>15455665</v>
      </c>
      <c r="H13" s="11">
        <v>14.421270129755012</v>
      </c>
      <c r="I13" s="12">
        <v>202193.609375</v>
      </c>
      <c r="J13" s="12">
        <v>98222.75</v>
      </c>
      <c r="K13" s="11">
        <v>10.29260580542695</v>
      </c>
      <c r="L13" s="12">
        <v>136626.078125</v>
      </c>
      <c r="M13" s="12">
        <v>50172.27734375</v>
      </c>
      <c r="N13" s="11">
        <v>13.615694299555212</v>
      </c>
      <c r="R13" s="19"/>
    </row>
    <row r="14" spans="1:18" x14ac:dyDescent="0.2">
      <c r="B14" s="26">
        <v>2</v>
      </c>
      <c r="C14" s="12">
        <v>157846.390625</v>
      </c>
      <c r="D14" s="12">
        <v>74200.84375</v>
      </c>
      <c r="E14" s="11">
        <v>10.636428283539566</v>
      </c>
      <c r="F14" s="12">
        <v>191969.171875</v>
      </c>
      <c r="G14" s="12">
        <v>92587.875</v>
      </c>
      <c r="H14" s="11">
        <v>10.366863472943946</v>
      </c>
      <c r="I14" s="12">
        <v>143050.078125</v>
      </c>
      <c r="J14" s="12">
        <v>99652.59375</v>
      </c>
      <c r="K14" s="11">
        <v>7.1774387771517487</v>
      </c>
      <c r="L14" s="12">
        <v>121409.96875</v>
      </c>
      <c r="M14" s="12">
        <v>75449.6328125</v>
      </c>
      <c r="N14" s="11">
        <v>8.0457627309940722</v>
      </c>
      <c r="R14" s="19"/>
    </row>
    <row r="15" spans="1:18" x14ac:dyDescent="0.2">
      <c r="B15" s="26">
        <v>3</v>
      </c>
      <c r="C15" s="12">
        <v>123907.5546875</v>
      </c>
      <c r="D15" s="12">
        <v>67724.9765625</v>
      </c>
      <c r="E15" s="11">
        <v>9.1478477348125704</v>
      </c>
      <c r="F15" s="12">
        <v>143455.234375</v>
      </c>
      <c r="G15" s="12">
        <v>80169.9453125</v>
      </c>
      <c r="H15" s="11">
        <v>8.9469460042548281</v>
      </c>
      <c r="I15" s="12">
        <v>147845.578125</v>
      </c>
      <c r="J15" s="12">
        <v>116254.59375</v>
      </c>
      <c r="K15" s="11">
        <v>6.358698325630681</v>
      </c>
      <c r="L15" s="12">
        <v>166617.734375</v>
      </c>
      <c r="M15" s="12">
        <v>132052.484375</v>
      </c>
      <c r="N15" s="11">
        <v>6.3087693943660428</v>
      </c>
      <c r="R15" s="19"/>
    </row>
    <row r="16" spans="1:18" x14ac:dyDescent="0.2">
      <c r="B16" s="26"/>
      <c r="C16" s="61" t="s">
        <v>4</v>
      </c>
      <c r="D16" s="61"/>
      <c r="E16" s="5" t="s">
        <v>6</v>
      </c>
      <c r="F16" s="61" t="s">
        <v>4</v>
      </c>
      <c r="G16" s="61"/>
      <c r="H16" s="5" t="s">
        <v>6</v>
      </c>
      <c r="I16" s="61" t="s">
        <v>4</v>
      </c>
      <c r="J16" s="61"/>
      <c r="K16" s="5" t="s">
        <v>6</v>
      </c>
      <c r="L16" s="61" t="s">
        <v>4</v>
      </c>
      <c r="M16" s="61"/>
      <c r="N16" s="5" t="s">
        <v>6</v>
      </c>
      <c r="R16" s="13"/>
    </row>
    <row r="17" spans="2:18" x14ac:dyDescent="0.2">
      <c r="C17" s="3" t="s">
        <v>45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20" spans="2:18" x14ac:dyDescent="0.2">
      <c r="C20" s="62" t="s">
        <v>43</v>
      </c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</row>
    <row r="21" spans="2:18" x14ac:dyDescent="0.2">
      <c r="B21" s="16"/>
      <c r="C21" s="58" t="s">
        <v>29</v>
      </c>
      <c r="D21" s="58"/>
      <c r="E21" s="58"/>
      <c r="F21" s="58" t="s">
        <v>30</v>
      </c>
      <c r="G21" s="58"/>
      <c r="H21" s="58"/>
      <c r="I21" s="58" t="s">
        <v>31</v>
      </c>
      <c r="J21" s="58"/>
      <c r="K21" s="58"/>
      <c r="L21" s="58" t="s">
        <v>32</v>
      </c>
      <c r="M21" s="58"/>
      <c r="N21" s="58"/>
      <c r="R21" s="24"/>
    </row>
    <row r="22" spans="2:18" ht="16" x14ac:dyDescent="0.2">
      <c r="B22" s="3" t="s">
        <v>5</v>
      </c>
      <c r="C22" s="2" t="s">
        <v>33</v>
      </c>
      <c r="D22" s="2" t="s">
        <v>14</v>
      </c>
      <c r="E22" s="2" t="s">
        <v>12</v>
      </c>
      <c r="F22" s="2" t="s">
        <v>33</v>
      </c>
      <c r="G22" s="2" t="s">
        <v>14</v>
      </c>
      <c r="H22" s="2" t="s">
        <v>12</v>
      </c>
      <c r="I22" s="2" t="s">
        <v>33</v>
      </c>
      <c r="J22" s="2" t="s">
        <v>14</v>
      </c>
      <c r="K22" s="2" t="s">
        <v>12</v>
      </c>
      <c r="L22" s="2" t="s">
        <v>33</v>
      </c>
      <c r="M22" s="2" t="s">
        <v>14</v>
      </c>
      <c r="N22" s="2" t="s">
        <v>12</v>
      </c>
      <c r="R22" s="15"/>
    </row>
    <row r="23" spans="2:18" x14ac:dyDescent="0.2">
      <c r="B23" s="3">
        <v>1</v>
      </c>
      <c r="C23" s="12">
        <v>155239.546875</v>
      </c>
      <c r="D23" s="12">
        <v>115443.6484375</v>
      </c>
      <c r="E23" s="11">
        <v>6.7236071007858476</v>
      </c>
      <c r="F23" s="12">
        <v>130009.84375</v>
      </c>
      <c r="G23" s="12">
        <v>102150.1015625</v>
      </c>
      <c r="H23" s="11">
        <v>6.3636668863444141</v>
      </c>
      <c r="I23" s="12">
        <v>119682.6171875</v>
      </c>
      <c r="J23" s="12">
        <v>112449.8515625</v>
      </c>
      <c r="K23" s="11">
        <v>5.3215996074917005</v>
      </c>
      <c r="L23" s="12">
        <v>100547.65625</v>
      </c>
      <c r="M23" s="12">
        <v>107231.5234375</v>
      </c>
      <c r="N23" s="11">
        <v>4.6883441093982174</v>
      </c>
      <c r="R23" s="19"/>
    </row>
    <row r="24" spans="2:18" x14ac:dyDescent="0.2">
      <c r="B24" s="3">
        <v>2</v>
      </c>
      <c r="C24" s="12">
        <v>85075.0546875</v>
      </c>
      <c r="D24" s="12">
        <v>66325.40625</v>
      </c>
      <c r="E24" s="11">
        <v>6.4134589969058799</v>
      </c>
      <c r="F24" s="12">
        <v>84906.9765625</v>
      </c>
      <c r="G24" s="12">
        <v>75652.1015625</v>
      </c>
      <c r="H24" s="11">
        <v>5.6116733579670672</v>
      </c>
      <c r="I24" s="12">
        <v>115607.9765625</v>
      </c>
      <c r="J24" s="12">
        <v>111707.5390625</v>
      </c>
      <c r="K24" s="11">
        <v>5.1745825542633117</v>
      </c>
      <c r="L24" s="12">
        <v>109591.375</v>
      </c>
      <c r="M24" s="12">
        <v>115468.8984375</v>
      </c>
      <c r="N24" s="11">
        <v>4.7454932229789426</v>
      </c>
      <c r="R24" s="19"/>
    </row>
    <row r="25" spans="2:18" x14ac:dyDescent="0.2">
      <c r="B25" s="3">
        <v>3</v>
      </c>
      <c r="C25" s="12">
        <v>108487.5</v>
      </c>
      <c r="D25" s="12">
        <v>115681.6015625</v>
      </c>
      <c r="E25" s="11">
        <v>4.6890559317415228</v>
      </c>
      <c r="F25" s="12">
        <v>142287.8125</v>
      </c>
      <c r="G25" s="12">
        <v>143737.25</v>
      </c>
      <c r="H25" s="11">
        <v>4.949580310601462</v>
      </c>
      <c r="I25" s="12">
        <v>144671.046875</v>
      </c>
      <c r="J25" s="12">
        <v>180872.265625</v>
      </c>
      <c r="K25" s="11">
        <v>3.9992600959326872</v>
      </c>
      <c r="L25" s="12">
        <v>134318.84375</v>
      </c>
      <c r="M25" s="12">
        <v>194453.875</v>
      </c>
      <c r="N25" s="11">
        <v>3.4537456183375106</v>
      </c>
      <c r="R25" s="19"/>
    </row>
    <row r="26" spans="2:18" x14ac:dyDescent="0.2">
      <c r="B26" s="3"/>
      <c r="C26" s="61" t="s">
        <v>4</v>
      </c>
      <c r="D26" s="61"/>
      <c r="E26" s="5" t="s">
        <v>6</v>
      </c>
      <c r="F26" s="61" t="s">
        <v>4</v>
      </c>
      <c r="G26" s="61"/>
      <c r="H26" s="5" t="s">
        <v>6</v>
      </c>
      <c r="I26" s="61" t="s">
        <v>4</v>
      </c>
      <c r="J26" s="61"/>
      <c r="K26" s="5" t="s">
        <v>6</v>
      </c>
      <c r="L26" s="61" t="s">
        <v>4</v>
      </c>
      <c r="M26" s="61"/>
      <c r="N26" s="5" t="s">
        <v>6</v>
      </c>
      <c r="R26" s="13"/>
    </row>
    <row r="28" spans="2:18" x14ac:dyDescent="0.2">
      <c r="C28" s="62" t="s">
        <v>44</v>
      </c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</row>
    <row r="29" spans="2:18" x14ac:dyDescent="0.2">
      <c r="B29" s="16"/>
      <c r="C29" s="58" t="s">
        <v>29</v>
      </c>
      <c r="D29" s="58"/>
      <c r="E29" s="58"/>
      <c r="F29" s="58" t="s">
        <v>30</v>
      </c>
      <c r="G29" s="58"/>
      <c r="H29" s="58"/>
      <c r="I29" s="58" t="s">
        <v>31</v>
      </c>
      <c r="J29" s="58"/>
      <c r="K29" s="58"/>
      <c r="L29" s="58" t="s">
        <v>32</v>
      </c>
      <c r="M29" s="58"/>
      <c r="N29" s="58"/>
      <c r="R29" s="24"/>
    </row>
    <row r="30" spans="2:18" ht="16" x14ac:dyDescent="0.2">
      <c r="B30" s="3" t="s">
        <v>5</v>
      </c>
      <c r="C30" s="2" t="s">
        <v>33</v>
      </c>
      <c r="D30" s="2" t="s">
        <v>14</v>
      </c>
      <c r="E30" s="2" t="s">
        <v>12</v>
      </c>
      <c r="F30" s="2" t="s">
        <v>33</v>
      </c>
      <c r="G30" s="2" t="s">
        <v>14</v>
      </c>
      <c r="H30" s="2" t="s">
        <v>12</v>
      </c>
      <c r="I30" s="2" t="s">
        <v>33</v>
      </c>
      <c r="J30" s="2" t="s">
        <v>14</v>
      </c>
      <c r="K30" s="2" t="s">
        <v>12</v>
      </c>
      <c r="L30" s="2" t="s">
        <v>33</v>
      </c>
      <c r="M30" s="2" t="s">
        <v>14</v>
      </c>
      <c r="N30" s="2" t="s">
        <v>12</v>
      </c>
      <c r="R30" s="15"/>
    </row>
    <row r="31" spans="2:18" x14ac:dyDescent="0.2">
      <c r="B31" s="3">
        <v>1</v>
      </c>
      <c r="C31" s="12">
        <v>232053.921875</v>
      </c>
      <c r="D31" s="12">
        <v>168689.828125</v>
      </c>
      <c r="E31" s="11">
        <v>6.8781243200700546</v>
      </c>
      <c r="F31" s="12">
        <v>202834.5625</v>
      </c>
      <c r="G31" s="12">
        <v>139022.671875</v>
      </c>
      <c r="H31" s="11">
        <v>7.2950174156620804</v>
      </c>
      <c r="I31" s="12">
        <v>152961.203125</v>
      </c>
      <c r="J31" s="12">
        <v>152266.375</v>
      </c>
      <c r="K31" s="11">
        <v>5.0228162036759594</v>
      </c>
      <c r="L31" s="12">
        <v>124334.03125</v>
      </c>
      <c r="M31" s="12">
        <v>148952.484375</v>
      </c>
      <c r="N31" s="11">
        <v>4.1736138800135398</v>
      </c>
      <c r="R31" s="19"/>
    </row>
    <row r="32" spans="2:18" x14ac:dyDescent="0.2">
      <c r="B32" s="3">
        <v>2</v>
      </c>
      <c r="C32" s="12">
        <v>140430.703125</v>
      </c>
      <c r="D32" s="12">
        <v>92907.7109375</v>
      </c>
      <c r="E32" s="11">
        <v>7.5575375664711633</v>
      </c>
      <c r="F32" s="12">
        <v>165928.8125</v>
      </c>
      <c r="G32" s="12">
        <v>99872.3125</v>
      </c>
      <c r="H32" s="11">
        <v>8.3070476865147178</v>
      </c>
      <c r="I32" s="12">
        <v>134827.921875</v>
      </c>
      <c r="J32" s="12">
        <v>133115.984375</v>
      </c>
      <c r="K32" s="11">
        <v>5.0643024768226672</v>
      </c>
      <c r="L32" s="12">
        <v>129831.4609375</v>
      </c>
      <c r="M32" s="12">
        <v>142917.5625</v>
      </c>
      <c r="N32" s="11">
        <v>4.5421800745272289</v>
      </c>
      <c r="R32" s="19"/>
    </row>
    <row r="33" spans="1:20" x14ac:dyDescent="0.2">
      <c r="B33" s="3">
        <v>3</v>
      </c>
      <c r="C33" s="12">
        <v>153581.0625</v>
      </c>
      <c r="D33" s="12">
        <v>111009.2734375</v>
      </c>
      <c r="E33" s="11">
        <v>6.9174879604301074</v>
      </c>
      <c r="F33" s="12">
        <v>208740.140625</v>
      </c>
      <c r="G33" s="12">
        <v>151310.4375</v>
      </c>
      <c r="H33" s="11">
        <v>6.8977442691288235</v>
      </c>
      <c r="I33" s="12">
        <v>178297.9375</v>
      </c>
      <c r="J33" s="12">
        <v>180996.421875</v>
      </c>
      <c r="K33" s="11">
        <v>4.9254547590762972</v>
      </c>
      <c r="L33" s="12">
        <v>174825.484375</v>
      </c>
      <c r="M33" s="12">
        <v>200928.078125</v>
      </c>
      <c r="N33" s="11">
        <v>4.3504493251122112</v>
      </c>
      <c r="R33" s="19"/>
    </row>
    <row r="34" spans="1:20" x14ac:dyDescent="0.2">
      <c r="B34" s="3"/>
      <c r="C34" s="61" t="s">
        <v>4</v>
      </c>
      <c r="D34" s="61"/>
      <c r="E34" s="5" t="s">
        <v>6</v>
      </c>
      <c r="F34" s="61" t="s">
        <v>4</v>
      </c>
      <c r="G34" s="61"/>
      <c r="H34" s="5" t="s">
        <v>6</v>
      </c>
      <c r="I34" s="61" t="s">
        <v>4</v>
      </c>
      <c r="J34" s="61"/>
      <c r="K34" s="5" t="s">
        <v>6</v>
      </c>
      <c r="L34" s="61" t="s">
        <v>4</v>
      </c>
      <c r="M34" s="61"/>
      <c r="N34" s="5" t="s">
        <v>6</v>
      </c>
      <c r="R34" s="13"/>
    </row>
    <row r="35" spans="1:20" x14ac:dyDescent="0.2">
      <c r="C35" t="s">
        <v>45</v>
      </c>
    </row>
    <row r="38" spans="1:20" ht="19" x14ac:dyDescent="0.25">
      <c r="A38" s="1"/>
    </row>
    <row r="40" spans="1:20" x14ac:dyDescent="0.2">
      <c r="B40" s="16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  <row r="41" spans="1:20" x14ac:dyDescent="0.2"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x14ac:dyDescent="0.2">
      <c r="C42" s="18"/>
      <c r="D42" s="18"/>
      <c r="E42" s="19"/>
      <c r="F42" s="18"/>
      <c r="G42" s="18"/>
      <c r="H42" s="19"/>
      <c r="I42" s="18"/>
      <c r="J42" s="18"/>
      <c r="K42" s="19"/>
      <c r="L42" s="18"/>
      <c r="M42" s="18"/>
      <c r="N42" s="19"/>
      <c r="O42" s="18"/>
      <c r="P42" s="18"/>
      <c r="Q42" s="19"/>
      <c r="R42" s="18"/>
      <c r="S42" s="18"/>
      <c r="T42" s="19"/>
    </row>
    <row r="43" spans="1:20" x14ac:dyDescent="0.2">
      <c r="C43" s="18"/>
      <c r="D43" s="18"/>
      <c r="E43" s="19"/>
      <c r="F43" s="18"/>
      <c r="G43" s="18"/>
      <c r="H43" s="19"/>
      <c r="I43" s="18"/>
      <c r="J43" s="18"/>
      <c r="K43" s="19"/>
      <c r="L43" s="18"/>
      <c r="M43" s="18"/>
      <c r="N43" s="19"/>
      <c r="O43" s="18"/>
      <c r="P43" s="18"/>
      <c r="Q43" s="19"/>
      <c r="R43" s="18"/>
      <c r="S43" s="18"/>
      <c r="T43" s="19"/>
    </row>
    <row r="44" spans="1:20" x14ac:dyDescent="0.2">
      <c r="C44" s="18"/>
      <c r="D44" s="18"/>
      <c r="E44" s="19"/>
      <c r="F44" s="18"/>
      <c r="G44" s="18"/>
      <c r="H44" s="19"/>
      <c r="I44" s="18"/>
      <c r="J44" s="18"/>
      <c r="K44" s="19"/>
      <c r="L44" s="18"/>
      <c r="M44" s="18"/>
      <c r="N44" s="19"/>
      <c r="O44" s="18"/>
      <c r="P44" s="18"/>
      <c r="Q44" s="19"/>
      <c r="R44" s="18"/>
      <c r="S44" s="18"/>
      <c r="T44" s="19"/>
    </row>
    <row r="45" spans="1:20" x14ac:dyDescent="0.2">
      <c r="C45" s="9"/>
      <c r="D45" s="9"/>
      <c r="E45" s="13"/>
      <c r="F45" s="9"/>
      <c r="G45" s="9"/>
      <c r="I45" s="9"/>
      <c r="J45" s="9"/>
      <c r="K45" s="13"/>
      <c r="L45" s="9"/>
      <c r="M45" s="9"/>
      <c r="O45" s="9"/>
      <c r="P45" s="9"/>
      <c r="Q45" s="13"/>
      <c r="R45" s="9"/>
      <c r="S45" s="9"/>
    </row>
    <row r="48" spans="1:20" x14ac:dyDescent="0.2">
      <c r="B48" s="16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</row>
    <row r="49" spans="2:20" x14ac:dyDescent="0.2"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2:20" x14ac:dyDescent="0.2">
      <c r="C50" s="18"/>
      <c r="D50" s="18"/>
      <c r="E50" s="19"/>
      <c r="F50" s="18"/>
      <c r="G50" s="18"/>
      <c r="H50" s="19"/>
      <c r="I50" s="18"/>
      <c r="J50" s="18"/>
      <c r="K50" s="19"/>
      <c r="L50" s="18"/>
      <c r="M50" s="18"/>
      <c r="N50" s="19"/>
      <c r="O50" s="18"/>
      <c r="P50" s="18"/>
      <c r="Q50" s="19"/>
      <c r="R50" s="18"/>
      <c r="S50" s="18"/>
      <c r="T50" s="19"/>
    </row>
    <row r="51" spans="2:20" x14ac:dyDescent="0.2">
      <c r="C51" s="18"/>
      <c r="D51" s="18"/>
      <c r="E51" s="19"/>
      <c r="F51" s="18"/>
      <c r="G51" s="18"/>
      <c r="H51" s="19"/>
      <c r="I51" s="18"/>
      <c r="J51" s="18"/>
      <c r="K51" s="19"/>
      <c r="L51" s="18"/>
      <c r="M51" s="18"/>
      <c r="N51" s="19"/>
      <c r="O51" s="18"/>
      <c r="P51" s="18"/>
      <c r="Q51" s="19"/>
      <c r="R51" s="18"/>
      <c r="S51" s="18"/>
      <c r="T51" s="19"/>
    </row>
    <row r="52" spans="2:20" x14ac:dyDescent="0.2">
      <c r="C52" s="18"/>
      <c r="D52" s="18"/>
      <c r="E52" s="19"/>
      <c r="F52" s="18"/>
      <c r="G52" s="18"/>
      <c r="H52" s="19"/>
      <c r="I52" s="18"/>
      <c r="J52" s="18"/>
      <c r="K52" s="19"/>
      <c r="L52" s="18"/>
      <c r="M52" s="18"/>
      <c r="N52" s="19"/>
      <c r="O52" s="18"/>
      <c r="P52" s="18"/>
      <c r="Q52" s="19"/>
      <c r="R52" s="18"/>
      <c r="S52" s="18"/>
      <c r="T52" s="19"/>
    </row>
    <row r="53" spans="2:20" x14ac:dyDescent="0.2">
      <c r="C53" s="9"/>
      <c r="D53" s="9"/>
      <c r="E53" s="13"/>
      <c r="F53" s="9"/>
      <c r="G53" s="9"/>
      <c r="I53" s="9"/>
      <c r="J53" s="9"/>
      <c r="K53" s="13"/>
      <c r="L53" s="9"/>
      <c r="M53" s="9"/>
      <c r="O53" s="9"/>
      <c r="P53" s="9"/>
      <c r="Q53" s="13"/>
      <c r="R53" s="9"/>
      <c r="S53" s="9"/>
    </row>
    <row r="56" spans="2:20" x14ac:dyDescent="0.2">
      <c r="B56" s="16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</row>
    <row r="57" spans="2:20" x14ac:dyDescent="0.2"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2:20" x14ac:dyDescent="0.2">
      <c r="C58" s="18"/>
      <c r="D58" s="18"/>
      <c r="E58" s="19"/>
      <c r="F58" s="18"/>
      <c r="G58" s="18"/>
      <c r="H58" s="19"/>
      <c r="I58" s="18"/>
      <c r="J58" s="18"/>
      <c r="K58" s="19"/>
      <c r="L58" s="18"/>
      <c r="M58" s="18"/>
      <c r="N58" s="19"/>
      <c r="O58" s="18"/>
      <c r="P58" s="18"/>
      <c r="Q58" s="19"/>
      <c r="R58" s="18"/>
      <c r="S58" s="18"/>
      <c r="T58" s="19"/>
    </row>
    <row r="59" spans="2:20" x14ac:dyDescent="0.2">
      <c r="C59" s="18"/>
      <c r="D59" s="18"/>
      <c r="E59" s="19"/>
      <c r="F59" s="18"/>
      <c r="G59" s="18"/>
      <c r="H59" s="19"/>
      <c r="I59" s="18"/>
      <c r="J59" s="18"/>
      <c r="K59" s="19"/>
      <c r="L59" s="18"/>
      <c r="M59" s="18"/>
      <c r="N59" s="19"/>
      <c r="O59" s="18"/>
      <c r="P59" s="18"/>
      <c r="Q59" s="19"/>
      <c r="R59" s="18"/>
      <c r="S59" s="18"/>
      <c r="T59" s="19"/>
    </row>
    <row r="60" spans="2:20" x14ac:dyDescent="0.2">
      <c r="C60" s="18"/>
      <c r="D60" s="18"/>
      <c r="E60" s="19"/>
      <c r="F60" s="18"/>
      <c r="G60" s="18"/>
      <c r="H60" s="19"/>
      <c r="I60" s="18"/>
      <c r="J60" s="18"/>
      <c r="K60" s="19"/>
      <c r="L60" s="18"/>
      <c r="M60" s="18"/>
      <c r="N60" s="19"/>
      <c r="O60" s="18"/>
      <c r="P60" s="18"/>
      <c r="Q60" s="19"/>
      <c r="R60" s="18"/>
      <c r="S60" s="18"/>
      <c r="T60" s="19"/>
    </row>
    <row r="61" spans="2:20" x14ac:dyDescent="0.2">
      <c r="C61" s="9"/>
      <c r="D61" s="9"/>
      <c r="E61" s="13"/>
      <c r="F61" s="9"/>
      <c r="G61" s="9"/>
      <c r="I61" s="9"/>
      <c r="J61" s="9"/>
      <c r="K61" s="13"/>
      <c r="L61" s="9"/>
      <c r="M61" s="9"/>
      <c r="O61" s="9"/>
      <c r="P61" s="9"/>
      <c r="Q61" s="13"/>
      <c r="R61" s="9"/>
      <c r="S61" s="9"/>
    </row>
    <row r="64" spans="2:20" x14ac:dyDescent="0.2">
      <c r="B64" s="16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</row>
    <row r="65" spans="2:20" x14ac:dyDescent="0.2"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2:20" x14ac:dyDescent="0.2">
      <c r="C66" s="18"/>
      <c r="D66" s="18"/>
      <c r="E66" s="19"/>
      <c r="F66" s="18"/>
      <c r="G66" s="18"/>
      <c r="H66" s="19"/>
      <c r="I66" s="18"/>
      <c r="J66" s="18"/>
      <c r="K66" s="19"/>
      <c r="L66" s="18"/>
      <c r="M66" s="18"/>
      <c r="N66" s="19"/>
      <c r="O66" s="18"/>
      <c r="P66" s="18"/>
      <c r="Q66" s="19"/>
      <c r="R66" s="18"/>
      <c r="S66" s="18"/>
      <c r="T66" s="19"/>
    </row>
    <row r="67" spans="2:20" x14ac:dyDescent="0.2">
      <c r="C67" s="18"/>
      <c r="D67" s="18"/>
      <c r="E67" s="19"/>
      <c r="F67" s="18"/>
      <c r="G67" s="18"/>
      <c r="H67" s="19"/>
      <c r="I67" s="18"/>
      <c r="J67" s="18"/>
      <c r="K67" s="19"/>
      <c r="L67" s="18"/>
      <c r="M67" s="18"/>
      <c r="N67" s="19"/>
      <c r="O67" s="18"/>
      <c r="P67" s="18"/>
      <c r="Q67" s="19"/>
      <c r="R67" s="18"/>
      <c r="S67" s="18"/>
      <c r="T67" s="19"/>
    </row>
    <row r="68" spans="2:20" x14ac:dyDescent="0.2">
      <c r="C68" s="18"/>
      <c r="D68" s="18"/>
      <c r="E68" s="19"/>
      <c r="F68" s="18"/>
      <c r="G68" s="18"/>
      <c r="H68" s="19"/>
      <c r="I68" s="18"/>
      <c r="J68" s="18"/>
      <c r="K68" s="19"/>
      <c r="L68" s="18"/>
      <c r="M68" s="18"/>
      <c r="N68" s="19"/>
      <c r="O68" s="18"/>
      <c r="P68" s="18"/>
      <c r="Q68" s="19"/>
      <c r="R68" s="18"/>
      <c r="S68" s="18"/>
      <c r="T68" s="19"/>
    </row>
    <row r="69" spans="2:20" x14ac:dyDescent="0.2">
      <c r="C69" s="9"/>
      <c r="D69" s="9"/>
      <c r="E69" s="13"/>
      <c r="F69" s="9"/>
      <c r="G69" s="9"/>
      <c r="I69" s="9"/>
      <c r="J69" s="9"/>
      <c r="K69" s="13"/>
      <c r="L69" s="9"/>
      <c r="M69" s="9"/>
      <c r="O69" s="9"/>
      <c r="P69" s="9"/>
      <c r="Q69" s="13"/>
      <c r="R69" s="9"/>
      <c r="S69" s="9"/>
    </row>
    <row r="72" spans="2:20" x14ac:dyDescent="0.2">
      <c r="B72" s="16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</row>
    <row r="73" spans="2:20" x14ac:dyDescent="0.2"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2:20" x14ac:dyDescent="0.2">
      <c r="C74" s="18"/>
      <c r="D74" s="18"/>
      <c r="E74" s="19"/>
      <c r="F74" s="18"/>
      <c r="G74" s="18"/>
      <c r="H74" s="19"/>
      <c r="I74" s="18"/>
      <c r="J74" s="18"/>
      <c r="K74" s="19"/>
      <c r="L74" s="18"/>
      <c r="M74" s="18"/>
      <c r="N74" s="19"/>
      <c r="O74" s="18"/>
      <c r="P74" s="18"/>
      <c r="Q74" s="19"/>
      <c r="R74" s="18"/>
      <c r="S74" s="18"/>
      <c r="T74" s="19"/>
    </row>
    <row r="75" spans="2:20" x14ac:dyDescent="0.2">
      <c r="C75" s="18"/>
      <c r="D75" s="18"/>
      <c r="E75" s="19"/>
      <c r="F75" s="18"/>
      <c r="G75" s="18"/>
      <c r="H75" s="19"/>
      <c r="I75" s="18"/>
      <c r="J75" s="18"/>
      <c r="K75" s="19"/>
      <c r="L75" s="18"/>
      <c r="M75" s="18"/>
      <c r="N75" s="19"/>
      <c r="O75" s="18"/>
      <c r="P75" s="18"/>
      <c r="Q75" s="19"/>
      <c r="R75" s="18"/>
      <c r="S75" s="18"/>
      <c r="T75" s="19"/>
    </row>
    <row r="76" spans="2:20" x14ac:dyDescent="0.2">
      <c r="C76" s="18"/>
      <c r="D76" s="18"/>
      <c r="E76" s="19"/>
      <c r="F76" s="18"/>
      <c r="G76" s="18"/>
      <c r="H76" s="19"/>
      <c r="I76" s="18"/>
      <c r="J76" s="18"/>
      <c r="K76" s="19"/>
      <c r="L76" s="18"/>
      <c r="M76" s="18"/>
      <c r="N76" s="19"/>
      <c r="O76" s="18"/>
      <c r="P76" s="18"/>
      <c r="Q76" s="19"/>
      <c r="R76" s="18"/>
      <c r="S76" s="18"/>
      <c r="T76" s="19"/>
    </row>
    <row r="77" spans="2:20" x14ac:dyDescent="0.2">
      <c r="C77" s="9"/>
      <c r="D77" s="9"/>
      <c r="E77" s="13"/>
      <c r="F77" s="9"/>
      <c r="G77" s="9"/>
      <c r="I77" s="9"/>
      <c r="J77" s="9"/>
      <c r="K77" s="13"/>
      <c r="L77" s="9"/>
      <c r="M77" s="9"/>
      <c r="O77" s="9"/>
      <c r="P77" s="9"/>
      <c r="Q77" s="13"/>
      <c r="R77" s="9"/>
      <c r="S77" s="9"/>
    </row>
  </sheetData>
  <mergeCells count="36">
    <mergeCell ref="C26:D26"/>
    <mergeCell ref="F26:G26"/>
    <mergeCell ref="I26:J26"/>
    <mergeCell ref="L26:M26"/>
    <mergeCell ref="C34:D34"/>
    <mergeCell ref="F34:G34"/>
    <mergeCell ref="I34:J34"/>
    <mergeCell ref="L34:M34"/>
    <mergeCell ref="C28:N28"/>
    <mergeCell ref="C29:E29"/>
    <mergeCell ref="F29:H29"/>
    <mergeCell ref="I29:K29"/>
    <mergeCell ref="L29:N29"/>
    <mergeCell ref="C20:N20"/>
    <mergeCell ref="C21:E21"/>
    <mergeCell ref="F21:H21"/>
    <mergeCell ref="I21:K21"/>
    <mergeCell ref="L21:N21"/>
    <mergeCell ref="C16:D16"/>
    <mergeCell ref="C8:D8"/>
    <mergeCell ref="F16:G16"/>
    <mergeCell ref="I16:J16"/>
    <mergeCell ref="L16:M16"/>
    <mergeCell ref="F8:G8"/>
    <mergeCell ref="I8:J8"/>
    <mergeCell ref="L8:M8"/>
    <mergeCell ref="C10:N10"/>
    <mergeCell ref="C11:E11"/>
    <mergeCell ref="F11:H11"/>
    <mergeCell ref="I11:K11"/>
    <mergeCell ref="L11:N11"/>
    <mergeCell ref="C2:N2"/>
    <mergeCell ref="C3:E3"/>
    <mergeCell ref="F3:H3"/>
    <mergeCell ref="I3:K3"/>
    <mergeCell ref="L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131"/>
  <sheetViews>
    <sheetView topLeftCell="A19" zoomScale="80" zoomScaleNormal="80" workbookViewId="0"/>
  </sheetViews>
  <sheetFormatPr baseColWidth="10" defaultRowHeight="15" x14ac:dyDescent="0.2"/>
  <cols>
    <col min="1" max="1" width="5.5" customWidth="1"/>
    <col min="2" max="2" width="4.5" customWidth="1"/>
  </cols>
  <sheetData>
    <row r="1" spans="1:18" ht="19" x14ac:dyDescent="0.25">
      <c r="A1" s="1" t="s">
        <v>179</v>
      </c>
    </row>
    <row r="2" spans="1:18" x14ac:dyDescent="0.2">
      <c r="C2" s="62" t="s">
        <v>83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x14ac:dyDescent="0.2">
      <c r="B3" s="16"/>
      <c r="C3" s="63" t="s">
        <v>29</v>
      </c>
      <c r="D3" s="64"/>
      <c r="E3" s="64"/>
      <c r="F3" s="65"/>
      <c r="G3" s="63" t="s">
        <v>30</v>
      </c>
      <c r="H3" s="64"/>
      <c r="I3" s="64"/>
      <c r="J3" s="65"/>
      <c r="K3" s="63" t="s">
        <v>31</v>
      </c>
      <c r="L3" s="64"/>
      <c r="M3" s="64"/>
      <c r="N3" s="65"/>
      <c r="O3" s="63" t="s">
        <v>32</v>
      </c>
      <c r="P3" s="64"/>
      <c r="Q3" s="64"/>
      <c r="R3" s="65"/>
    </row>
    <row r="4" spans="1:18" ht="16" x14ac:dyDescent="0.2">
      <c r="B4" s="3" t="s">
        <v>5</v>
      </c>
      <c r="C4" s="2" t="s">
        <v>33</v>
      </c>
      <c r="D4" s="2" t="s">
        <v>14</v>
      </c>
      <c r="E4" s="53" t="s">
        <v>12</v>
      </c>
      <c r="F4" s="2" t="s">
        <v>34</v>
      </c>
      <c r="G4" s="2" t="s">
        <v>33</v>
      </c>
      <c r="H4" s="2" t="s">
        <v>14</v>
      </c>
      <c r="I4" s="53" t="s">
        <v>12</v>
      </c>
      <c r="J4" s="2" t="s">
        <v>34</v>
      </c>
      <c r="K4" s="2" t="s">
        <v>33</v>
      </c>
      <c r="L4" s="2" t="s">
        <v>14</v>
      </c>
      <c r="M4" s="53" t="s">
        <v>12</v>
      </c>
      <c r="N4" s="2" t="s">
        <v>34</v>
      </c>
      <c r="O4" s="2" t="s">
        <v>33</v>
      </c>
      <c r="P4" s="2" t="s">
        <v>14</v>
      </c>
      <c r="Q4" s="53" t="s">
        <v>12</v>
      </c>
      <c r="R4" s="2" t="s">
        <v>34</v>
      </c>
    </row>
    <row r="5" spans="1:18" x14ac:dyDescent="0.2">
      <c r="B5" s="3">
        <v>1</v>
      </c>
      <c r="C5" s="12">
        <v>492579.90625</v>
      </c>
      <c r="D5" s="12">
        <v>183310.515625</v>
      </c>
      <c r="E5" s="17">
        <v>13.43566964967998</v>
      </c>
      <c r="F5" s="11">
        <v>1</v>
      </c>
      <c r="G5" s="12">
        <v>492198.125</v>
      </c>
      <c r="H5" s="12">
        <v>170029.578125</v>
      </c>
      <c r="I5" s="17">
        <v>14.473897142712211</v>
      </c>
      <c r="J5" s="11">
        <v>1.0447649999999999</v>
      </c>
      <c r="K5" s="12">
        <v>507657.09375</v>
      </c>
      <c r="L5" s="12">
        <v>175207.296875</v>
      </c>
      <c r="M5" s="17">
        <v>14.487327377471704</v>
      </c>
      <c r="N5" s="11">
        <v>1.0462089999999999</v>
      </c>
      <c r="O5" s="12">
        <v>448738.90625</v>
      </c>
      <c r="P5" s="12">
        <v>165713.609375</v>
      </c>
      <c r="Q5" s="17">
        <v>13.539591224355346</v>
      </c>
      <c r="R5" s="11">
        <v>0.97761730000000002</v>
      </c>
    </row>
    <row r="6" spans="1:18" x14ac:dyDescent="0.2">
      <c r="B6" s="3">
        <v>2</v>
      </c>
      <c r="C6" s="12">
        <v>466396.75</v>
      </c>
      <c r="D6" s="12">
        <v>170461.671875</v>
      </c>
      <c r="E6" s="17">
        <v>13.680399378635979</v>
      </c>
      <c r="F6" s="11">
        <v>1</v>
      </c>
      <c r="G6" s="12">
        <v>493006.5</v>
      </c>
      <c r="H6" s="12">
        <v>165986.953125</v>
      </c>
      <c r="I6" s="17">
        <v>14.850760578415191</v>
      </c>
      <c r="J6" s="11">
        <v>1.085526</v>
      </c>
      <c r="K6" s="12">
        <v>571758.75</v>
      </c>
      <c r="L6" s="12">
        <v>242303.734375</v>
      </c>
      <c r="M6" s="17">
        <v>11.798389147298918</v>
      </c>
      <c r="N6" s="11">
        <v>0.86257309999999998</v>
      </c>
      <c r="O6" s="12">
        <v>584643.6875</v>
      </c>
      <c r="P6" s="12">
        <v>231871.875</v>
      </c>
      <c r="Q6" s="17">
        <v>12.607041873879702</v>
      </c>
      <c r="R6" s="11">
        <v>0.92178360000000004</v>
      </c>
    </row>
    <row r="7" spans="1:18" x14ac:dyDescent="0.2">
      <c r="B7" s="3">
        <v>3</v>
      </c>
      <c r="C7" s="12">
        <v>569314.3125</v>
      </c>
      <c r="D7" s="12">
        <v>265079.65625</v>
      </c>
      <c r="E7" s="17">
        <v>10.738551583963735</v>
      </c>
      <c r="F7" s="11">
        <v>1</v>
      </c>
      <c r="G7" s="12">
        <v>477107.875</v>
      </c>
      <c r="H7" s="12">
        <v>259964.203125</v>
      </c>
      <c r="I7" s="17">
        <v>9.1764148537517993</v>
      </c>
      <c r="J7" s="11">
        <v>0.85474859999999997</v>
      </c>
      <c r="K7" s="12">
        <v>501325.25</v>
      </c>
      <c r="L7" s="12">
        <v>288961.375</v>
      </c>
      <c r="M7" s="17">
        <v>8.674606597508058</v>
      </c>
      <c r="N7" s="11">
        <v>0.80726260000000005</v>
      </c>
      <c r="O7" s="12">
        <v>545658.3125</v>
      </c>
      <c r="P7" s="12">
        <v>298467.0625</v>
      </c>
      <c r="Q7" s="17">
        <v>9.1410138849073181</v>
      </c>
      <c r="R7" s="11">
        <v>0.85102420000000001</v>
      </c>
    </row>
    <row r="8" spans="1:18" x14ac:dyDescent="0.2">
      <c r="B8" s="3"/>
      <c r="C8" s="59" t="s">
        <v>4</v>
      </c>
      <c r="D8" s="66"/>
      <c r="E8" s="60"/>
      <c r="F8" s="5" t="s">
        <v>6</v>
      </c>
      <c r="G8" s="59" t="s">
        <v>4</v>
      </c>
      <c r="H8" s="66"/>
      <c r="I8" s="60"/>
      <c r="J8" s="5" t="s">
        <v>6</v>
      </c>
      <c r="K8" s="59" t="s">
        <v>4</v>
      </c>
      <c r="L8" s="66"/>
      <c r="M8" s="60"/>
      <c r="N8" s="5" t="s">
        <v>6</v>
      </c>
      <c r="O8" s="59" t="s">
        <v>4</v>
      </c>
      <c r="P8" s="66"/>
      <c r="Q8" s="60"/>
      <c r="R8" s="5" t="s">
        <v>6</v>
      </c>
    </row>
    <row r="10" spans="1:18" x14ac:dyDescent="0.2">
      <c r="C10" s="67" t="s">
        <v>84</v>
      </c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9"/>
    </row>
    <row r="11" spans="1:18" x14ac:dyDescent="0.2">
      <c r="B11" s="16"/>
      <c r="C11" s="63" t="s">
        <v>29</v>
      </c>
      <c r="D11" s="64"/>
      <c r="E11" s="64"/>
      <c r="F11" s="65"/>
      <c r="G11" s="63" t="s">
        <v>30</v>
      </c>
      <c r="H11" s="64"/>
      <c r="I11" s="64"/>
      <c r="J11" s="65"/>
      <c r="K11" s="63" t="s">
        <v>31</v>
      </c>
      <c r="L11" s="64"/>
      <c r="M11" s="64"/>
      <c r="N11" s="65"/>
      <c r="O11" s="63" t="s">
        <v>32</v>
      </c>
      <c r="P11" s="64"/>
      <c r="Q11" s="64"/>
      <c r="R11" s="65"/>
    </row>
    <row r="12" spans="1:18" ht="16" x14ac:dyDescent="0.2">
      <c r="B12" s="3" t="s">
        <v>5</v>
      </c>
      <c r="C12" s="2" t="s">
        <v>33</v>
      </c>
      <c r="D12" s="2" t="s">
        <v>14</v>
      </c>
      <c r="E12" s="53" t="s">
        <v>12</v>
      </c>
      <c r="F12" s="2" t="s">
        <v>34</v>
      </c>
      <c r="G12" s="2" t="s">
        <v>33</v>
      </c>
      <c r="H12" s="2" t="s">
        <v>14</v>
      </c>
      <c r="I12" s="53" t="s">
        <v>12</v>
      </c>
      <c r="J12" s="2" t="s">
        <v>34</v>
      </c>
      <c r="K12" s="2" t="s">
        <v>33</v>
      </c>
      <c r="L12" s="2" t="s">
        <v>14</v>
      </c>
      <c r="M12" s="53" t="s">
        <v>12</v>
      </c>
      <c r="N12" s="2" t="s">
        <v>34</v>
      </c>
      <c r="O12" s="2" t="s">
        <v>33</v>
      </c>
      <c r="P12" s="2" t="s">
        <v>14</v>
      </c>
      <c r="Q12" s="53" t="s">
        <v>12</v>
      </c>
      <c r="R12" s="2" t="s">
        <v>34</v>
      </c>
    </row>
    <row r="13" spans="1:18" x14ac:dyDescent="0.2">
      <c r="B13" s="3">
        <v>1</v>
      </c>
      <c r="C13" s="12">
        <v>376380.65625</v>
      </c>
      <c r="D13" s="12">
        <v>123960.9765625</v>
      </c>
      <c r="E13" s="17">
        <v>15.181417034909863</v>
      </c>
      <c r="F13" s="11">
        <v>1</v>
      </c>
      <c r="G13" s="12">
        <v>373470.46875</v>
      </c>
      <c r="H13" s="12">
        <v>113942.96875</v>
      </c>
      <c r="I13" s="17">
        <v>16.388482450787471</v>
      </c>
      <c r="J13" s="11">
        <v>1.1295660000000001</v>
      </c>
      <c r="K13" s="12">
        <v>359764.625</v>
      </c>
      <c r="L13" s="12">
        <v>110857.3203125</v>
      </c>
      <c r="M13" s="17">
        <v>16.226471286959018</v>
      </c>
      <c r="N13" s="11">
        <v>1.1185389999999999</v>
      </c>
      <c r="O13" s="12">
        <v>343867.71875</v>
      </c>
      <c r="P13" s="12">
        <v>109155.40625</v>
      </c>
      <c r="Q13" s="17">
        <v>15.751291235288678</v>
      </c>
      <c r="R13" s="11">
        <v>1.085458</v>
      </c>
    </row>
    <row r="14" spans="1:18" x14ac:dyDescent="0.2">
      <c r="B14" s="3">
        <v>2</v>
      </c>
      <c r="C14" s="12">
        <v>520031.96875</v>
      </c>
      <c r="D14" s="12">
        <v>173082.125</v>
      </c>
      <c r="E14" s="17">
        <v>15.02269424846731</v>
      </c>
      <c r="F14" s="11">
        <v>1</v>
      </c>
      <c r="G14" s="12">
        <v>485215.875</v>
      </c>
      <c r="H14" s="12">
        <v>163373.9375</v>
      </c>
      <c r="I14" s="17">
        <v>14.849855565242773</v>
      </c>
      <c r="J14" s="11">
        <v>0.9886817</v>
      </c>
      <c r="K14" s="12">
        <v>624723.3125</v>
      </c>
      <c r="L14" s="12">
        <v>226570.296875</v>
      </c>
      <c r="M14" s="17">
        <v>13.786522794836234</v>
      </c>
      <c r="N14" s="11">
        <v>0.91810919999999996</v>
      </c>
      <c r="O14" s="12">
        <v>651288.6875</v>
      </c>
      <c r="P14" s="12">
        <v>235356.3125</v>
      </c>
      <c r="Q14" s="17">
        <v>13.836227305354301</v>
      </c>
      <c r="R14" s="11">
        <v>0.92143810000000004</v>
      </c>
    </row>
    <row r="15" spans="1:18" x14ac:dyDescent="0.2">
      <c r="B15" s="3">
        <v>3</v>
      </c>
      <c r="C15" s="12">
        <v>481501.34375</v>
      </c>
      <c r="D15" s="12">
        <v>213311.765625</v>
      </c>
      <c r="E15" s="17">
        <v>11.286328776549407</v>
      </c>
      <c r="F15" s="11">
        <v>1</v>
      </c>
      <c r="G15" s="12">
        <v>410826.375</v>
      </c>
      <c r="H15" s="12">
        <v>213720.703125</v>
      </c>
      <c r="I15" s="17">
        <v>9.6112910212474301</v>
      </c>
      <c r="J15" s="11">
        <v>0.85119579999999995</v>
      </c>
      <c r="K15" s="12">
        <v>417539.28125</v>
      </c>
      <c r="L15" s="12">
        <v>212036.015625</v>
      </c>
      <c r="M15" s="17">
        <v>9.845951878016006</v>
      </c>
      <c r="N15" s="11">
        <v>0.87245349999999999</v>
      </c>
      <c r="O15" s="12">
        <v>461692.84375</v>
      </c>
      <c r="P15" s="12">
        <v>254681.953125</v>
      </c>
      <c r="Q15" s="17">
        <v>9.0641059974005564</v>
      </c>
      <c r="R15" s="11">
        <v>0.80247999999999997</v>
      </c>
    </row>
    <row r="16" spans="1:18" x14ac:dyDescent="0.2">
      <c r="B16" s="3"/>
      <c r="C16" s="59" t="s">
        <v>4</v>
      </c>
      <c r="D16" s="66"/>
      <c r="E16" s="60"/>
      <c r="F16" s="5" t="s">
        <v>6</v>
      </c>
      <c r="G16" s="59" t="s">
        <v>4</v>
      </c>
      <c r="H16" s="66"/>
      <c r="I16" s="60"/>
      <c r="J16" s="25">
        <v>0.9637</v>
      </c>
      <c r="K16" s="59" t="s">
        <v>4</v>
      </c>
      <c r="L16" s="66"/>
      <c r="M16" s="60"/>
      <c r="N16" s="5">
        <v>0.57150000000000001</v>
      </c>
      <c r="O16" s="59" t="s">
        <v>4</v>
      </c>
      <c r="P16" s="66"/>
      <c r="Q16" s="60"/>
      <c r="R16" s="5">
        <v>0.83760000000000001</v>
      </c>
    </row>
    <row r="17" spans="2:18" x14ac:dyDescent="0.2">
      <c r="C17" t="s">
        <v>45</v>
      </c>
    </row>
    <row r="20" spans="2:18" x14ac:dyDescent="0.2">
      <c r="C20" s="62" t="s">
        <v>91</v>
      </c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</row>
    <row r="21" spans="2:18" x14ac:dyDescent="0.2">
      <c r="B21" s="16"/>
      <c r="C21" s="63" t="s">
        <v>29</v>
      </c>
      <c r="D21" s="64"/>
      <c r="E21" s="64"/>
      <c r="F21" s="65"/>
      <c r="G21" s="63" t="s">
        <v>30</v>
      </c>
      <c r="H21" s="64"/>
      <c r="I21" s="64"/>
      <c r="J21" s="65"/>
      <c r="K21" s="63" t="s">
        <v>31</v>
      </c>
      <c r="L21" s="64"/>
      <c r="M21" s="64"/>
      <c r="N21" s="65"/>
      <c r="O21" s="63" t="s">
        <v>32</v>
      </c>
      <c r="P21" s="64"/>
      <c r="Q21" s="64"/>
      <c r="R21" s="65"/>
    </row>
    <row r="22" spans="2:18" ht="16" x14ac:dyDescent="0.2">
      <c r="B22" s="3" t="s">
        <v>5</v>
      </c>
      <c r="C22" s="2" t="s">
        <v>33</v>
      </c>
      <c r="D22" s="2" t="s">
        <v>14</v>
      </c>
      <c r="E22" s="53" t="s">
        <v>12</v>
      </c>
      <c r="F22" s="2" t="s">
        <v>34</v>
      </c>
      <c r="G22" s="2" t="s">
        <v>33</v>
      </c>
      <c r="H22" s="2" t="s">
        <v>14</v>
      </c>
      <c r="I22" s="53" t="s">
        <v>12</v>
      </c>
      <c r="J22" s="2" t="s">
        <v>34</v>
      </c>
      <c r="K22" s="2" t="s">
        <v>33</v>
      </c>
      <c r="L22" s="2" t="s">
        <v>14</v>
      </c>
      <c r="M22" s="53" t="s">
        <v>12</v>
      </c>
      <c r="N22" s="2" t="s">
        <v>34</v>
      </c>
      <c r="O22" s="2" t="s">
        <v>33</v>
      </c>
      <c r="P22" s="2" t="s">
        <v>14</v>
      </c>
      <c r="Q22" s="53" t="s">
        <v>12</v>
      </c>
      <c r="R22" s="2" t="s">
        <v>34</v>
      </c>
    </row>
    <row r="23" spans="2:18" x14ac:dyDescent="0.2">
      <c r="B23" s="3">
        <v>1</v>
      </c>
      <c r="C23" s="12">
        <v>396150.46875</v>
      </c>
      <c r="D23" s="12">
        <v>113363.2265625</v>
      </c>
      <c r="E23" s="17">
        <v>17.472617918633087</v>
      </c>
      <c r="F23" s="11">
        <v>1</v>
      </c>
      <c r="G23" s="12">
        <v>374342.625</v>
      </c>
      <c r="H23" s="12">
        <v>102828.8125</v>
      </c>
      <c r="I23" s="17">
        <v>18.20222444949464</v>
      </c>
      <c r="J23" s="11">
        <v>1.0417860000000001</v>
      </c>
      <c r="K23" s="12">
        <v>351809.46875</v>
      </c>
      <c r="L23" s="12">
        <v>106004.7109375</v>
      </c>
      <c r="M23" s="17">
        <v>16.594048775691942</v>
      </c>
      <c r="N23" s="11">
        <v>0.94962789999999997</v>
      </c>
      <c r="O23" s="12">
        <v>339258.40625</v>
      </c>
      <c r="P23" s="12">
        <v>97147.875</v>
      </c>
      <c r="Q23" s="17">
        <v>17.460927799501533</v>
      </c>
      <c r="R23" s="11">
        <v>0.99942759999999997</v>
      </c>
    </row>
    <row r="24" spans="2:18" x14ac:dyDescent="0.2">
      <c r="B24" s="3">
        <v>2</v>
      </c>
      <c r="C24" s="12">
        <v>368311.15625</v>
      </c>
      <c r="D24" s="12">
        <v>167050.953125</v>
      </c>
      <c r="E24" s="17">
        <v>11.023916636213446</v>
      </c>
      <c r="F24" s="11">
        <v>1</v>
      </c>
      <c r="G24" s="12">
        <v>381496.375</v>
      </c>
      <c r="H24" s="12">
        <v>159191.4375</v>
      </c>
      <c r="I24" s="17">
        <v>11.982314532463469</v>
      </c>
      <c r="J24" s="11">
        <v>1.0871139999999999</v>
      </c>
      <c r="K24" s="12">
        <v>449257.46875</v>
      </c>
      <c r="L24" s="12">
        <v>231617.671875</v>
      </c>
      <c r="M24" s="17">
        <v>9.6982554291551732</v>
      </c>
      <c r="N24" s="11">
        <v>0.88021780000000005</v>
      </c>
      <c r="O24" s="12">
        <v>477621.03125</v>
      </c>
      <c r="P24" s="12">
        <v>224488.703125</v>
      </c>
      <c r="Q24" s="17">
        <v>10.637974753323125</v>
      </c>
      <c r="R24" s="11">
        <v>0.96551719999999996</v>
      </c>
    </row>
    <row r="25" spans="2:18" x14ac:dyDescent="0.2">
      <c r="B25" s="3">
        <v>3</v>
      </c>
      <c r="C25" s="12">
        <v>560558.5</v>
      </c>
      <c r="D25" s="12">
        <v>256513.671875</v>
      </c>
      <c r="E25" s="17">
        <v>10.92648387710816</v>
      </c>
      <c r="F25" s="11">
        <v>1</v>
      </c>
      <c r="G25" s="12">
        <v>512347.71875</v>
      </c>
      <c r="H25" s="12">
        <v>256422.875</v>
      </c>
      <c r="I25" s="17">
        <v>9.9902888685340567</v>
      </c>
      <c r="J25" s="11">
        <v>0.91399819999999998</v>
      </c>
      <c r="K25" s="12">
        <v>523412.75</v>
      </c>
      <c r="L25" s="12">
        <v>275150.875</v>
      </c>
      <c r="M25" s="17">
        <v>9.511377167163289</v>
      </c>
      <c r="N25" s="11">
        <v>0.87008229999999998</v>
      </c>
      <c r="O25" s="12">
        <v>590461.75</v>
      </c>
      <c r="P25" s="12">
        <v>290072.75</v>
      </c>
      <c r="Q25" s="17">
        <v>10.177821770573072</v>
      </c>
      <c r="R25" s="11">
        <v>0.93138149999999997</v>
      </c>
    </row>
    <row r="26" spans="2:18" x14ac:dyDescent="0.2">
      <c r="B26" s="3"/>
      <c r="C26" s="59" t="s">
        <v>4</v>
      </c>
      <c r="D26" s="66"/>
      <c r="E26" s="60"/>
      <c r="F26" s="5" t="s">
        <v>6</v>
      </c>
      <c r="G26" s="59" t="s">
        <v>4</v>
      </c>
      <c r="H26" s="66"/>
      <c r="I26" s="60"/>
      <c r="J26" s="5" t="s">
        <v>6</v>
      </c>
      <c r="K26" s="59" t="s">
        <v>4</v>
      </c>
      <c r="L26" s="66"/>
      <c r="M26" s="60"/>
      <c r="N26" s="5" t="s">
        <v>6</v>
      </c>
      <c r="O26" s="59" t="s">
        <v>4</v>
      </c>
      <c r="P26" s="66"/>
      <c r="Q26" s="60"/>
      <c r="R26" s="5" t="s">
        <v>6</v>
      </c>
    </row>
    <row r="28" spans="2:18" x14ac:dyDescent="0.2">
      <c r="C28" s="67" t="s">
        <v>92</v>
      </c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9"/>
    </row>
    <row r="29" spans="2:18" x14ac:dyDescent="0.2">
      <c r="B29" s="16"/>
      <c r="C29" s="63" t="s">
        <v>29</v>
      </c>
      <c r="D29" s="64"/>
      <c r="E29" s="64"/>
      <c r="F29" s="65"/>
      <c r="G29" s="63" t="s">
        <v>30</v>
      </c>
      <c r="H29" s="64"/>
      <c r="I29" s="64"/>
      <c r="J29" s="65"/>
      <c r="K29" s="63" t="s">
        <v>31</v>
      </c>
      <c r="L29" s="64"/>
      <c r="M29" s="64"/>
      <c r="N29" s="65"/>
      <c r="O29" s="63" t="s">
        <v>32</v>
      </c>
      <c r="P29" s="64"/>
      <c r="Q29" s="64"/>
      <c r="R29" s="65"/>
    </row>
    <row r="30" spans="2:18" ht="16" x14ac:dyDescent="0.2">
      <c r="B30" s="3" t="s">
        <v>5</v>
      </c>
      <c r="C30" s="2" t="s">
        <v>33</v>
      </c>
      <c r="D30" s="2" t="s">
        <v>14</v>
      </c>
      <c r="E30" s="53" t="s">
        <v>12</v>
      </c>
      <c r="F30" s="2" t="s">
        <v>34</v>
      </c>
      <c r="G30" s="2" t="s">
        <v>33</v>
      </c>
      <c r="H30" s="2" t="s">
        <v>14</v>
      </c>
      <c r="I30" s="53" t="s">
        <v>12</v>
      </c>
      <c r="J30" s="2" t="s">
        <v>34</v>
      </c>
      <c r="K30" s="2" t="s">
        <v>33</v>
      </c>
      <c r="L30" s="2" t="s">
        <v>14</v>
      </c>
      <c r="M30" s="53" t="s">
        <v>12</v>
      </c>
      <c r="N30" s="2" t="s">
        <v>34</v>
      </c>
      <c r="O30" s="2" t="s">
        <v>33</v>
      </c>
      <c r="P30" s="2" t="s">
        <v>14</v>
      </c>
      <c r="Q30" s="53" t="s">
        <v>12</v>
      </c>
      <c r="R30" s="2" t="s">
        <v>34</v>
      </c>
    </row>
    <row r="31" spans="2:18" x14ac:dyDescent="0.2">
      <c r="B31" s="3">
        <v>1</v>
      </c>
      <c r="C31" s="12">
        <v>265355.375</v>
      </c>
      <c r="D31" s="12">
        <v>146992.765625</v>
      </c>
      <c r="E31" s="17">
        <v>9.0261372344323494</v>
      </c>
      <c r="F31" s="11">
        <v>1</v>
      </c>
      <c r="G31" s="12">
        <v>210600.171875</v>
      </c>
      <c r="H31" s="12">
        <v>135969.890625</v>
      </c>
      <c r="I31" s="17">
        <v>7.7443679224479034</v>
      </c>
      <c r="J31" s="11">
        <v>0.85714290000000004</v>
      </c>
      <c r="K31" s="12">
        <v>231771.046875</v>
      </c>
      <c r="L31" s="12">
        <v>136682.359375</v>
      </c>
      <c r="M31" s="17">
        <v>8.4784550081958958</v>
      </c>
      <c r="N31" s="11">
        <v>0.93909189999999998</v>
      </c>
      <c r="O31" s="12">
        <v>227180.6875</v>
      </c>
      <c r="P31" s="12">
        <v>134002.65625</v>
      </c>
      <c r="Q31" s="17">
        <v>8.4767232925653282</v>
      </c>
      <c r="R31" s="11">
        <v>0.93909189999999998</v>
      </c>
    </row>
    <row r="32" spans="2:18" x14ac:dyDescent="0.2">
      <c r="B32" s="3">
        <v>2</v>
      </c>
      <c r="C32" s="12">
        <v>690246.0625</v>
      </c>
      <c r="D32" s="12">
        <v>268097.40625</v>
      </c>
      <c r="E32" s="17">
        <v>12.873046258723363</v>
      </c>
      <c r="F32" s="11">
        <v>1</v>
      </c>
      <c r="G32" s="12">
        <v>640257.8125</v>
      </c>
      <c r="H32" s="12">
        <v>258882.546875</v>
      </c>
      <c r="I32" s="17">
        <v>12.365797158375935</v>
      </c>
      <c r="J32" s="11">
        <v>0.96114999999999995</v>
      </c>
      <c r="K32" s="12">
        <v>809389.5</v>
      </c>
      <c r="L32" s="12">
        <v>348399.09375</v>
      </c>
      <c r="M32" s="17">
        <v>11.615838194183018</v>
      </c>
      <c r="N32" s="11">
        <v>0.90287490000000004</v>
      </c>
      <c r="O32" s="12">
        <v>848079.3125</v>
      </c>
      <c r="P32" s="12">
        <v>357819.125</v>
      </c>
      <c r="Q32" s="17">
        <v>11.850670537803143</v>
      </c>
      <c r="R32" s="11">
        <v>0.92074590000000001</v>
      </c>
    </row>
    <row r="33" spans="2:18" x14ac:dyDescent="0.2">
      <c r="B33" s="3">
        <v>3</v>
      </c>
      <c r="C33" s="12">
        <v>670658.0625</v>
      </c>
      <c r="D33" s="12">
        <v>290794.40625</v>
      </c>
      <c r="E33" s="17">
        <v>11.53148148804874</v>
      </c>
      <c r="F33" s="11">
        <v>1</v>
      </c>
      <c r="G33" s="12">
        <v>553797.9375</v>
      </c>
      <c r="H33" s="12">
        <v>281777.40625</v>
      </c>
      <c r="I33" s="17">
        <v>9.8268691033491979</v>
      </c>
      <c r="J33" s="11">
        <v>0.85255860000000006</v>
      </c>
      <c r="K33" s="12">
        <v>562474.625</v>
      </c>
      <c r="L33" s="12">
        <v>309613.5</v>
      </c>
      <c r="M33" s="17">
        <v>9.0834964399162175</v>
      </c>
      <c r="N33" s="11">
        <v>0.78751079999999996</v>
      </c>
      <c r="O33" s="12">
        <v>613897.8125</v>
      </c>
      <c r="P33" s="12">
        <v>332253.53125</v>
      </c>
      <c r="Q33" s="17">
        <v>9.2383940990845375</v>
      </c>
      <c r="R33" s="11">
        <v>0.80138770000000004</v>
      </c>
    </row>
    <row r="34" spans="2:18" x14ac:dyDescent="0.2">
      <c r="B34" s="3"/>
      <c r="C34" s="59" t="s">
        <v>4</v>
      </c>
      <c r="D34" s="66"/>
      <c r="E34" s="60"/>
      <c r="F34" s="5" t="s">
        <v>6</v>
      </c>
      <c r="G34" s="59" t="s">
        <v>4</v>
      </c>
      <c r="H34" s="66"/>
      <c r="I34" s="60"/>
      <c r="J34" s="25">
        <v>0.1195</v>
      </c>
      <c r="K34" s="59" t="s">
        <v>4</v>
      </c>
      <c r="L34" s="66"/>
      <c r="M34" s="60"/>
      <c r="N34" s="5">
        <v>0.67549999999999999</v>
      </c>
      <c r="O34" s="59" t="s">
        <v>4</v>
      </c>
      <c r="P34" s="66"/>
      <c r="Q34" s="60"/>
      <c r="R34" s="5">
        <v>0.17380000000000001</v>
      </c>
    </row>
    <row r="35" spans="2:18" x14ac:dyDescent="0.2">
      <c r="C35" t="s">
        <v>45</v>
      </c>
    </row>
    <row r="38" spans="2:18" x14ac:dyDescent="0.2">
      <c r="C38" s="62" t="s">
        <v>93</v>
      </c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</row>
    <row r="39" spans="2:18" x14ac:dyDescent="0.2">
      <c r="B39" s="16"/>
      <c r="C39" s="63" t="s">
        <v>29</v>
      </c>
      <c r="D39" s="64"/>
      <c r="E39" s="64"/>
      <c r="F39" s="65"/>
      <c r="G39" s="63" t="s">
        <v>30</v>
      </c>
      <c r="H39" s="64"/>
      <c r="I39" s="64"/>
      <c r="J39" s="65"/>
      <c r="K39" s="63" t="s">
        <v>31</v>
      </c>
      <c r="L39" s="64"/>
      <c r="M39" s="64"/>
      <c r="N39" s="65"/>
      <c r="O39" s="63" t="s">
        <v>32</v>
      </c>
      <c r="P39" s="64"/>
      <c r="Q39" s="64"/>
      <c r="R39" s="65"/>
    </row>
    <row r="40" spans="2:18" ht="16" x14ac:dyDescent="0.2">
      <c r="B40" s="3" t="s">
        <v>5</v>
      </c>
      <c r="C40" s="2" t="s">
        <v>33</v>
      </c>
      <c r="D40" s="2" t="s">
        <v>14</v>
      </c>
      <c r="E40" s="53" t="s">
        <v>12</v>
      </c>
      <c r="F40" s="2" t="s">
        <v>34</v>
      </c>
      <c r="G40" s="2" t="s">
        <v>33</v>
      </c>
      <c r="H40" s="2" t="s">
        <v>14</v>
      </c>
      <c r="I40" s="53" t="s">
        <v>12</v>
      </c>
      <c r="J40" s="2" t="s">
        <v>34</v>
      </c>
      <c r="K40" s="2" t="s">
        <v>33</v>
      </c>
      <c r="L40" s="2" t="s">
        <v>14</v>
      </c>
      <c r="M40" s="53" t="s">
        <v>12</v>
      </c>
      <c r="N40" s="2" t="s">
        <v>34</v>
      </c>
      <c r="O40" s="2" t="s">
        <v>33</v>
      </c>
      <c r="P40" s="2" t="s">
        <v>14</v>
      </c>
      <c r="Q40" s="53" t="s">
        <v>12</v>
      </c>
      <c r="R40" s="2" t="s">
        <v>34</v>
      </c>
    </row>
    <row r="41" spans="2:18" x14ac:dyDescent="0.2">
      <c r="B41" s="3">
        <v>1</v>
      </c>
      <c r="C41" s="12">
        <v>161271.46875</v>
      </c>
      <c r="D41" s="12">
        <v>104770.0859375</v>
      </c>
      <c r="E41" s="17">
        <v>7.6964463332694786</v>
      </c>
      <c r="F41" s="11">
        <v>1</v>
      </c>
      <c r="G41" s="12">
        <v>127273.0078125</v>
      </c>
      <c r="H41" s="12">
        <v>96025.2109375</v>
      </c>
      <c r="I41" s="17">
        <v>6.6270621313885103</v>
      </c>
      <c r="J41" s="11">
        <v>0.861039</v>
      </c>
      <c r="K41" s="12">
        <v>120780.6171875</v>
      </c>
      <c r="L41" s="12">
        <v>103978.1484375</v>
      </c>
      <c r="M41" s="17">
        <v>5.8079807633860572</v>
      </c>
      <c r="N41" s="11">
        <v>0.75454549999999998</v>
      </c>
      <c r="O41" s="12">
        <v>117133.3828125</v>
      </c>
      <c r="P41" s="12">
        <v>106688.9765625</v>
      </c>
      <c r="Q41" s="17">
        <v>5.4894791658199811</v>
      </c>
      <c r="R41" s="11">
        <v>0.71298700000000004</v>
      </c>
    </row>
    <row r="42" spans="2:18" x14ac:dyDescent="0.2">
      <c r="B42" s="3">
        <v>2</v>
      </c>
      <c r="C42" s="12">
        <v>389555</v>
      </c>
      <c r="D42" s="12">
        <v>182591.953125</v>
      </c>
      <c r="E42" s="17">
        <v>10.667364944974214</v>
      </c>
      <c r="F42" s="11">
        <v>1</v>
      </c>
      <c r="G42" s="12">
        <v>351912.84375</v>
      </c>
      <c r="H42" s="12">
        <v>179370.515625</v>
      </c>
      <c r="I42" s="17">
        <v>9.8096624889489838</v>
      </c>
      <c r="J42" s="11">
        <v>0.9194002</v>
      </c>
      <c r="K42" s="12">
        <v>430586.65625</v>
      </c>
      <c r="L42" s="12">
        <v>248756.125</v>
      </c>
      <c r="M42" s="17">
        <v>8.6547950578101336</v>
      </c>
      <c r="N42" s="11">
        <v>0.81068410000000002</v>
      </c>
      <c r="O42" s="12">
        <v>439322.71875</v>
      </c>
      <c r="P42" s="12">
        <v>246369.203125</v>
      </c>
      <c r="Q42" s="17">
        <v>8.915942276419619</v>
      </c>
      <c r="R42" s="11">
        <v>0.83598879999999998</v>
      </c>
    </row>
    <row r="43" spans="2:18" x14ac:dyDescent="0.2">
      <c r="B43" s="3">
        <v>3</v>
      </c>
      <c r="C43" s="12">
        <v>113422.0390625</v>
      </c>
      <c r="D43" s="12">
        <v>215857.1875</v>
      </c>
      <c r="E43" s="17">
        <v>2.6272472178509232</v>
      </c>
      <c r="F43" s="11">
        <v>1</v>
      </c>
      <c r="G43" s="12">
        <v>114254.5625</v>
      </c>
      <c r="H43" s="12">
        <v>217338.0625</v>
      </c>
      <c r="I43" s="17">
        <v>2.6284986896853377</v>
      </c>
      <c r="J43" s="11">
        <v>1</v>
      </c>
      <c r="K43" s="12">
        <v>86793.6015625</v>
      </c>
      <c r="L43" s="12">
        <v>229389.171875</v>
      </c>
      <c r="M43" s="17">
        <v>1.8918417302146249</v>
      </c>
      <c r="N43" s="11">
        <v>0.71863120000000003</v>
      </c>
      <c r="O43" s="12">
        <v>99758.2421875</v>
      </c>
      <c r="P43" s="12">
        <v>265425.09375</v>
      </c>
      <c r="Q43" s="17">
        <v>1.879216482098351</v>
      </c>
      <c r="R43" s="11">
        <v>0.71482889999999999</v>
      </c>
    </row>
    <row r="44" spans="2:18" x14ac:dyDescent="0.2">
      <c r="B44" s="3"/>
      <c r="C44" s="59" t="s">
        <v>4</v>
      </c>
      <c r="D44" s="66"/>
      <c r="E44" s="60"/>
      <c r="F44" s="5" t="s">
        <v>6</v>
      </c>
      <c r="G44" s="59" t="s">
        <v>4</v>
      </c>
      <c r="H44" s="66"/>
      <c r="I44" s="60"/>
      <c r="J44" s="5" t="s">
        <v>6</v>
      </c>
      <c r="K44" s="59" t="s">
        <v>4</v>
      </c>
      <c r="L44" s="66"/>
      <c r="M44" s="60"/>
      <c r="N44" s="5" t="s">
        <v>6</v>
      </c>
      <c r="O44" s="59" t="s">
        <v>4</v>
      </c>
      <c r="P44" s="66"/>
      <c r="Q44" s="60"/>
      <c r="R44" s="5" t="s">
        <v>6</v>
      </c>
    </row>
    <row r="46" spans="2:18" x14ac:dyDescent="0.2">
      <c r="C46" s="67" t="s">
        <v>94</v>
      </c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9"/>
    </row>
    <row r="47" spans="2:18" x14ac:dyDescent="0.2">
      <c r="B47" s="16"/>
      <c r="C47" s="63" t="s">
        <v>29</v>
      </c>
      <c r="D47" s="64"/>
      <c r="E47" s="64"/>
      <c r="F47" s="65"/>
      <c r="G47" s="63" t="s">
        <v>30</v>
      </c>
      <c r="H47" s="64"/>
      <c r="I47" s="64"/>
      <c r="J47" s="65"/>
      <c r="K47" s="63" t="s">
        <v>31</v>
      </c>
      <c r="L47" s="64"/>
      <c r="M47" s="64"/>
      <c r="N47" s="65"/>
      <c r="O47" s="63" t="s">
        <v>32</v>
      </c>
      <c r="P47" s="64"/>
      <c r="Q47" s="64"/>
      <c r="R47" s="65"/>
    </row>
    <row r="48" spans="2:18" ht="16" x14ac:dyDescent="0.2">
      <c r="B48" s="3" t="s">
        <v>5</v>
      </c>
      <c r="C48" s="2" t="s">
        <v>33</v>
      </c>
      <c r="D48" s="2" t="s">
        <v>14</v>
      </c>
      <c r="E48" s="53" t="s">
        <v>12</v>
      </c>
      <c r="F48" s="2" t="s">
        <v>34</v>
      </c>
      <c r="G48" s="2" t="s">
        <v>33</v>
      </c>
      <c r="H48" s="2" t="s">
        <v>14</v>
      </c>
      <c r="I48" s="53" t="s">
        <v>12</v>
      </c>
      <c r="J48" s="2" t="s">
        <v>34</v>
      </c>
      <c r="K48" s="2" t="s">
        <v>33</v>
      </c>
      <c r="L48" s="2" t="s">
        <v>14</v>
      </c>
      <c r="M48" s="53" t="s">
        <v>12</v>
      </c>
      <c r="N48" s="2" t="s">
        <v>34</v>
      </c>
      <c r="O48" s="2" t="s">
        <v>33</v>
      </c>
      <c r="P48" s="2" t="s">
        <v>14</v>
      </c>
      <c r="Q48" s="53" t="s">
        <v>12</v>
      </c>
      <c r="R48" s="2" t="s">
        <v>34</v>
      </c>
    </row>
    <row r="49" spans="1:18" x14ac:dyDescent="0.2">
      <c r="B49" s="3">
        <v>1</v>
      </c>
      <c r="C49" s="12">
        <v>154417.484375</v>
      </c>
      <c r="D49" s="12">
        <v>104197</v>
      </c>
      <c r="E49" s="17">
        <v>7.4098814925093803</v>
      </c>
      <c r="F49" s="11">
        <v>1</v>
      </c>
      <c r="G49" s="12">
        <v>131486.3125</v>
      </c>
      <c r="H49" s="12">
        <v>81183.25</v>
      </c>
      <c r="I49" s="17">
        <v>8.0981183002651402</v>
      </c>
      <c r="J49" s="11">
        <v>1.0931169999999999</v>
      </c>
      <c r="K49" s="12">
        <v>109909.5625</v>
      </c>
      <c r="L49" s="12">
        <v>106982.4140625</v>
      </c>
      <c r="M49" s="17">
        <v>5.1368051218114195</v>
      </c>
      <c r="N49" s="11">
        <v>0.69365719999999997</v>
      </c>
      <c r="O49" s="12">
        <v>111250.0625</v>
      </c>
      <c r="P49" s="12">
        <v>105720.1484375</v>
      </c>
      <c r="Q49" s="17">
        <v>5.2615354851572684</v>
      </c>
      <c r="R49" s="11">
        <v>0.70985160000000003</v>
      </c>
    </row>
    <row r="50" spans="1:18" x14ac:dyDescent="0.2">
      <c r="B50" s="3">
        <v>2</v>
      </c>
      <c r="C50" s="12">
        <v>474042.59375</v>
      </c>
      <c r="D50" s="12">
        <v>191775.625</v>
      </c>
      <c r="E50" s="17">
        <v>12.359302537796449</v>
      </c>
      <c r="F50" s="11">
        <v>1</v>
      </c>
      <c r="G50" s="12">
        <v>460675.71875</v>
      </c>
      <c r="H50" s="12">
        <v>180535.265625</v>
      </c>
      <c r="I50" s="17">
        <v>12.758607498517646</v>
      </c>
      <c r="J50" s="11">
        <v>1.032362</v>
      </c>
      <c r="K50" s="12">
        <v>544682.1875</v>
      </c>
      <c r="L50" s="12">
        <v>247673.140625</v>
      </c>
      <c r="M50" s="17">
        <v>10.995988223137589</v>
      </c>
      <c r="N50" s="11">
        <v>0.88996759999999997</v>
      </c>
      <c r="O50" s="12">
        <v>532996.5625</v>
      </c>
      <c r="P50" s="12">
        <v>244403.859375</v>
      </c>
      <c r="Q50" s="17">
        <v>10.904012806160296</v>
      </c>
      <c r="R50" s="11">
        <v>0.88187700000000002</v>
      </c>
    </row>
    <row r="51" spans="1:18" x14ac:dyDescent="0.2">
      <c r="B51" s="3">
        <v>3</v>
      </c>
      <c r="C51" s="12">
        <v>417517.65625</v>
      </c>
      <c r="D51" s="12">
        <v>264814.46875</v>
      </c>
      <c r="E51" s="17">
        <v>7.8832108045455884</v>
      </c>
      <c r="F51" s="11">
        <v>1</v>
      </c>
      <c r="G51" s="12">
        <v>370861.65625</v>
      </c>
      <c r="H51" s="12">
        <v>257229.890625</v>
      </c>
      <c r="I51" s="17">
        <v>7.2087589694359604</v>
      </c>
      <c r="J51" s="11">
        <v>0.91497459999999997</v>
      </c>
      <c r="K51" s="12">
        <v>332206.875</v>
      </c>
      <c r="L51" s="12">
        <v>277743.25</v>
      </c>
      <c r="M51" s="17">
        <v>5.9804671220632724</v>
      </c>
      <c r="N51" s="11">
        <v>0.75888319999999998</v>
      </c>
      <c r="O51" s="12">
        <v>411098.625</v>
      </c>
      <c r="P51" s="12">
        <v>306341.375</v>
      </c>
      <c r="Q51" s="17">
        <v>6.709812296820826</v>
      </c>
      <c r="R51" s="11">
        <v>0.85152289999999997</v>
      </c>
    </row>
    <row r="52" spans="1:18" x14ac:dyDescent="0.2">
      <c r="B52" s="3"/>
      <c r="C52" s="59" t="s">
        <v>4</v>
      </c>
      <c r="D52" s="66"/>
      <c r="E52" s="60"/>
      <c r="F52" s="5" t="s">
        <v>6</v>
      </c>
      <c r="G52" s="59" t="s">
        <v>4</v>
      </c>
      <c r="H52" s="66"/>
      <c r="I52" s="60"/>
      <c r="J52" s="25">
        <v>0.25940000000000002</v>
      </c>
      <c r="K52" s="59" t="s">
        <v>4</v>
      </c>
      <c r="L52" s="66"/>
      <c r="M52" s="60"/>
      <c r="N52" s="5">
        <v>0.77400000000000002</v>
      </c>
      <c r="O52" s="59" t="s">
        <v>4</v>
      </c>
      <c r="P52" s="66"/>
      <c r="Q52" s="60"/>
      <c r="R52" s="5">
        <v>0.4214</v>
      </c>
    </row>
    <row r="53" spans="1:18" x14ac:dyDescent="0.2">
      <c r="C53" t="s">
        <v>45</v>
      </c>
    </row>
    <row r="56" spans="1:18" ht="19" x14ac:dyDescent="0.25">
      <c r="A56" s="1" t="s">
        <v>107</v>
      </c>
    </row>
    <row r="57" spans="1:18" x14ac:dyDescent="0.2">
      <c r="C57" s="67" t="s">
        <v>108</v>
      </c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9"/>
    </row>
    <row r="58" spans="1:18" x14ac:dyDescent="0.2">
      <c r="B58" s="16"/>
      <c r="C58" s="63" t="s">
        <v>29</v>
      </c>
      <c r="D58" s="64"/>
      <c r="E58" s="64"/>
      <c r="F58" s="65"/>
      <c r="G58" s="63" t="s">
        <v>30</v>
      </c>
      <c r="H58" s="64"/>
      <c r="I58" s="64"/>
      <c r="J58" s="65"/>
      <c r="K58" s="63" t="s">
        <v>31</v>
      </c>
      <c r="L58" s="64"/>
      <c r="M58" s="64"/>
      <c r="N58" s="65"/>
      <c r="O58" s="63" t="s">
        <v>32</v>
      </c>
      <c r="P58" s="64"/>
      <c r="Q58" s="64"/>
      <c r="R58" s="65"/>
    </row>
    <row r="59" spans="1:18" ht="16" x14ac:dyDescent="0.2">
      <c r="B59" s="3" t="s">
        <v>5</v>
      </c>
      <c r="C59" s="2" t="s">
        <v>33</v>
      </c>
      <c r="D59" s="2" t="s">
        <v>14</v>
      </c>
      <c r="E59" s="53" t="s">
        <v>12</v>
      </c>
      <c r="F59" s="2" t="s">
        <v>34</v>
      </c>
      <c r="G59" s="2" t="s">
        <v>33</v>
      </c>
      <c r="H59" s="2" t="s">
        <v>14</v>
      </c>
      <c r="I59" s="53" t="s">
        <v>12</v>
      </c>
      <c r="J59" s="2" t="s">
        <v>34</v>
      </c>
      <c r="K59" s="2" t="s">
        <v>33</v>
      </c>
      <c r="L59" s="2" t="s">
        <v>14</v>
      </c>
      <c r="M59" s="53" t="s">
        <v>12</v>
      </c>
      <c r="N59" s="2" t="s">
        <v>34</v>
      </c>
      <c r="O59" s="2" t="s">
        <v>33</v>
      </c>
      <c r="P59" s="2" t="s">
        <v>14</v>
      </c>
      <c r="Q59" s="53" t="s">
        <v>12</v>
      </c>
      <c r="R59" s="2" t="s">
        <v>34</v>
      </c>
    </row>
    <row r="60" spans="1:18" x14ac:dyDescent="0.2">
      <c r="B60" s="3">
        <v>1</v>
      </c>
      <c r="C60" s="12">
        <v>33448.75</v>
      </c>
      <c r="D60" s="12">
        <v>92371.8125</v>
      </c>
      <c r="E60" s="17">
        <v>1.8105496197771371</v>
      </c>
      <c r="F60" s="11">
        <v>1</v>
      </c>
      <c r="G60" s="12">
        <v>30881.708984375</v>
      </c>
      <c r="H60" s="12">
        <v>102100.3984375</v>
      </c>
      <c r="I60" s="17">
        <v>1.5123206890950092</v>
      </c>
      <c r="J60" s="11">
        <v>0.83530000000000004</v>
      </c>
      <c r="K60" s="12">
        <v>32402.3125</v>
      </c>
      <c r="L60" s="12">
        <v>111192.5078125</v>
      </c>
      <c r="M60" s="17">
        <v>1.4570366806835078</v>
      </c>
      <c r="N60" s="11">
        <v>0.80469999999999997</v>
      </c>
      <c r="O60" s="12">
        <v>43281.19140625</v>
      </c>
      <c r="P60" s="12">
        <v>123416.0078125</v>
      </c>
      <c r="Q60" s="17">
        <v>1.7534674866490993</v>
      </c>
      <c r="R60" s="11">
        <v>0.96850000000000003</v>
      </c>
    </row>
    <row r="61" spans="1:18" x14ac:dyDescent="0.2">
      <c r="B61" s="3">
        <v>2</v>
      </c>
      <c r="C61" s="12">
        <v>11397.1767578125</v>
      </c>
      <c r="D61" s="12">
        <v>76222.796875</v>
      </c>
      <c r="E61" s="17">
        <v>0.74762257651756503</v>
      </c>
      <c r="F61" s="11">
        <v>1</v>
      </c>
      <c r="G61" s="12">
        <v>7669.58642578125</v>
      </c>
      <c r="H61" s="12">
        <v>71564.0859375</v>
      </c>
      <c r="I61" s="17">
        <v>0.53585442511481463</v>
      </c>
      <c r="J61" s="11">
        <v>0.7167</v>
      </c>
      <c r="K61" s="12">
        <v>8376.220703125</v>
      </c>
      <c r="L61" s="12">
        <v>81190.9453125</v>
      </c>
      <c r="M61" s="17">
        <v>0.51583465809428219</v>
      </c>
      <c r="N61" s="11">
        <v>0.69</v>
      </c>
      <c r="O61" s="12">
        <v>10477.3037109375</v>
      </c>
      <c r="P61" s="12">
        <v>79583.2109375</v>
      </c>
      <c r="Q61" s="17">
        <v>0.65826093138952146</v>
      </c>
      <c r="R61" s="11">
        <v>0.88049999999999995</v>
      </c>
    </row>
    <row r="62" spans="1:18" x14ac:dyDescent="0.2">
      <c r="B62" s="3">
        <v>3</v>
      </c>
      <c r="C62" s="12">
        <v>5946.60009765625</v>
      </c>
      <c r="D62" s="12">
        <v>68984.671875</v>
      </c>
      <c r="E62" s="17">
        <v>0.43100879775375828</v>
      </c>
      <c r="F62" s="11">
        <v>1</v>
      </c>
      <c r="G62" s="12">
        <v>4809.41064453125</v>
      </c>
      <c r="H62" s="12">
        <v>73292.53125</v>
      </c>
      <c r="I62" s="17">
        <v>0.32809691263946145</v>
      </c>
      <c r="J62" s="11">
        <v>0.76119999999999999</v>
      </c>
      <c r="K62" s="12">
        <v>5228.05224609375</v>
      </c>
      <c r="L62" s="12">
        <v>81635.2265625</v>
      </c>
      <c r="M62" s="17">
        <v>0.32020810538763855</v>
      </c>
      <c r="N62" s="11">
        <v>0.7429</v>
      </c>
      <c r="O62" s="12">
        <v>5580.2265625</v>
      </c>
      <c r="P62" s="12">
        <v>80711.0859375</v>
      </c>
      <c r="Q62" s="17">
        <v>0.34569145599286966</v>
      </c>
      <c r="R62" s="11">
        <v>0.80210000000000004</v>
      </c>
    </row>
    <row r="63" spans="1:18" x14ac:dyDescent="0.2">
      <c r="B63" s="3">
        <v>4</v>
      </c>
      <c r="C63" s="12"/>
      <c r="D63" s="12"/>
      <c r="E63" s="11"/>
      <c r="F63" s="11"/>
      <c r="G63" s="12"/>
      <c r="H63" s="12"/>
      <c r="I63" s="11"/>
      <c r="J63" s="11"/>
      <c r="K63" s="12"/>
      <c r="L63" s="12"/>
      <c r="M63" s="11"/>
      <c r="N63" s="11"/>
      <c r="O63" s="12"/>
      <c r="P63" s="12"/>
      <c r="Q63" s="11"/>
      <c r="R63" s="11"/>
    </row>
    <row r="64" spans="1:18" x14ac:dyDescent="0.2">
      <c r="B64" s="3"/>
      <c r="C64" s="59" t="s">
        <v>4</v>
      </c>
      <c r="D64" s="66"/>
      <c r="E64" s="60"/>
      <c r="F64" s="5" t="s">
        <v>6</v>
      </c>
      <c r="G64" s="59" t="s">
        <v>4</v>
      </c>
      <c r="H64" s="66"/>
      <c r="I64" s="60"/>
      <c r="J64" s="5" t="s">
        <v>6</v>
      </c>
      <c r="K64" s="59" t="s">
        <v>4</v>
      </c>
      <c r="L64" s="66"/>
      <c r="M64" s="60"/>
      <c r="N64" s="5" t="s">
        <v>6</v>
      </c>
      <c r="O64" s="59" t="s">
        <v>4</v>
      </c>
      <c r="P64" s="66"/>
      <c r="Q64" s="60"/>
      <c r="R64" s="5" t="s">
        <v>6</v>
      </c>
    </row>
    <row r="66" spans="2:18" x14ac:dyDescent="0.2">
      <c r="C66" s="67" t="s">
        <v>109</v>
      </c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9"/>
    </row>
    <row r="67" spans="2:18" x14ac:dyDescent="0.2">
      <c r="B67" s="16"/>
      <c r="C67" s="63" t="s">
        <v>29</v>
      </c>
      <c r="D67" s="64"/>
      <c r="E67" s="64"/>
      <c r="F67" s="65"/>
      <c r="G67" s="63" t="s">
        <v>30</v>
      </c>
      <c r="H67" s="64"/>
      <c r="I67" s="64"/>
      <c r="J67" s="65"/>
      <c r="K67" s="63" t="s">
        <v>31</v>
      </c>
      <c r="L67" s="64"/>
      <c r="M67" s="64"/>
      <c r="N67" s="65"/>
      <c r="O67" s="63" t="s">
        <v>32</v>
      </c>
      <c r="P67" s="64"/>
      <c r="Q67" s="64"/>
      <c r="R67" s="65"/>
    </row>
    <row r="68" spans="2:18" ht="16" x14ac:dyDescent="0.2">
      <c r="B68" s="3" t="s">
        <v>5</v>
      </c>
      <c r="C68" s="2" t="s">
        <v>33</v>
      </c>
      <c r="D68" s="2" t="s">
        <v>14</v>
      </c>
      <c r="E68" s="53" t="s">
        <v>12</v>
      </c>
      <c r="F68" s="2" t="s">
        <v>34</v>
      </c>
      <c r="G68" s="2" t="s">
        <v>33</v>
      </c>
      <c r="H68" s="2" t="s">
        <v>14</v>
      </c>
      <c r="I68" s="53" t="s">
        <v>12</v>
      </c>
      <c r="J68" s="2" t="s">
        <v>34</v>
      </c>
      <c r="K68" s="2" t="s">
        <v>33</v>
      </c>
      <c r="L68" s="2" t="s">
        <v>14</v>
      </c>
      <c r="M68" s="53" t="s">
        <v>12</v>
      </c>
      <c r="N68" s="2" t="s">
        <v>34</v>
      </c>
      <c r="O68" s="2" t="s">
        <v>33</v>
      </c>
      <c r="P68" s="2" t="s">
        <v>14</v>
      </c>
      <c r="Q68" s="53" t="s">
        <v>12</v>
      </c>
      <c r="R68" s="2" t="s">
        <v>34</v>
      </c>
    </row>
    <row r="69" spans="2:18" x14ac:dyDescent="0.2">
      <c r="B69" s="3">
        <v>1</v>
      </c>
      <c r="C69" s="12">
        <v>137427.515625</v>
      </c>
      <c r="D69" s="12">
        <v>148081</v>
      </c>
      <c r="E69" s="17">
        <v>4.640281860096839</v>
      </c>
      <c r="F69" s="11">
        <v>1</v>
      </c>
      <c r="G69" s="12">
        <v>123140.9140625</v>
      </c>
      <c r="H69" s="12">
        <v>163900.046875</v>
      </c>
      <c r="I69" s="17">
        <v>3.7565856877519579</v>
      </c>
      <c r="J69" s="11">
        <v>0.80959999999999999</v>
      </c>
      <c r="K69" s="12">
        <v>101227.46875</v>
      </c>
      <c r="L69" s="12">
        <v>175272.171875</v>
      </c>
      <c r="M69" s="17">
        <v>2.8877222113215173</v>
      </c>
      <c r="N69" s="11">
        <v>0.62229999999999996</v>
      </c>
      <c r="O69" s="12">
        <v>126057.5078125</v>
      </c>
      <c r="P69" s="12">
        <v>180905.859375</v>
      </c>
      <c r="Q69" s="17">
        <v>3.4840637071681364</v>
      </c>
      <c r="R69" s="11">
        <v>0.75080000000000002</v>
      </c>
    </row>
    <row r="70" spans="2:18" x14ac:dyDescent="0.2">
      <c r="B70" s="3">
        <v>2</v>
      </c>
      <c r="C70" s="12">
        <v>9220.6845703125</v>
      </c>
      <c r="D70" s="12">
        <v>69509.3046875</v>
      </c>
      <c r="E70" s="17">
        <v>0.66326980335703711</v>
      </c>
      <c r="F70" s="11">
        <v>1</v>
      </c>
      <c r="G70" s="12">
        <v>5065.8583984375</v>
      </c>
      <c r="H70" s="12">
        <v>67118.625</v>
      </c>
      <c r="I70" s="17">
        <v>0.37738097275067095</v>
      </c>
      <c r="J70" s="11">
        <v>0.56899999999999995</v>
      </c>
      <c r="K70" s="12">
        <v>4889.673828125</v>
      </c>
      <c r="L70" s="12">
        <v>74322.9296875</v>
      </c>
      <c r="M70" s="17">
        <v>0.32894786633709422</v>
      </c>
      <c r="N70" s="11">
        <v>0.49590000000000001</v>
      </c>
      <c r="O70" s="12">
        <v>7024.80224609375</v>
      </c>
      <c r="P70" s="12">
        <v>78213.3203125</v>
      </c>
      <c r="Q70" s="17">
        <v>0.44907965919527976</v>
      </c>
      <c r="R70" s="11">
        <v>0.67710000000000004</v>
      </c>
    </row>
    <row r="71" spans="2:18" x14ac:dyDescent="0.2">
      <c r="B71" s="3">
        <v>3</v>
      </c>
      <c r="C71" s="12">
        <v>11294.2548828125</v>
      </c>
      <c r="D71" s="12">
        <v>48080.98046875</v>
      </c>
      <c r="E71" s="17">
        <v>1.1745033870672776</v>
      </c>
      <c r="F71" s="11">
        <v>1</v>
      </c>
      <c r="G71" s="12">
        <v>8712.6240234375</v>
      </c>
      <c r="H71" s="12">
        <v>51492.55859375</v>
      </c>
      <c r="I71" s="17">
        <v>0.84600807003742573</v>
      </c>
      <c r="J71" s="11">
        <v>0.72030000000000005</v>
      </c>
      <c r="K71" s="12">
        <v>7727.76220703125</v>
      </c>
      <c r="L71" s="12">
        <v>63350.91796875</v>
      </c>
      <c r="M71" s="11">
        <v>0.60991714522931084</v>
      </c>
      <c r="N71" s="11">
        <v>0.51929999999999998</v>
      </c>
      <c r="O71" s="12">
        <v>9386.9794921875</v>
      </c>
      <c r="P71" s="12">
        <v>59856.49609375</v>
      </c>
      <c r="Q71" s="11">
        <v>0.78412370459216163</v>
      </c>
      <c r="R71" s="11">
        <v>0.66759999999999997</v>
      </c>
    </row>
    <row r="72" spans="2:18" x14ac:dyDescent="0.2">
      <c r="B72" s="3">
        <v>4</v>
      </c>
      <c r="C72" s="3"/>
      <c r="D72" s="3"/>
      <c r="E72" s="3"/>
      <c r="F72" s="11"/>
      <c r="G72" s="3"/>
      <c r="H72" s="3"/>
      <c r="I72" s="3"/>
      <c r="J72" s="11"/>
      <c r="K72" s="3"/>
      <c r="L72" s="3"/>
      <c r="M72" s="3"/>
      <c r="N72" s="11"/>
      <c r="O72" s="3"/>
      <c r="P72" s="3"/>
      <c r="Q72" s="3"/>
      <c r="R72" s="11"/>
    </row>
    <row r="73" spans="2:18" x14ac:dyDescent="0.2">
      <c r="B73" s="3"/>
      <c r="C73" s="59" t="s">
        <v>4</v>
      </c>
      <c r="D73" s="66"/>
      <c r="E73" s="60"/>
      <c r="F73" s="5" t="s">
        <v>6</v>
      </c>
      <c r="G73" s="59" t="s">
        <v>4</v>
      </c>
      <c r="H73" s="66"/>
      <c r="I73" s="60"/>
      <c r="J73" s="5">
        <v>0.41310000000000002</v>
      </c>
      <c r="K73" s="59" t="s">
        <v>4</v>
      </c>
      <c r="L73" s="66"/>
      <c r="M73" s="60"/>
      <c r="N73" s="5">
        <v>1.7299999999999999E-2</v>
      </c>
      <c r="O73" s="59" t="s">
        <v>4</v>
      </c>
      <c r="P73" s="66"/>
      <c r="Q73" s="60"/>
      <c r="R73" s="5">
        <v>2.7799999999999998E-2</v>
      </c>
    </row>
    <row r="74" spans="2:18" x14ac:dyDescent="0.2">
      <c r="B74" t="s">
        <v>45</v>
      </c>
    </row>
    <row r="76" spans="2:18" x14ac:dyDescent="0.2">
      <c r="C76" s="67" t="s">
        <v>110</v>
      </c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9"/>
    </row>
    <row r="77" spans="2:18" x14ac:dyDescent="0.2">
      <c r="B77" s="16"/>
      <c r="C77" s="63" t="s">
        <v>29</v>
      </c>
      <c r="D77" s="64"/>
      <c r="E77" s="64"/>
      <c r="F77" s="65"/>
      <c r="G77" s="63" t="s">
        <v>30</v>
      </c>
      <c r="H77" s="64"/>
      <c r="I77" s="64"/>
      <c r="J77" s="65"/>
      <c r="K77" s="63" t="s">
        <v>31</v>
      </c>
      <c r="L77" s="64"/>
      <c r="M77" s="64"/>
      <c r="N77" s="65"/>
      <c r="O77" s="63" t="s">
        <v>32</v>
      </c>
      <c r="P77" s="64"/>
      <c r="Q77" s="64"/>
      <c r="R77" s="65"/>
    </row>
    <row r="78" spans="2:18" ht="16" x14ac:dyDescent="0.2">
      <c r="B78" s="3" t="s">
        <v>5</v>
      </c>
      <c r="C78" s="2" t="s">
        <v>33</v>
      </c>
      <c r="D78" s="2" t="s">
        <v>14</v>
      </c>
      <c r="E78" s="53" t="s">
        <v>12</v>
      </c>
      <c r="F78" s="2" t="s">
        <v>34</v>
      </c>
      <c r="G78" s="2" t="s">
        <v>33</v>
      </c>
      <c r="H78" s="2" t="s">
        <v>14</v>
      </c>
      <c r="I78" s="53" t="s">
        <v>12</v>
      </c>
      <c r="J78" s="2" t="s">
        <v>34</v>
      </c>
      <c r="K78" s="2" t="s">
        <v>33</v>
      </c>
      <c r="L78" s="2" t="s">
        <v>14</v>
      </c>
      <c r="M78" s="53" t="s">
        <v>12</v>
      </c>
      <c r="N78" s="2" t="s">
        <v>34</v>
      </c>
      <c r="O78" s="2" t="s">
        <v>33</v>
      </c>
      <c r="P78" s="2" t="s">
        <v>14</v>
      </c>
      <c r="Q78" s="53" t="s">
        <v>12</v>
      </c>
      <c r="R78" s="2" t="s">
        <v>34</v>
      </c>
    </row>
    <row r="79" spans="2:18" x14ac:dyDescent="0.2">
      <c r="B79" s="3">
        <v>1</v>
      </c>
      <c r="C79" s="12">
        <v>15873.359375</v>
      </c>
      <c r="D79" s="12">
        <v>70905.3359375</v>
      </c>
      <c r="E79" s="17">
        <v>1.1193346146044412</v>
      </c>
      <c r="F79" s="11">
        <v>0.61819999999999997</v>
      </c>
      <c r="G79" s="12">
        <v>19705.447265625</v>
      </c>
      <c r="H79" s="12">
        <v>78153.8359375</v>
      </c>
      <c r="I79" s="17">
        <v>1.2606833067914633</v>
      </c>
      <c r="J79" s="11">
        <v>0.69630000000000003</v>
      </c>
      <c r="K79" s="12">
        <v>22707.603515625</v>
      </c>
      <c r="L79" s="12">
        <v>83187.1875</v>
      </c>
      <c r="M79" s="17">
        <v>1.3648498163028411</v>
      </c>
      <c r="N79" s="11">
        <v>0.75380000000000003</v>
      </c>
      <c r="O79" s="12">
        <v>28067.369140625</v>
      </c>
      <c r="P79" s="12">
        <v>98296.9375</v>
      </c>
      <c r="Q79" s="17">
        <v>1.4276827871989908</v>
      </c>
      <c r="R79" s="11">
        <v>0.78849999999999998</v>
      </c>
    </row>
    <row r="80" spans="2:18" x14ac:dyDescent="0.2">
      <c r="B80" s="3">
        <v>2</v>
      </c>
      <c r="C80" s="12">
        <v>6783.18359375</v>
      </c>
      <c r="D80" s="12">
        <v>82232.3515625</v>
      </c>
      <c r="E80" s="17">
        <v>0.4124400837907754</v>
      </c>
      <c r="F80" s="11">
        <v>0.55169999999999997</v>
      </c>
      <c r="G80" s="12">
        <v>5650.54443359375</v>
      </c>
      <c r="H80" s="12">
        <v>72884.5078125</v>
      </c>
      <c r="I80" s="17">
        <v>0.38763686571981332</v>
      </c>
      <c r="J80" s="11">
        <v>0.51849999999999996</v>
      </c>
      <c r="K80" s="12">
        <v>6074.80517578125</v>
      </c>
      <c r="L80" s="12">
        <v>87576.6484375</v>
      </c>
      <c r="M80" s="17">
        <v>0.34682790927518758</v>
      </c>
      <c r="N80" s="11">
        <v>0.46389999999999998</v>
      </c>
      <c r="O80" s="12">
        <v>8711.2392578125</v>
      </c>
      <c r="P80" s="12">
        <v>85527.6953125</v>
      </c>
      <c r="Q80" s="17">
        <v>0.50926423458410086</v>
      </c>
      <c r="R80" s="11">
        <v>0.68120000000000003</v>
      </c>
    </row>
    <row r="81" spans="2:18" x14ac:dyDescent="0.2">
      <c r="B81" s="3">
        <v>3</v>
      </c>
      <c r="C81" s="12">
        <v>3252.369873046875</v>
      </c>
      <c r="D81" s="12">
        <v>59520.14453125</v>
      </c>
      <c r="E81" s="17">
        <v>0.2732158917506724</v>
      </c>
      <c r="F81" s="11">
        <v>0.63390000000000002</v>
      </c>
      <c r="G81" s="12">
        <v>3327.5185546875</v>
      </c>
      <c r="H81" s="12">
        <v>60273.51171875</v>
      </c>
      <c r="I81" s="17">
        <v>0.27603489989221658</v>
      </c>
      <c r="J81" s="11">
        <v>0.64039999999999997</v>
      </c>
      <c r="K81" s="12">
        <v>4267.62060546875</v>
      </c>
      <c r="L81" s="12">
        <v>67339.9453125</v>
      </c>
      <c r="M81" s="17">
        <v>0.31687140416169685</v>
      </c>
      <c r="N81" s="11">
        <v>0.73519999999999996</v>
      </c>
      <c r="O81" s="12">
        <v>4339.83154296875</v>
      </c>
      <c r="P81" s="12">
        <v>64718.26953125</v>
      </c>
      <c r="Q81" s="17">
        <v>0.33528643259483398</v>
      </c>
      <c r="R81" s="11">
        <v>0.77790000000000004</v>
      </c>
    </row>
    <row r="82" spans="2:18" x14ac:dyDescent="0.2">
      <c r="B82" s="3">
        <v>4</v>
      </c>
      <c r="C82" s="12"/>
      <c r="D82" s="12"/>
      <c r="E82" s="11"/>
      <c r="F82" s="11"/>
      <c r="G82" s="12"/>
      <c r="H82" s="12"/>
      <c r="I82" s="11"/>
      <c r="J82" s="11"/>
      <c r="K82" s="12"/>
      <c r="L82" s="12"/>
      <c r="M82" s="11"/>
      <c r="N82" s="11"/>
      <c r="O82" s="12"/>
      <c r="P82" s="12"/>
      <c r="Q82" s="11"/>
      <c r="R82" s="11"/>
    </row>
    <row r="83" spans="2:18" x14ac:dyDescent="0.2">
      <c r="B83" s="3"/>
      <c r="C83" s="59" t="s">
        <v>4</v>
      </c>
      <c r="D83" s="66"/>
      <c r="E83" s="60"/>
      <c r="F83" s="5" t="s">
        <v>6</v>
      </c>
      <c r="G83" s="59" t="s">
        <v>4</v>
      </c>
      <c r="H83" s="66"/>
      <c r="I83" s="60"/>
      <c r="J83" s="5" t="s">
        <v>6</v>
      </c>
      <c r="K83" s="59" t="s">
        <v>4</v>
      </c>
      <c r="L83" s="66"/>
      <c r="M83" s="60"/>
      <c r="N83" s="5" t="s">
        <v>6</v>
      </c>
      <c r="O83" s="59" t="s">
        <v>4</v>
      </c>
      <c r="P83" s="66"/>
      <c r="Q83" s="60"/>
      <c r="R83" s="5" t="s">
        <v>6</v>
      </c>
    </row>
    <row r="85" spans="2:18" x14ac:dyDescent="0.2">
      <c r="C85" s="67" t="s">
        <v>111</v>
      </c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9"/>
    </row>
    <row r="86" spans="2:18" x14ac:dyDescent="0.2">
      <c r="B86" s="16"/>
      <c r="C86" s="63" t="s">
        <v>29</v>
      </c>
      <c r="D86" s="64"/>
      <c r="E86" s="64"/>
      <c r="F86" s="65"/>
      <c r="G86" s="63" t="s">
        <v>30</v>
      </c>
      <c r="H86" s="64"/>
      <c r="I86" s="64"/>
      <c r="J86" s="65"/>
      <c r="K86" s="63" t="s">
        <v>31</v>
      </c>
      <c r="L86" s="64"/>
      <c r="M86" s="64"/>
      <c r="N86" s="65"/>
      <c r="O86" s="63" t="s">
        <v>32</v>
      </c>
      <c r="P86" s="64"/>
      <c r="Q86" s="64"/>
      <c r="R86" s="65"/>
    </row>
    <row r="87" spans="2:18" ht="16" x14ac:dyDescent="0.2">
      <c r="B87" s="3" t="s">
        <v>5</v>
      </c>
      <c r="C87" s="2" t="s">
        <v>33</v>
      </c>
      <c r="D87" s="2" t="s">
        <v>14</v>
      </c>
      <c r="E87" s="53" t="s">
        <v>12</v>
      </c>
      <c r="F87" s="2" t="s">
        <v>34</v>
      </c>
      <c r="G87" s="2" t="s">
        <v>33</v>
      </c>
      <c r="H87" s="2" t="s">
        <v>14</v>
      </c>
      <c r="I87" s="53" t="s">
        <v>12</v>
      </c>
      <c r="J87" s="2" t="s">
        <v>34</v>
      </c>
      <c r="K87" s="2" t="s">
        <v>33</v>
      </c>
      <c r="L87" s="2" t="s">
        <v>14</v>
      </c>
      <c r="M87" s="53" t="s">
        <v>12</v>
      </c>
      <c r="N87" s="2" t="s">
        <v>34</v>
      </c>
      <c r="O87" s="2" t="s">
        <v>33</v>
      </c>
      <c r="P87" s="2" t="s">
        <v>14</v>
      </c>
      <c r="Q87" s="53" t="s">
        <v>12</v>
      </c>
      <c r="R87" s="2" t="s">
        <v>34</v>
      </c>
    </row>
    <row r="88" spans="2:18" x14ac:dyDescent="0.2">
      <c r="B88" s="3">
        <v>1</v>
      </c>
      <c r="C88" s="12">
        <v>79842.9609375</v>
      </c>
      <c r="D88" s="12">
        <v>136552.171875</v>
      </c>
      <c r="E88" s="17">
        <v>2.9235331756783896</v>
      </c>
      <c r="F88" s="11">
        <v>0.63</v>
      </c>
      <c r="G88" s="12">
        <v>117196.8671875</v>
      </c>
      <c r="H88" s="12">
        <v>149851.484375</v>
      </c>
      <c r="I88" s="17">
        <v>3.9104339765569969</v>
      </c>
      <c r="J88" s="11">
        <v>0.8427</v>
      </c>
      <c r="K88" s="12">
        <v>109240.0078125</v>
      </c>
      <c r="L88" s="12">
        <v>157180.890625</v>
      </c>
      <c r="M88" s="17">
        <v>3.4749773772793828</v>
      </c>
      <c r="N88" s="11">
        <v>0.74890000000000001</v>
      </c>
      <c r="O88" s="12">
        <v>127354.1640625</v>
      </c>
      <c r="P88" s="12">
        <v>168825.171875</v>
      </c>
      <c r="Q88" s="17">
        <v>3.7717765262159606</v>
      </c>
      <c r="R88" s="11">
        <v>0.81279999999999997</v>
      </c>
    </row>
    <row r="89" spans="2:18" x14ac:dyDescent="0.2">
      <c r="B89" s="3">
        <v>2</v>
      </c>
      <c r="C89" s="12">
        <v>8897.9833984375</v>
      </c>
      <c r="D89" s="12">
        <v>69096.7890625</v>
      </c>
      <c r="E89" s="17">
        <v>0.64387821193753458</v>
      </c>
      <c r="F89" s="11">
        <v>0.9708</v>
      </c>
      <c r="G89" s="12">
        <v>7642.28271484375</v>
      </c>
      <c r="H89" s="12">
        <v>65554.4765625</v>
      </c>
      <c r="I89" s="17">
        <v>0.58289556378026719</v>
      </c>
      <c r="J89" s="11">
        <v>0.87880000000000003</v>
      </c>
      <c r="K89" s="12">
        <v>8754.5341796875</v>
      </c>
      <c r="L89" s="12">
        <v>68494.1171875</v>
      </c>
      <c r="M89" s="17">
        <v>0.63907197721245901</v>
      </c>
      <c r="N89" s="11">
        <v>0.96350000000000002</v>
      </c>
      <c r="O89" s="12">
        <v>11889.0654296875</v>
      </c>
      <c r="P89" s="12">
        <v>75469.4921875</v>
      </c>
      <c r="Q89" s="17">
        <v>0.78767360724713364</v>
      </c>
      <c r="R89" s="11">
        <v>1.1876</v>
      </c>
    </row>
    <row r="90" spans="2:18" x14ac:dyDescent="0.2">
      <c r="B90" s="3">
        <v>3</v>
      </c>
      <c r="C90" s="12">
        <v>7530.11962890625</v>
      </c>
      <c r="D90" s="12">
        <v>69274.1875</v>
      </c>
      <c r="E90" s="17">
        <v>0.54350111496480924</v>
      </c>
      <c r="F90" s="11">
        <v>0.4627</v>
      </c>
      <c r="G90" s="12">
        <v>11852.6279296875</v>
      </c>
      <c r="H90" s="12">
        <v>70899.3671875</v>
      </c>
      <c r="I90" s="17">
        <v>0.8358768491079841</v>
      </c>
      <c r="J90" s="11">
        <v>0.7117</v>
      </c>
      <c r="K90" s="12">
        <v>11082.19140625</v>
      </c>
      <c r="L90" s="12">
        <v>76033.3515625</v>
      </c>
      <c r="M90" s="17">
        <v>0.72877172836057036</v>
      </c>
      <c r="N90" s="11">
        <v>0.62050000000000005</v>
      </c>
      <c r="O90" s="12">
        <v>11305.11328125</v>
      </c>
      <c r="P90" s="12">
        <v>77848.4375</v>
      </c>
      <c r="Q90" s="17">
        <v>0.72609763563013063</v>
      </c>
      <c r="R90" s="11">
        <v>0.61819999999999997</v>
      </c>
    </row>
    <row r="91" spans="2:18" x14ac:dyDescent="0.2">
      <c r="B91" s="3">
        <v>4</v>
      </c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2:18" x14ac:dyDescent="0.2">
      <c r="B92" s="3"/>
      <c r="C92" s="59" t="s">
        <v>4</v>
      </c>
      <c r="D92" s="66"/>
      <c r="E92" s="60"/>
      <c r="F92" s="5">
        <v>0.59860000000000002</v>
      </c>
      <c r="G92" s="59" t="s">
        <v>4</v>
      </c>
      <c r="H92" s="66"/>
      <c r="I92" s="60"/>
      <c r="J92" s="5">
        <v>5.7700000000000001E-2</v>
      </c>
      <c r="K92" s="59" t="s">
        <v>4</v>
      </c>
      <c r="L92" s="66"/>
      <c r="M92" s="60"/>
      <c r="N92" s="5">
        <v>0.40770000000000001</v>
      </c>
      <c r="O92" s="59" t="s">
        <v>4</v>
      </c>
      <c r="P92" s="66"/>
      <c r="Q92" s="60"/>
      <c r="R92" s="5">
        <v>0.50849999999999995</v>
      </c>
    </row>
    <row r="93" spans="2:18" x14ac:dyDescent="0.2">
      <c r="B93" t="s">
        <v>45</v>
      </c>
    </row>
    <row r="95" spans="2:18" x14ac:dyDescent="0.2">
      <c r="C95" s="67" t="s">
        <v>112</v>
      </c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9"/>
    </row>
    <row r="96" spans="2:18" x14ac:dyDescent="0.2">
      <c r="B96" s="16"/>
      <c r="C96" s="63" t="s">
        <v>29</v>
      </c>
      <c r="D96" s="64"/>
      <c r="E96" s="64"/>
      <c r="F96" s="65"/>
      <c r="G96" s="63" t="s">
        <v>30</v>
      </c>
      <c r="H96" s="64"/>
      <c r="I96" s="64"/>
      <c r="J96" s="65"/>
      <c r="K96" s="63" t="s">
        <v>31</v>
      </c>
      <c r="L96" s="64"/>
      <c r="M96" s="64"/>
      <c r="N96" s="65"/>
      <c r="O96" s="63" t="s">
        <v>32</v>
      </c>
      <c r="P96" s="64"/>
      <c r="Q96" s="64"/>
      <c r="R96" s="65"/>
    </row>
    <row r="97" spans="2:18" ht="16" x14ac:dyDescent="0.2">
      <c r="B97" s="3" t="s">
        <v>5</v>
      </c>
      <c r="C97" s="2" t="s">
        <v>33</v>
      </c>
      <c r="D97" s="2" t="s">
        <v>14</v>
      </c>
      <c r="E97" s="53" t="s">
        <v>12</v>
      </c>
      <c r="F97" s="2" t="s">
        <v>34</v>
      </c>
      <c r="G97" s="2" t="s">
        <v>33</v>
      </c>
      <c r="H97" s="2" t="s">
        <v>14</v>
      </c>
      <c r="I97" s="53" t="s">
        <v>12</v>
      </c>
      <c r="J97" s="2" t="s">
        <v>34</v>
      </c>
      <c r="K97" s="2" t="s">
        <v>33</v>
      </c>
      <c r="L97" s="2" t="s">
        <v>14</v>
      </c>
      <c r="M97" s="53" t="s">
        <v>12</v>
      </c>
      <c r="N97" s="2" t="s">
        <v>34</v>
      </c>
      <c r="O97" s="2" t="s">
        <v>33</v>
      </c>
      <c r="P97" s="2" t="s">
        <v>14</v>
      </c>
      <c r="Q97" s="53" t="s">
        <v>12</v>
      </c>
      <c r="R97" s="2" t="s">
        <v>34</v>
      </c>
    </row>
    <row r="98" spans="2:18" x14ac:dyDescent="0.2">
      <c r="B98" s="3">
        <v>1</v>
      </c>
      <c r="C98" s="12">
        <v>30624.150390625</v>
      </c>
      <c r="D98" s="12">
        <v>125066.6484375</v>
      </c>
      <c r="E98" s="17">
        <v>1.2243132271162169</v>
      </c>
      <c r="F98" s="11">
        <v>0.67620000000000002</v>
      </c>
      <c r="G98" s="12">
        <v>38497.27734375</v>
      </c>
      <c r="H98" s="12">
        <v>129888.0078125</v>
      </c>
      <c r="I98" s="17">
        <v>1.4819411734808803</v>
      </c>
      <c r="J98" s="11">
        <v>0.81850000000000001</v>
      </c>
      <c r="K98" s="12">
        <v>46969.19921875</v>
      </c>
      <c r="L98" s="12">
        <v>134674.078125</v>
      </c>
      <c r="M98" s="17">
        <v>1.7438099399928599</v>
      </c>
      <c r="N98" s="11">
        <v>0.96309999999999996</v>
      </c>
      <c r="O98" s="12">
        <v>67722.65625</v>
      </c>
      <c r="P98" s="12">
        <v>145901.25</v>
      </c>
      <c r="Q98" s="17">
        <v>2.3208387950754363</v>
      </c>
      <c r="R98" s="11">
        <v>1.2818000000000001</v>
      </c>
    </row>
    <row r="99" spans="2:18" x14ac:dyDescent="0.2">
      <c r="B99" s="3">
        <v>2</v>
      </c>
      <c r="C99" s="12">
        <v>6055.62255859375</v>
      </c>
      <c r="D99" s="12">
        <v>85149.4375</v>
      </c>
      <c r="E99" s="17">
        <v>0.35558793671383621</v>
      </c>
      <c r="F99" s="11">
        <v>0.47560000000000002</v>
      </c>
      <c r="G99" s="12">
        <v>4787.47265625</v>
      </c>
      <c r="H99" s="12">
        <v>75709.3828125</v>
      </c>
      <c r="I99" s="17">
        <v>0.31617432862360917</v>
      </c>
      <c r="J99" s="11">
        <v>0.4229</v>
      </c>
      <c r="K99" s="12">
        <v>6419.30908203125</v>
      </c>
      <c r="L99" s="12">
        <v>87461.71875</v>
      </c>
      <c r="M99" s="17">
        <v>0.36697821479933185</v>
      </c>
      <c r="N99" s="11">
        <v>0.4909</v>
      </c>
      <c r="O99" s="12">
        <v>9870.1953125</v>
      </c>
      <c r="P99" s="12">
        <v>84820.375</v>
      </c>
      <c r="Q99" s="17">
        <v>0.58182926640562482</v>
      </c>
      <c r="R99" s="11">
        <v>0.7782</v>
      </c>
    </row>
    <row r="100" spans="2:18" x14ac:dyDescent="0.2">
      <c r="B100" s="3">
        <v>3</v>
      </c>
      <c r="C100" s="12">
        <v>2845.268310546875</v>
      </c>
      <c r="D100" s="12">
        <v>93314.3515625</v>
      </c>
      <c r="E100" s="17">
        <v>0.15245609399327892</v>
      </c>
      <c r="F100" s="11">
        <v>0.35370000000000001</v>
      </c>
      <c r="G100" s="12">
        <v>3458.08984375</v>
      </c>
      <c r="H100" s="12">
        <v>93764.09375</v>
      </c>
      <c r="I100" s="17">
        <v>0.1844037363049755</v>
      </c>
      <c r="J100" s="11">
        <v>0.42780000000000001</v>
      </c>
      <c r="K100" s="12">
        <v>4996.76611328125</v>
      </c>
      <c r="L100" s="12">
        <v>104997.625</v>
      </c>
      <c r="M100" s="17">
        <v>0.23794662561563892</v>
      </c>
      <c r="N100" s="11">
        <v>0.55210000000000004</v>
      </c>
      <c r="O100" s="12">
        <v>6348.578125</v>
      </c>
      <c r="P100" s="12">
        <v>95561.1796875</v>
      </c>
      <c r="Q100" s="17">
        <v>0.33217349062458434</v>
      </c>
      <c r="R100" s="11">
        <v>0.77070000000000005</v>
      </c>
    </row>
    <row r="101" spans="2:18" x14ac:dyDescent="0.2">
      <c r="B101" s="3">
        <v>4</v>
      </c>
      <c r="C101" s="11"/>
      <c r="D101" s="11"/>
      <c r="E101" s="11"/>
      <c r="F101" s="11"/>
      <c r="G101" s="12"/>
      <c r="H101" s="12"/>
      <c r="I101" s="11"/>
      <c r="J101" s="11"/>
      <c r="K101" s="12"/>
      <c r="L101" s="12"/>
      <c r="M101" s="11"/>
      <c r="N101" s="11"/>
      <c r="O101" s="12"/>
      <c r="P101" s="12"/>
      <c r="Q101" s="11"/>
      <c r="R101" s="11"/>
    </row>
    <row r="102" spans="2:18" x14ac:dyDescent="0.2">
      <c r="B102" s="3"/>
      <c r="C102" s="59" t="s">
        <v>4</v>
      </c>
      <c r="D102" s="66"/>
      <c r="E102" s="60"/>
      <c r="F102" s="5" t="s">
        <v>6</v>
      </c>
      <c r="G102" s="59" t="s">
        <v>4</v>
      </c>
      <c r="H102" s="66"/>
      <c r="I102" s="60"/>
      <c r="J102" s="5" t="s">
        <v>6</v>
      </c>
      <c r="K102" s="59" t="s">
        <v>4</v>
      </c>
      <c r="L102" s="66"/>
      <c r="M102" s="60"/>
      <c r="N102" s="5" t="s">
        <v>6</v>
      </c>
      <c r="O102" s="59" t="s">
        <v>4</v>
      </c>
      <c r="P102" s="66"/>
      <c r="Q102" s="60"/>
      <c r="R102" s="5" t="s">
        <v>6</v>
      </c>
    </row>
    <row r="104" spans="2:18" x14ac:dyDescent="0.2">
      <c r="C104" s="67" t="s">
        <v>113</v>
      </c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9"/>
    </row>
    <row r="105" spans="2:18" x14ac:dyDescent="0.2">
      <c r="B105" s="16"/>
      <c r="C105" s="63" t="s">
        <v>29</v>
      </c>
      <c r="D105" s="64"/>
      <c r="E105" s="64"/>
      <c r="F105" s="65"/>
      <c r="G105" s="63" t="s">
        <v>30</v>
      </c>
      <c r="H105" s="64"/>
      <c r="I105" s="64"/>
      <c r="J105" s="65"/>
      <c r="K105" s="63" t="s">
        <v>31</v>
      </c>
      <c r="L105" s="64"/>
      <c r="M105" s="64"/>
      <c r="N105" s="65"/>
      <c r="O105" s="63" t="s">
        <v>32</v>
      </c>
      <c r="P105" s="64"/>
      <c r="Q105" s="64"/>
      <c r="R105" s="65"/>
    </row>
    <row r="106" spans="2:18" ht="16" x14ac:dyDescent="0.2">
      <c r="B106" s="3" t="s">
        <v>5</v>
      </c>
      <c r="C106" s="2" t="s">
        <v>33</v>
      </c>
      <c r="D106" s="2" t="s">
        <v>14</v>
      </c>
      <c r="E106" s="53" t="s">
        <v>12</v>
      </c>
      <c r="F106" s="2" t="s">
        <v>34</v>
      </c>
      <c r="G106" s="2" t="s">
        <v>33</v>
      </c>
      <c r="H106" s="2" t="s">
        <v>14</v>
      </c>
      <c r="I106" s="53" t="s">
        <v>12</v>
      </c>
      <c r="J106" s="2" t="s">
        <v>34</v>
      </c>
      <c r="K106" s="2" t="s">
        <v>33</v>
      </c>
      <c r="L106" s="2" t="s">
        <v>14</v>
      </c>
      <c r="M106" s="53" t="s">
        <v>12</v>
      </c>
      <c r="N106" s="2" t="s">
        <v>34</v>
      </c>
      <c r="O106" s="2" t="s">
        <v>33</v>
      </c>
      <c r="P106" s="2" t="s">
        <v>14</v>
      </c>
      <c r="Q106" s="53" t="s">
        <v>12</v>
      </c>
      <c r="R106" s="2" t="s">
        <v>34</v>
      </c>
    </row>
    <row r="107" spans="2:18" x14ac:dyDescent="0.2">
      <c r="B107" s="3">
        <v>1</v>
      </c>
      <c r="C107" s="12">
        <v>37140.39453125</v>
      </c>
      <c r="D107" s="12">
        <v>128569.2109375</v>
      </c>
      <c r="E107" s="17">
        <v>1.4443735891520977</v>
      </c>
      <c r="F107" s="11">
        <v>0.31130000000000002</v>
      </c>
      <c r="G107" s="12">
        <v>56125.2421875</v>
      </c>
      <c r="H107" s="12">
        <v>143447.890625</v>
      </c>
      <c r="I107" s="17">
        <v>1.9562937434270831</v>
      </c>
      <c r="J107" s="11">
        <v>0.42159999999999997</v>
      </c>
      <c r="K107" s="12">
        <v>74442.6796875</v>
      </c>
      <c r="L107" s="12">
        <v>133891.75</v>
      </c>
      <c r="M107" s="17">
        <v>2.7799576780309465</v>
      </c>
      <c r="N107" s="11">
        <v>0.59909999999999997</v>
      </c>
      <c r="O107" s="12">
        <v>120317.2734375</v>
      </c>
      <c r="P107" s="12">
        <v>151889</v>
      </c>
      <c r="Q107" s="17">
        <v>3.9606973986760066</v>
      </c>
      <c r="R107" s="11">
        <v>0.85350000000000004</v>
      </c>
    </row>
    <row r="108" spans="2:18" x14ac:dyDescent="0.2">
      <c r="B108" s="3">
        <v>2</v>
      </c>
      <c r="C108" s="12">
        <v>3400.90625</v>
      </c>
      <c r="D108" s="12">
        <v>89293.3671875</v>
      </c>
      <c r="E108" s="17">
        <v>0.19043442738914243</v>
      </c>
      <c r="F108" s="11">
        <v>0.28710000000000002</v>
      </c>
      <c r="G108" s="12">
        <v>3031.971923828125</v>
      </c>
      <c r="H108" s="12">
        <v>77694.3515625</v>
      </c>
      <c r="I108" s="17">
        <v>0.19512177287361121</v>
      </c>
      <c r="J108" s="11">
        <v>0.29420000000000002</v>
      </c>
      <c r="K108" s="12">
        <v>5765.58837890625</v>
      </c>
      <c r="L108" s="12">
        <v>92980.5390625</v>
      </c>
      <c r="M108" s="17">
        <v>0.31004274857079045</v>
      </c>
      <c r="N108" s="11">
        <v>0.46739999999999998</v>
      </c>
      <c r="O108" s="12">
        <v>11584.7802734375</v>
      </c>
      <c r="P108" s="12">
        <v>88545.8203125</v>
      </c>
      <c r="Q108" s="17">
        <v>0.65416866841099663</v>
      </c>
      <c r="R108" s="11">
        <v>0.98629999999999995</v>
      </c>
    </row>
    <row r="109" spans="2:18" x14ac:dyDescent="0.2">
      <c r="B109" s="3">
        <v>3</v>
      </c>
      <c r="C109" s="12">
        <v>3130.33203125</v>
      </c>
      <c r="D109" s="12">
        <v>71371.125</v>
      </c>
      <c r="E109" s="17">
        <v>0.21929961390198066</v>
      </c>
      <c r="F109" s="11">
        <v>0.1867</v>
      </c>
      <c r="G109" s="12">
        <v>5013.828125</v>
      </c>
      <c r="H109" s="12">
        <v>72305.6640625</v>
      </c>
      <c r="I109" s="17">
        <v>0.34671060628570655</v>
      </c>
      <c r="J109" s="11">
        <v>0.29520000000000002</v>
      </c>
      <c r="K109" s="12">
        <v>7837.66162109375</v>
      </c>
      <c r="L109" s="12">
        <v>72153.0625</v>
      </c>
      <c r="M109" s="17">
        <v>0.5431274397461473</v>
      </c>
      <c r="N109" s="11">
        <v>0.46239999999999998</v>
      </c>
      <c r="O109" s="12">
        <v>11362.33203125</v>
      </c>
      <c r="P109" s="12">
        <v>73623.5703125</v>
      </c>
      <c r="Q109" s="17">
        <v>0.77165043633593478</v>
      </c>
      <c r="R109" s="11">
        <v>0.65700000000000003</v>
      </c>
    </row>
    <row r="110" spans="2:18" x14ac:dyDescent="0.2">
      <c r="B110" s="3">
        <v>4</v>
      </c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2:18" x14ac:dyDescent="0.2">
      <c r="B111" s="3"/>
      <c r="C111" s="59" t="s">
        <v>4</v>
      </c>
      <c r="D111" s="66"/>
      <c r="E111" s="60"/>
      <c r="F111" s="5">
        <v>7.7100000000000002E-2</v>
      </c>
      <c r="G111" s="59" t="s">
        <v>4</v>
      </c>
      <c r="H111" s="66"/>
      <c r="I111" s="60"/>
      <c r="J111" s="5">
        <v>0.18629999999999999</v>
      </c>
      <c r="K111" s="59" t="s">
        <v>4</v>
      </c>
      <c r="L111" s="66"/>
      <c r="M111" s="60"/>
      <c r="N111" s="5">
        <v>0.3624</v>
      </c>
      <c r="O111" s="59" t="s">
        <v>4</v>
      </c>
      <c r="P111" s="66"/>
      <c r="Q111" s="60"/>
      <c r="R111" s="5">
        <v>0.59740000000000004</v>
      </c>
    </row>
    <row r="112" spans="2:18" x14ac:dyDescent="0.2">
      <c r="B112" t="s">
        <v>45</v>
      </c>
    </row>
    <row r="114" spans="2:18" x14ac:dyDescent="0.2">
      <c r="C114" s="67" t="s">
        <v>114</v>
      </c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9"/>
    </row>
    <row r="115" spans="2:18" x14ac:dyDescent="0.2">
      <c r="B115" s="16"/>
      <c r="C115" s="63" t="s">
        <v>29</v>
      </c>
      <c r="D115" s="64"/>
      <c r="E115" s="64"/>
      <c r="F115" s="65"/>
      <c r="G115" s="63" t="s">
        <v>30</v>
      </c>
      <c r="H115" s="64"/>
      <c r="I115" s="64"/>
      <c r="J115" s="65"/>
      <c r="K115" s="63" t="s">
        <v>31</v>
      </c>
      <c r="L115" s="64"/>
      <c r="M115" s="64"/>
      <c r="N115" s="65"/>
      <c r="O115" s="63" t="s">
        <v>32</v>
      </c>
      <c r="P115" s="64"/>
      <c r="Q115" s="64"/>
      <c r="R115" s="65"/>
    </row>
    <row r="116" spans="2:18" ht="16" x14ac:dyDescent="0.2">
      <c r="B116" s="3" t="s">
        <v>5</v>
      </c>
      <c r="C116" s="2" t="s">
        <v>33</v>
      </c>
      <c r="D116" s="2" t="s">
        <v>14</v>
      </c>
      <c r="E116" s="53" t="s">
        <v>12</v>
      </c>
      <c r="F116" s="2" t="s">
        <v>34</v>
      </c>
      <c r="G116" s="2" t="s">
        <v>33</v>
      </c>
      <c r="H116" s="2" t="s">
        <v>14</v>
      </c>
      <c r="I116" s="53" t="s">
        <v>12</v>
      </c>
      <c r="J116" s="2" t="s">
        <v>34</v>
      </c>
      <c r="K116" s="2" t="s">
        <v>33</v>
      </c>
      <c r="L116" s="2" t="s">
        <v>14</v>
      </c>
      <c r="M116" s="53" t="s">
        <v>12</v>
      </c>
      <c r="N116" s="2" t="s">
        <v>34</v>
      </c>
      <c r="O116" s="2" t="s">
        <v>33</v>
      </c>
      <c r="P116" s="2" t="s">
        <v>14</v>
      </c>
      <c r="Q116" s="53" t="s">
        <v>12</v>
      </c>
      <c r="R116" s="2" t="s">
        <v>34</v>
      </c>
    </row>
    <row r="117" spans="2:18" x14ac:dyDescent="0.2">
      <c r="B117" s="3">
        <v>1</v>
      </c>
      <c r="C117" s="12">
        <v>16863.326171875</v>
      </c>
      <c r="D117" s="12">
        <v>98849.8828125</v>
      </c>
      <c r="E117" s="17">
        <v>0.85297653836684961</v>
      </c>
      <c r="F117" s="11">
        <v>0.47110000000000002</v>
      </c>
      <c r="G117" s="12">
        <v>20516.638671875</v>
      </c>
      <c r="H117" s="12">
        <v>108788.03125</v>
      </c>
      <c r="I117" s="17">
        <v>0.94296396561892004</v>
      </c>
      <c r="J117" s="11">
        <v>0.52080000000000004</v>
      </c>
      <c r="K117" s="12">
        <v>26009.259765625</v>
      </c>
      <c r="L117" s="12">
        <v>110874.71875</v>
      </c>
      <c r="M117" s="17">
        <v>1.1729120965921278</v>
      </c>
      <c r="N117" s="11">
        <v>0.64780000000000004</v>
      </c>
      <c r="O117" s="12">
        <v>39118.48046875</v>
      </c>
      <c r="P117" s="12">
        <v>129352.0625</v>
      </c>
      <c r="Q117" s="17">
        <v>1.5120934182533812</v>
      </c>
      <c r="R117" s="11">
        <v>0.83520000000000005</v>
      </c>
    </row>
    <row r="118" spans="2:18" x14ac:dyDescent="0.2">
      <c r="B118" s="3">
        <v>2</v>
      </c>
      <c r="C118" s="12">
        <v>2701.495361328125</v>
      </c>
      <c r="D118" s="12">
        <v>92165.5625</v>
      </c>
      <c r="E118" s="17">
        <v>0.14655665782586227</v>
      </c>
      <c r="F118" s="11">
        <v>0.19600000000000001</v>
      </c>
      <c r="G118" s="12">
        <v>1956.4053955078125</v>
      </c>
      <c r="H118" s="12">
        <v>79275.5703125</v>
      </c>
      <c r="I118" s="17">
        <v>0.1233927039437098</v>
      </c>
      <c r="J118" s="11">
        <v>0.16500000000000001</v>
      </c>
      <c r="K118" s="12">
        <v>2677.630126953125</v>
      </c>
      <c r="L118" s="12">
        <v>95185.09375</v>
      </c>
      <c r="M118" s="17">
        <v>0.14065385773458489</v>
      </c>
      <c r="N118" s="11">
        <v>0.18809999999999999</v>
      </c>
      <c r="O118" s="12">
        <v>4104.69140625</v>
      </c>
      <c r="P118" s="12">
        <v>94566.53125</v>
      </c>
      <c r="Q118" s="17">
        <v>0.2170266452619832</v>
      </c>
      <c r="R118" s="11">
        <v>0.2903</v>
      </c>
    </row>
    <row r="119" spans="2:18" x14ac:dyDescent="0.2">
      <c r="B119" s="3">
        <v>3</v>
      </c>
      <c r="C119" s="12">
        <v>1972.54345703125</v>
      </c>
      <c r="D119" s="12">
        <v>88515.8125</v>
      </c>
      <c r="E119" s="17">
        <v>0.11142322491991191</v>
      </c>
      <c r="F119" s="11">
        <v>0.25850000000000001</v>
      </c>
      <c r="G119" s="12">
        <v>2117.201416015625</v>
      </c>
      <c r="H119" s="12">
        <v>91871.5078125</v>
      </c>
      <c r="I119" s="17">
        <v>0.11522622554190623</v>
      </c>
      <c r="J119" s="11">
        <v>0.26729999999999998</v>
      </c>
      <c r="K119" s="12">
        <v>2664.2958984375</v>
      </c>
      <c r="L119" s="12">
        <v>99705.3828125</v>
      </c>
      <c r="M119" s="17">
        <v>0.13360842831564149</v>
      </c>
      <c r="N119" s="11">
        <v>0.31</v>
      </c>
      <c r="O119" s="12">
        <v>3526.5517578125</v>
      </c>
      <c r="P119" s="12">
        <v>95160.84375</v>
      </c>
      <c r="Q119" s="17">
        <v>0.18529426699269361</v>
      </c>
      <c r="R119" s="11">
        <v>0.4299</v>
      </c>
    </row>
    <row r="120" spans="2:18" x14ac:dyDescent="0.2">
      <c r="B120" s="3">
        <v>4</v>
      </c>
      <c r="C120" s="12"/>
      <c r="D120" s="12"/>
      <c r="E120" s="11"/>
      <c r="F120" s="11"/>
      <c r="G120" s="12"/>
      <c r="H120" s="12"/>
      <c r="I120" s="11"/>
      <c r="J120" s="11"/>
      <c r="K120" s="12"/>
      <c r="L120" s="12"/>
      <c r="M120" s="11"/>
      <c r="N120" s="11"/>
      <c r="O120" s="12"/>
      <c r="P120" s="12"/>
      <c r="Q120" s="11"/>
      <c r="R120" s="11"/>
    </row>
    <row r="121" spans="2:18" x14ac:dyDescent="0.2">
      <c r="B121" s="3"/>
      <c r="C121" s="59" t="s">
        <v>4</v>
      </c>
      <c r="D121" s="66"/>
      <c r="E121" s="60"/>
      <c r="F121" s="5" t="s">
        <v>6</v>
      </c>
      <c r="G121" s="59" t="s">
        <v>4</v>
      </c>
      <c r="H121" s="66"/>
      <c r="I121" s="60"/>
      <c r="J121" s="5" t="s">
        <v>6</v>
      </c>
      <c r="K121" s="59" t="s">
        <v>4</v>
      </c>
      <c r="L121" s="66"/>
      <c r="M121" s="60"/>
      <c r="N121" s="5" t="s">
        <v>6</v>
      </c>
      <c r="O121" s="59" t="s">
        <v>4</v>
      </c>
      <c r="P121" s="66"/>
      <c r="Q121" s="60"/>
      <c r="R121" s="5" t="s">
        <v>6</v>
      </c>
    </row>
    <row r="123" spans="2:18" x14ac:dyDescent="0.2">
      <c r="C123" s="67" t="s">
        <v>115</v>
      </c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9"/>
    </row>
    <row r="124" spans="2:18" x14ac:dyDescent="0.2">
      <c r="B124" s="16"/>
      <c r="C124" s="63" t="s">
        <v>29</v>
      </c>
      <c r="D124" s="64"/>
      <c r="E124" s="64"/>
      <c r="F124" s="65"/>
      <c r="G124" s="63" t="s">
        <v>30</v>
      </c>
      <c r="H124" s="64"/>
      <c r="I124" s="64"/>
      <c r="J124" s="65"/>
      <c r="K124" s="63" t="s">
        <v>31</v>
      </c>
      <c r="L124" s="64"/>
      <c r="M124" s="64"/>
      <c r="N124" s="65"/>
      <c r="O124" s="63" t="s">
        <v>32</v>
      </c>
      <c r="P124" s="64"/>
      <c r="Q124" s="64"/>
      <c r="R124" s="65"/>
    </row>
    <row r="125" spans="2:18" ht="16" x14ac:dyDescent="0.2">
      <c r="B125" s="3" t="s">
        <v>5</v>
      </c>
      <c r="C125" s="2" t="s">
        <v>33</v>
      </c>
      <c r="D125" s="2" t="s">
        <v>14</v>
      </c>
      <c r="E125" s="53" t="s">
        <v>12</v>
      </c>
      <c r="F125" s="2" t="s">
        <v>34</v>
      </c>
      <c r="G125" s="2" t="s">
        <v>33</v>
      </c>
      <c r="H125" s="2" t="s">
        <v>14</v>
      </c>
      <c r="I125" s="53" t="s">
        <v>12</v>
      </c>
      <c r="J125" s="2" t="s">
        <v>34</v>
      </c>
      <c r="K125" s="2" t="s">
        <v>33</v>
      </c>
      <c r="L125" s="2" t="s">
        <v>14</v>
      </c>
      <c r="M125" s="53" t="s">
        <v>12</v>
      </c>
      <c r="N125" s="2" t="s">
        <v>34</v>
      </c>
      <c r="O125" s="2" t="s">
        <v>33</v>
      </c>
      <c r="P125" s="2" t="s">
        <v>14</v>
      </c>
      <c r="Q125" s="53" t="s">
        <v>12</v>
      </c>
      <c r="R125" s="2" t="s">
        <v>34</v>
      </c>
    </row>
    <row r="126" spans="2:18" x14ac:dyDescent="0.2">
      <c r="B126" s="3">
        <v>1</v>
      </c>
      <c r="C126" s="12">
        <v>19812.880859375</v>
      </c>
      <c r="D126" s="12">
        <v>128181.2734375</v>
      </c>
      <c r="E126" s="17">
        <v>0.7728461548260237</v>
      </c>
      <c r="F126" s="11">
        <v>0.1666</v>
      </c>
      <c r="G126" s="12">
        <v>24041.884765625</v>
      </c>
      <c r="H126" s="12">
        <v>126353.1015625</v>
      </c>
      <c r="I126" s="17">
        <v>0.95137691391504098</v>
      </c>
      <c r="J126" s="11">
        <v>0.20499999999999999</v>
      </c>
      <c r="K126" s="12">
        <v>39546.61328125</v>
      </c>
      <c r="L126" s="12">
        <v>124046.3359375</v>
      </c>
      <c r="M126" s="17">
        <v>1.5940258526126609</v>
      </c>
      <c r="N126" s="11">
        <v>0.34350000000000003</v>
      </c>
      <c r="O126" s="12">
        <v>72780.84375</v>
      </c>
      <c r="P126" s="12">
        <v>156090.65625</v>
      </c>
      <c r="Q126" s="17">
        <v>2.3313645255431488</v>
      </c>
      <c r="R126" s="11">
        <v>0.50239999999999996</v>
      </c>
    </row>
    <row r="127" spans="2:18" x14ac:dyDescent="0.2">
      <c r="B127" s="3">
        <v>2</v>
      </c>
      <c r="C127" s="12">
        <v>1569.6478271484375</v>
      </c>
      <c r="D127" s="12">
        <v>95673.65625</v>
      </c>
      <c r="E127" s="17">
        <v>8.2031349520440083E-2</v>
      </c>
      <c r="F127" s="11">
        <v>0.1237</v>
      </c>
      <c r="G127" s="12">
        <v>1285.86767578125</v>
      </c>
      <c r="H127" s="12">
        <v>90075.0703125</v>
      </c>
      <c r="I127" s="17">
        <v>7.1377556038543899E-2</v>
      </c>
      <c r="J127" s="11">
        <v>0.1076</v>
      </c>
      <c r="K127" s="12">
        <v>2531.482177734375</v>
      </c>
      <c r="L127" s="12">
        <v>102261.4609375</v>
      </c>
      <c r="M127" s="17">
        <v>0.12377498592952639</v>
      </c>
      <c r="N127" s="11">
        <v>0.18659999999999999</v>
      </c>
      <c r="O127" s="12">
        <v>6126.67041015625</v>
      </c>
      <c r="P127" s="12">
        <v>99827.5859375</v>
      </c>
      <c r="Q127" s="17">
        <v>0.30686259477375483</v>
      </c>
      <c r="R127" s="11">
        <v>0.4627</v>
      </c>
    </row>
    <row r="128" spans="2:18" x14ac:dyDescent="0.2">
      <c r="B128" s="3">
        <v>3</v>
      </c>
      <c r="C128" s="12">
        <v>1177.3035888671875</v>
      </c>
      <c r="D128" s="12">
        <v>55548.578125</v>
      </c>
      <c r="E128" s="17">
        <v>0.10597063224714066</v>
      </c>
      <c r="F128" s="11">
        <v>9.0200000000000002E-2</v>
      </c>
      <c r="G128" s="12">
        <v>1742.0733642578125</v>
      </c>
      <c r="H128" s="12">
        <v>58368.38671875</v>
      </c>
      <c r="I128" s="17">
        <v>0.14923089896693997</v>
      </c>
      <c r="J128" s="11">
        <v>0.12709999999999999</v>
      </c>
      <c r="K128" s="12">
        <v>2829.591796875</v>
      </c>
      <c r="L128" s="12">
        <v>66448.0546875</v>
      </c>
      <c r="M128" s="17">
        <v>0.21291757976831294</v>
      </c>
      <c r="N128" s="11">
        <v>0.18129999999999999</v>
      </c>
      <c r="O128" s="12">
        <v>4541.06884765625</v>
      </c>
      <c r="P128" s="12">
        <v>63387.26171875</v>
      </c>
      <c r="Q128" s="17">
        <v>0.35820042738279373</v>
      </c>
      <c r="R128" s="11">
        <v>0.30499999999999999</v>
      </c>
    </row>
    <row r="129" spans="2:18" x14ac:dyDescent="0.2">
      <c r="B129" s="3">
        <v>4</v>
      </c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2:18" x14ac:dyDescent="0.2">
      <c r="B130" s="3"/>
      <c r="C130" s="59" t="s">
        <v>4</v>
      </c>
      <c r="D130" s="66"/>
      <c r="E130" s="60"/>
      <c r="F130" s="5">
        <v>0.1026</v>
      </c>
      <c r="G130" s="59" t="s">
        <v>4</v>
      </c>
      <c r="H130" s="66"/>
      <c r="I130" s="60"/>
      <c r="J130" s="5">
        <v>0.1943</v>
      </c>
      <c r="K130" s="59" t="s">
        <v>4</v>
      </c>
      <c r="L130" s="66"/>
      <c r="M130" s="60"/>
      <c r="N130" s="5">
        <v>0.38150000000000001</v>
      </c>
      <c r="O130" s="59" t="s">
        <v>4</v>
      </c>
      <c r="P130" s="66"/>
      <c r="Q130" s="60"/>
      <c r="R130" s="5">
        <v>0.61409999999999998</v>
      </c>
    </row>
    <row r="131" spans="2:18" x14ac:dyDescent="0.2">
      <c r="B131" t="s">
        <v>45</v>
      </c>
    </row>
  </sheetData>
  <mergeCells count="126">
    <mergeCell ref="C123:R123"/>
    <mergeCell ref="C124:F124"/>
    <mergeCell ref="G124:J124"/>
    <mergeCell ref="K124:N124"/>
    <mergeCell ref="O124:R124"/>
    <mergeCell ref="C130:E130"/>
    <mergeCell ref="G130:I130"/>
    <mergeCell ref="K130:M130"/>
    <mergeCell ref="O130:Q130"/>
    <mergeCell ref="C114:R114"/>
    <mergeCell ref="C115:F115"/>
    <mergeCell ref="G115:J115"/>
    <mergeCell ref="K115:N115"/>
    <mergeCell ref="O115:R115"/>
    <mergeCell ref="C121:E121"/>
    <mergeCell ref="G121:I121"/>
    <mergeCell ref="K121:M121"/>
    <mergeCell ref="O121:Q121"/>
    <mergeCell ref="C104:R104"/>
    <mergeCell ref="C105:F105"/>
    <mergeCell ref="G105:J105"/>
    <mergeCell ref="K105:N105"/>
    <mergeCell ref="O105:R105"/>
    <mergeCell ref="C111:E111"/>
    <mergeCell ref="G111:I111"/>
    <mergeCell ref="K111:M111"/>
    <mergeCell ref="O111:Q111"/>
    <mergeCell ref="C95:R95"/>
    <mergeCell ref="C96:F96"/>
    <mergeCell ref="G96:J96"/>
    <mergeCell ref="K96:N96"/>
    <mergeCell ref="O96:R96"/>
    <mergeCell ref="C102:E102"/>
    <mergeCell ref="G102:I102"/>
    <mergeCell ref="K102:M102"/>
    <mergeCell ref="O102:Q102"/>
    <mergeCell ref="C85:R85"/>
    <mergeCell ref="C86:F86"/>
    <mergeCell ref="G86:J86"/>
    <mergeCell ref="K86:N86"/>
    <mergeCell ref="O86:R86"/>
    <mergeCell ref="C92:E92"/>
    <mergeCell ref="G92:I92"/>
    <mergeCell ref="K92:M92"/>
    <mergeCell ref="O92:Q92"/>
    <mergeCell ref="C76:R76"/>
    <mergeCell ref="C77:F77"/>
    <mergeCell ref="G77:J77"/>
    <mergeCell ref="K77:N77"/>
    <mergeCell ref="O77:R77"/>
    <mergeCell ref="C83:E83"/>
    <mergeCell ref="G83:I83"/>
    <mergeCell ref="K83:M83"/>
    <mergeCell ref="O83:Q83"/>
    <mergeCell ref="C66:R66"/>
    <mergeCell ref="C67:F67"/>
    <mergeCell ref="G67:J67"/>
    <mergeCell ref="K67:N67"/>
    <mergeCell ref="O67:R67"/>
    <mergeCell ref="C73:E73"/>
    <mergeCell ref="G73:I73"/>
    <mergeCell ref="K73:M73"/>
    <mergeCell ref="O73:Q73"/>
    <mergeCell ref="C57:R57"/>
    <mergeCell ref="C58:F58"/>
    <mergeCell ref="G58:J58"/>
    <mergeCell ref="K58:N58"/>
    <mergeCell ref="O58:R58"/>
    <mergeCell ref="C64:E64"/>
    <mergeCell ref="G64:I64"/>
    <mergeCell ref="K64:M64"/>
    <mergeCell ref="O64:Q64"/>
    <mergeCell ref="C46:R46"/>
    <mergeCell ref="C47:F47"/>
    <mergeCell ref="G47:J47"/>
    <mergeCell ref="K47:N47"/>
    <mergeCell ref="O47:R47"/>
    <mergeCell ref="C52:E52"/>
    <mergeCell ref="G52:I52"/>
    <mergeCell ref="K52:M52"/>
    <mergeCell ref="O52:Q52"/>
    <mergeCell ref="C38:R38"/>
    <mergeCell ref="C39:F39"/>
    <mergeCell ref="G39:J39"/>
    <mergeCell ref="K39:N39"/>
    <mergeCell ref="O39:R39"/>
    <mergeCell ref="C44:E44"/>
    <mergeCell ref="G44:I44"/>
    <mergeCell ref="K44:M44"/>
    <mergeCell ref="O44:Q44"/>
    <mergeCell ref="C28:R28"/>
    <mergeCell ref="C29:F29"/>
    <mergeCell ref="G29:J29"/>
    <mergeCell ref="K29:N29"/>
    <mergeCell ref="O29:R29"/>
    <mergeCell ref="C34:E34"/>
    <mergeCell ref="G34:I34"/>
    <mergeCell ref="K34:M34"/>
    <mergeCell ref="O34:Q34"/>
    <mergeCell ref="C20:R20"/>
    <mergeCell ref="C21:F21"/>
    <mergeCell ref="G21:J21"/>
    <mergeCell ref="K21:N21"/>
    <mergeCell ref="O21:R21"/>
    <mergeCell ref="C26:E26"/>
    <mergeCell ref="G26:I26"/>
    <mergeCell ref="K26:M26"/>
    <mergeCell ref="O26:Q26"/>
    <mergeCell ref="C10:R10"/>
    <mergeCell ref="C11:F11"/>
    <mergeCell ref="G11:J11"/>
    <mergeCell ref="K11:N11"/>
    <mergeCell ref="O11:R11"/>
    <mergeCell ref="C16:E16"/>
    <mergeCell ref="G16:I16"/>
    <mergeCell ref="K16:M16"/>
    <mergeCell ref="O16:Q16"/>
    <mergeCell ref="C2:R2"/>
    <mergeCell ref="C3:F3"/>
    <mergeCell ref="G3:J3"/>
    <mergeCell ref="K3:N3"/>
    <mergeCell ref="O3:R3"/>
    <mergeCell ref="C8:E8"/>
    <mergeCell ref="G8:I8"/>
    <mergeCell ref="K8:M8"/>
    <mergeCell ref="O8:Q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36"/>
  <sheetViews>
    <sheetView zoomScale="80" zoomScaleNormal="80" workbookViewId="0">
      <selection activeCell="A2" sqref="A2"/>
    </sheetView>
  </sheetViews>
  <sheetFormatPr baseColWidth="10" defaultRowHeight="15" x14ac:dyDescent="0.2"/>
  <cols>
    <col min="1" max="1" width="5.5" customWidth="1"/>
  </cols>
  <sheetData>
    <row r="1" spans="1:20" ht="19" x14ac:dyDescent="0.25">
      <c r="A1" s="1" t="s">
        <v>182</v>
      </c>
      <c r="C1" s="10"/>
      <c r="D1" s="10"/>
      <c r="E1" s="10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16" x14ac:dyDescent="0.2">
      <c r="D2" s="3" t="s">
        <v>5</v>
      </c>
      <c r="E2" s="3" t="s">
        <v>47</v>
      </c>
      <c r="F2" s="3" t="s">
        <v>48</v>
      </c>
      <c r="G2" s="3" t="s">
        <v>49</v>
      </c>
      <c r="H2" s="3" t="s">
        <v>50</v>
      </c>
      <c r="I2" s="49" t="s">
        <v>4</v>
      </c>
      <c r="J2" s="49" t="s">
        <v>55</v>
      </c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x14ac:dyDescent="0.2">
      <c r="B3" s="82" t="s">
        <v>158</v>
      </c>
      <c r="C3" s="83"/>
      <c r="D3" s="3">
        <v>1</v>
      </c>
      <c r="E3" s="12">
        <v>35.46</v>
      </c>
      <c r="F3" s="12">
        <v>1511.3</v>
      </c>
      <c r="G3" s="6">
        <v>2.3463243565142595</v>
      </c>
      <c r="H3" s="11">
        <v>1</v>
      </c>
      <c r="I3" s="71" t="s">
        <v>6</v>
      </c>
      <c r="J3" s="71" t="s">
        <v>6</v>
      </c>
      <c r="K3" s="8"/>
      <c r="N3" s="8"/>
      <c r="Q3" s="8"/>
      <c r="T3" s="8"/>
    </row>
    <row r="4" spans="1:20" x14ac:dyDescent="0.2">
      <c r="B4" s="84"/>
      <c r="C4" s="85"/>
      <c r="D4" s="3">
        <v>2</v>
      </c>
      <c r="E4" s="12">
        <v>31.14</v>
      </c>
      <c r="F4" s="12">
        <v>2249.46</v>
      </c>
      <c r="G4" s="6">
        <v>1.3843322397375371</v>
      </c>
      <c r="H4" s="11">
        <v>1</v>
      </c>
      <c r="I4" s="72"/>
      <c r="J4" s="72"/>
      <c r="K4" s="8"/>
      <c r="N4" s="8"/>
      <c r="Q4" s="8"/>
      <c r="T4" s="8"/>
    </row>
    <row r="5" spans="1:20" x14ac:dyDescent="0.2">
      <c r="B5" s="84"/>
      <c r="C5" s="85"/>
      <c r="D5" s="3">
        <v>3</v>
      </c>
      <c r="E5" s="12">
        <v>57.07</v>
      </c>
      <c r="F5" s="12">
        <v>4861.93</v>
      </c>
      <c r="G5" s="6">
        <v>1.1738136912707504</v>
      </c>
      <c r="H5" s="11">
        <v>1</v>
      </c>
      <c r="I5" s="72"/>
      <c r="J5" s="72"/>
      <c r="K5" s="8"/>
      <c r="N5" s="8"/>
      <c r="Q5" s="8"/>
      <c r="T5" s="8"/>
    </row>
    <row r="6" spans="1:20" x14ac:dyDescent="0.2">
      <c r="B6" s="86"/>
      <c r="C6" s="87"/>
      <c r="D6" s="3">
        <v>4</v>
      </c>
      <c r="E6" s="12">
        <v>49.63</v>
      </c>
      <c r="F6" s="12">
        <v>6437.05</v>
      </c>
      <c r="G6" s="6">
        <v>0.77100535183041929</v>
      </c>
      <c r="H6" s="11">
        <v>1</v>
      </c>
      <c r="I6" s="72"/>
      <c r="J6" s="72"/>
      <c r="L6" s="9"/>
      <c r="M6" s="9"/>
      <c r="O6" s="9"/>
      <c r="P6" s="9"/>
      <c r="R6" s="9"/>
      <c r="S6" s="9"/>
    </row>
    <row r="7" spans="1:20" x14ac:dyDescent="0.2">
      <c r="B7" s="82" t="s">
        <v>159</v>
      </c>
      <c r="C7" s="83"/>
      <c r="D7" s="3">
        <v>1</v>
      </c>
      <c r="E7" s="12">
        <v>22.14</v>
      </c>
      <c r="F7" s="12">
        <v>1415.92</v>
      </c>
      <c r="G7" s="6">
        <v>1.5636476637098142</v>
      </c>
      <c r="H7" s="11">
        <v>0.66639999999999999</v>
      </c>
      <c r="I7" s="71" t="s">
        <v>6</v>
      </c>
      <c r="J7" s="71">
        <v>7.51E-2</v>
      </c>
    </row>
    <row r="8" spans="1:20" x14ac:dyDescent="0.2">
      <c r="B8" s="84"/>
      <c r="C8" s="85"/>
      <c r="D8" s="3">
        <v>2</v>
      </c>
      <c r="E8" s="12">
        <v>29.02</v>
      </c>
      <c r="F8" s="12">
        <v>2076.5100000000002</v>
      </c>
      <c r="G8" s="6">
        <v>1.3975372138829092</v>
      </c>
      <c r="H8" s="11">
        <v>1.01</v>
      </c>
      <c r="I8" s="72"/>
      <c r="J8" s="72"/>
    </row>
    <row r="9" spans="1:20" ht="19" x14ac:dyDescent="0.25">
      <c r="A9" s="1"/>
      <c r="B9" s="84"/>
      <c r="C9" s="85"/>
      <c r="D9" s="3">
        <v>3</v>
      </c>
      <c r="E9" s="12">
        <v>35.65</v>
      </c>
      <c r="F9" s="12">
        <v>4159.5600000000004</v>
      </c>
      <c r="G9" s="6">
        <v>0.85706180461394932</v>
      </c>
      <c r="H9" s="11">
        <v>0.73</v>
      </c>
      <c r="I9" s="72"/>
      <c r="J9" s="72"/>
    </row>
    <row r="10" spans="1:20" x14ac:dyDescent="0.2">
      <c r="B10" s="86"/>
      <c r="C10" s="87"/>
      <c r="D10" s="3">
        <v>4</v>
      </c>
      <c r="E10" s="12"/>
      <c r="F10" s="12"/>
      <c r="G10" s="6"/>
      <c r="H10" s="40" t="s">
        <v>6</v>
      </c>
      <c r="I10" s="72"/>
      <c r="J10" s="72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2">
      <c r="B11" s="82" t="s">
        <v>160</v>
      </c>
      <c r="C11" s="83"/>
      <c r="D11" s="3">
        <v>1</v>
      </c>
      <c r="E11" s="12">
        <v>9.32</v>
      </c>
      <c r="F11" s="12">
        <v>1284.57</v>
      </c>
      <c r="G11" s="6">
        <v>0.72553461469596836</v>
      </c>
      <c r="H11" s="11">
        <v>0.30919999999999997</v>
      </c>
      <c r="I11" s="71">
        <v>4.3E-3</v>
      </c>
      <c r="J11" s="71" t="s">
        <v>6</v>
      </c>
      <c r="K11" s="15"/>
      <c r="L11" s="15"/>
      <c r="M11" s="15"/>
      <c r="N11" s="15"/>
      <c r="O11" s="15"/>
      <c r="P11" s="15"/>
      <c r="Q11" s="15"/>
      <c r="R11" s="15"/>
      <c r="S11" s="15"/>
      <c r="T11" s="15"/>
    </row>
    <row r="12" spans="1:20" x14ac:dyDescent="0.2">
      <c r="B12" s="84"/>
      <c r="C12" s="85"/>
      <c r="D12" s="3">
        <v>2</v>
      </c>
      <c r="E12" s="12">
        <v>9.06</v>
      </c>
      <c r="F12" s="12">
        <v>1746.25</v>
      </c>
      <c r="G12" s="6">
        <v>0.51882605583392982</v>
      </c>
      <c r="H12" s="11">
        <v>0.375</v>
      </c>
      <c r="I12" s="72"/>
      <c r="J12" s="72"/>
      <c r="K12" s="8"/>
      <c r="N12" s="8"/>
      <c r="Q12" s="8"/>
      <c r="T12" s="8"/>
    </row>
    <row r="13" spans="1:20" x14ac:dyDescent="0.2">
      <c r="B13" s="84"/>
      <c r="C13" s="85"/>
      <c r="D13" s="3">
        <v>3</v>
      </c>
      <c r="E13" s="12">
        <v>23.38</v>
      </c>
      <c r="F13" s="12">
        <v>4239.2</v>
      </c>
      <c r="G13" s="6">
        <v>0.5515191545574637</v>
      </c>
      <c r="H13" s="11">
        <v>0.47</v>
      </c>
      <c r="I13" s="72"/>
      <c r="J13" s="72"/>
      <c r="K13" s="8"/>
      <c r="N13" s="8"/>
      <c r="Q13" s="8"/>
      <c r="T13" s="8"/>
    </row>
    <row r="14" spans="1:20" x14ac:dyDescent="0.2">
      <c r="B14" s="86"/>
      <c r="C14" s="87"/>
      <c r="D14" s="3">
        <v>4</v>
      </c>
      <c r="E14" s="12">
        <v>36.130000000000003</v>
      </c>
      <c r="F14" s="12">
        <v>5714.5</v>
      </c>
      <c r="G14" s="6">
        <v>0.63225129057660334</v>
      </c>
      <c r="H14" s="11">
        <v>0.82</v>
      </c>
      <c r="I14" s="72"/>
      <c r="J14" s="72"/>
      <c r="K14" s="8"/>
      <c r="N14" s="8"/>
      <c r="Q14" s="8"/>
      <c r="T14" s="8"/>
    </row>
    <row r="15" spans="1:20" x14ac:dyDescent="0.2">
      <c r="B15" s="82" t="s">
        <v>161</v>
      </c>
      <c r="C15" s="83"/>
      <c r="D15" s="3">
        <v>1</v>
      </c>
      <c r="E15" s="12">
        <v>12.7</v>
      </c>
      <c r="F15" s="12">
        <v>1464.97</v>
      </c>
      <c r="G15" s="6">
        <v>0.86691195041536684</v>
      </c>
      <c r="H15" s="11">
        <v>0.3695</v>
      </c>
      <c r="I15" s="70" t="s">
        <v>6</v>
      </c>
      <c r="J15" s="70">
        <v>0.57179999999999997</v>
      </c>
      <c r="K15" s="13"/>
      <c r="L15" s="9"/>
      <c r="M15" s="9"/>
      <c r="N15" s="13"/>
      <c r="O15" s="9"/>
      <c r="P15" s="9"/>
      <c r="R15" s="9"/>
      <c r="S15" s="9"/>
    </row>
    <row r="16" spans="1:20" x14ac:dyDescent="0.2">
      <c r="B16" s="84"/>
      <c r="C16" s="85"/>
      <c r="D16" s="3">
        <v>2</v>
      </c>
      <c r="E16" s="12">
        <v>9.4700000000000006</v>
      </c>
      <c r="F16" s="12">
        <v>1773.97</v>
      </c>
      <c r="G16" s="6">
        <v>0.5338308990569175</v>
      </c>
      <c r="H16" s="11">
        <v>0.38600000000000001</v>
      </c>
      <c r="I16" s="70"/>
      <c r="J16" s="70"/>
    </row>
    <row r="17" spans="1:20" x14ac:dyDescent="0.2">
      <c r="B17" s="84"/>
      <c r="C17" s="85"/>
      <c r="D17" s="3">
        <v>3</v>
      </c>
      <c r="E17" s="12">
        <v>28.79</v>
      </c>
      <c r="F17" s="12">
        <v>3968.87</v>
      </c>
      <c r="G17" s="6">
        <v>0.72539538961971539</v>
      </c>
      <c r="H17" s="11">
        <v>0.61799999999999999</v>
      </c>
      <c r="I17" s="70"/>
      <c r="J17" s="70"/>
    </row>
    <row r="18" spans="1:20" ht="19" x14ac:dyDescent="0.25">
      <c r="A18" s="1"/>
      <c r="B18" s="86"/>
      <c r="C18" s="87"/>
      <c r="D18" s="3">
        <v>4</v>
      </c>
      <c r="E18" s="12">
        <v>45.63</v>
      </c>
      <c r="F18" s="12">
        <v>5468.15</v>
      </c>
      <c r="G18" s="6">
        <v>0.83446869599407492</v>
      </c>
      <c r="H18" s="11">
        <v>1.0820000000000001</v>
      </c>
      <c r="I18" s="70"/>
      <c r="J18" s="70"/>
    </row>
    <row r="19" spans="1:20" x14ac:dyDescent="0.2">
      <c r="B19" s="82" t="s">
        <v>162</v>
      </c>
      <c r="C19" s="83"/>
      <c r="D19" s="3">
        <v>1</v>
      </c>
      <c r="E19" s="12">
        <v>13.98</v>
      </c>
      <c r="F19" s="12">
        <v>1438.95</v>
      </c>
      <c r="G19" s="6">
        <v>0.97154174919211922</v>
      </c>
      <c r="H19" s="11">
        <v>0.41410000000000002</v>
      </c>
      <c r="I19" s="71">
        <v>1E-3</v>
      </c>
      <c r="J19" s="71" t="s">
        <v>6</v>
      </c>
      <c r="K19" s="7"/>
      <c r="L19" s="7"/>
      <c r="M19" s="7"/>
      <c r="N19" s="7"/>
      <c r="O19" s="7"/>
      <c r="P19" s="7"/>
      <c r="Q19" s="7"/>
    </row>
    <row r="20" spans="1:20" x14ac:dyDescent="0.2">
      <c r="B20" s="84"/>
      <c r="C20" s="85"/>
      <c r="D20" s="3">
        <v>2</v>
      </c>
      <c r="E20" s="12">
        <v>13.87</v>
      </c>
      <c r="F20" s="12">
        <v>2178.14</v>
      </c>
      <c r="G20" s="6">
        <v>0.63678184138760596</v>
      </c>
      <c r="H20" s="11">
        <v>0.46</v>
      </c>
      <c r="I20" s="72"/>
      <c r="J20" s="72"/>
      <c r="K20" s="15"/>
      <c r="L20" s="15"/>
      <c r="M20" s="15"/>
      <c r="N20" s="15"/>
      <c r="O20" s="15"/>
      <c r="P20" s="15"/>
      <c r="Q20" s="15"/>
    </row>
    <row r="21" spans="1:20" x14ac:dyDescent="0.2">
      <c r="B21" s="84"/>
      <c r="C21" s="85"/>
      <c r="D21" s="3">
        <v>3</v>
      </c>
      <c r="E21" s="12">
        <v>19.14</v>
      </c>
      <c r="F21" s="12">
        <v>4018.34</v>
      </c>
      <c r="G21" s="6">
        <v>0.47631609072403036</v>
      </c>
      <c r="H21" s="11">
        <v>0.40600000000000003</v>
      </c>
      <c r="I21" s="72"/>
      <c r="J21" s="72"/>
      <c r="Q21" s="8"/>
    </row>
    <row r="22" spans="1:20" x14ac:dyDescent="0.2">
      <c r="B22" s="86"/>
      <c r="C22" s="87"/>
      <c r="D22" s="3">
        <v>4</v>
      </c>
      <c r="E22" s="12">
        <v>35.6</v>
      </c>
      <c r="F22" s="12">
        <v>6128.27</v>
      </c>
      <c r="G22" s="6">
        <v>0.58091435266396552</v>
      </c>
      <c r="H22" s="11">
        <v>0.753</v>
      </c>
      <c r="I22" s="72"/>
      <c r="J22" s="72"/>
      <c r="Q22" s="8"/>
    </row>
    <row r="23" spans="1:20" x14ac:dyDescent="0.2">
      <c r="B23" s="82" t="s">
        <v>163</v>
      </c>
      <c r="C23" s="83"/>
      <c r="D23" s="3">
        <v>1</v>
      </c>
      <c r="E23" s="12">
        <v>11.73</v>
      </c>
      <c r="F23" s="12">
        <v>1508.61</v>
      </c>
      <c r="G23" s="6">
        <v>0.77753693797601775</v>
      </c>
      <c r="H23" s="11">
        <v>0.33139999999999997</v>
      </c>
      <c r="I23" s="71" t="s">
        <v>6</v>
      </c>
      <c r="J23" s="71">
        <v>0.72509999999999997</v>
      </c>
      <c r="Q23" s="8"/>
    </row>
    <row r="24" spans="1:20" x14ac:dyDescent="0.2">
      <c r="B24" s="84"/>
      <c r="C24" s="85"/>
      <c r="D24" s="3">
        <v>2</v>
      </c>
      <c r="E24" s="12">
        <v>19.739999999999998</v>
      </c>
      <c r="F24" s="12">
        <v>2535.48</v>
      </c>
      <c r="G24" s="6">
        <v>0.77855080694779677</v>
      </c>
      <c r="H24" s="11">
        <v>0.56200000000000006</v>
      </c>
      <c r="I24" s="72"/>
      <c r="J24" s="72"/>
      <c r="K24" s="13"/>
      <c r="L24" s="9"/>
      <c r="M24" s="9"/>
      <c r="O24" s="9"/>
      <c r="P24" s="9"/>
      <c r="Q24" s="13"/>
    </row>
    <row r="25" spans="1:20" x14ac:dyDescent="0.2">
      <c r="B25" s="84"/>
      <c r="C25" s="85"/>
      <c r="D25" s="3">
        <v>3</v>
      </c>
      <c r="E25" s="12">
        <v>34.47</v>
      </c>
      <c r="F25" s="12">
        <v>4220.33</v>
      </c>
      <c r="G25" s="6">
        <v>0.81676077463136765</v>
      </c>
      <c r="H25" s="11">
        <v>0.69599999999999995</v>
      </c>
      <c r="I25" s="72"/>
      <c r="J25" s="72"/>
    </row>
    <row r="26" spans="1:20" x14ac:dyDescent="0.2">
      <c r="B26" s="86"/>
      <c r="C26" s="87"/>
      <c r="D26" s="3">
        <v>4</v>
      </c>
      <c r="E26" s="12">
        <v>25.82</v>
      </c>
      <c r="F26" s="12">
        <v>5479.36</v>
      </c>
      <c r="G26" s="6">
        <v>0.47122291654499804</v>
      </c>
      <c r="H26" s="11">
        <v>0.61099999999999999</v>
      </c>
      <c r="I26" s="72"/>
      <c r="J26" s="72"/>
    </row>
    <row r="27" spans="1:20" ht="19" x14ac:dyDescent="0.25">
      <c r="A27" s="1"/>
      <c r="B27" s="82" t="s">
        <v>164</v>
      </c>
      <c r="C27" s="83"/>
      <c r="D27" s="3">
        <v>1</v>
      </c>
      <c r="E27" s="12">
        <v>10.029999999999999</v>
      </c>
      <c r="F27" s="12">
        <v>1747.23</v>
      </c>
      <c r="G27" s="6">
        <v>0.57405149865787553</v>
      </c>
      <c r="H27" s="11">
        <v>0.2447</v>
      </c>
      <c r="I27" s="71" t="s">
        <v>46</v>
      </c>
      <c r="J27" s="71" t="s">
        <v>6</v>
      </c>
    </row>
    <row r="28" spans="1:20" x14ac:dyDescent="0.2">
      <c r="B28" s="84"/>
      <c r="C28" s="85"/>
      <c r="D28" s="3">
        <v>2</v>
      </c>
      <c r="E28" s="12">
        <v>5.86</v>
      </c>
      <c r="F28" s="12">
        <v>4295</v>
      </c>
      <c r="G28" s="6">
        <v>0.13643771827706636</v>
      </c>
      <c r="H28" s="11">
        <v>0.11600000000000001</v>
      </c>
      <c r="I28" s="72"/>
      <c r="J28" s="72"/>
      <c r="K28" s="7"/>
      <c r="L28" s="41"/>
      <c r="M28" s="7"/>
      <c r="N28" s="7"/>
      <c r="O28" s="7"/>
      <c r="P28" s="7"/>
      <c r="Q28" s="7"/>
      <c r="R28" s="7"/>
      <c r="S28" s="7"/>
      <c r="T28" s="7"/>
    </row>
    <row r="29" spans="1:20" x14ac:dyDescent="0.2">
      <c r="B29" s="84"/>
      <c r="C29" s="85"/>
      <c r="D29" s="3">
        <v>3</v>
      </c>
      <c r="E29" s="12">
        <v>5.49</v>
      </c>
      <c r="F29" s="12">
        <v>5936.2</v>
      </c>
      <c r="G29" s="6">
        <v>9.2483406893298745E-2</v>
      </c>
      <c r="H29" s="11">
        <v>0.12</v>
      </c>
      <c r="I29" s="72"/>
      <c r="J29" s="72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x14ac:dyDescent="0.2">
      <c r="B30" s="86"/>
      <c r="C30" s="87"/>
      <c r="D30" s="3">
        <v>4</v>
      </c>
      <c r="E30" s="12">
        <v>4.82</v>
      </c>
      <c r="F30" s="12">
        <v>4953.3599999999997</v>
      </c>
      <c r="G30" s="6">
        <v>9.7307686095902582E-2</v>
      </c>
      <c r="H30" s="11">
        <v>0.126</v>
      </c>
      <c r="I30" s="72"/>
      <c r="J30" s="72"/>
      <c r="K30" s="8"/>
      <c r="N30" s="8"/>
      <c r="Q30" s="8"/>
      <c r="T30" s="8"/>
    </row>
    <row r="31" spans="1:20" x14ac:dyDescent="0.2">
      <c r="B31" s="82" t="s">
        <v>165</v>
      </c>
      <c r="C31" s="83"/>
      <c r="D31" s="3">
        <v>1</v>
      </c>
      <c r="E31" s="12">
        <v>19.95</v>
      </c>
      <c r="F31" s="12">
        <v>1807.16</v>
      </c>
      <c r="G31" s="6">
        <v>1.1039420969919653</v>
      </c>
      <c r="H31" s="11">
        <v>0.47049999999999997</v>
      </c>
      <c r="I31" s="70" t="s">
        <v>6</v>
      </c>
      <c r="J31" s="70">
        <v>0.2072</v>
      </c>
      <c r="K31" s="8"/>
      <c r="N31" s="8"/>
      <c r="Q31" s="8"/>
      <c r="T31" s="8"/>
    </row>
    <row r="32" spans="1:20" x14ac:dyDescent="0.2">
      <c r="B32" s="84"/>
      <c r="C32" s="85"/>
      <c r="D32" s="3">
        <v>2</v>
      </c>
      <c r="E32" s="12">
        <v>9.4600000000000009</v>
      </c>
      <c r="F32" s="12">
        <v>4376.97</v>
      </c>
      <c r="G32" s="6">
        <v>0.21613125061400923</v>
      </c>
      <c r="H32" s="11">
        <v>0.184</v>
      </c>
      <c r="I32" s="70"/>
      <c r="J32" s="70"/>
      <c r="K32" s="8"/>
      <c r="N32" s="8"/>
      <c r="Q32" s="8"/>
      <c r="T32" s="8"/>
    </row>
    <row r="33" spans="1:19" x14ac:dyDescent="0.2">
      <c r="B33" s="84"/>
      <c r="C33" s="85"/>
      <c r="D33" s="3">
        <v>3</v>
      </c>
      <c r="E33" s="12">
        <v>6.38</v>
      </c>
      <c r="F33" s="12">
        <v>5193.6000000000004</v>
      </c>
      <c r="G33" s="6">
        <v>0.12284349969192852</v>
      </c>
      <c r="H33" s="11">
        <v>0.159</v>
      </c>
      <c r="I33" s="70"/>
      <c r="J33" s="70"/>
      <c r="L33" s="9"/>
      <c r="M33" s="9"/>
      <c r="O33" s="9"/>
      <c r="P33" s="9"/>
      <c r="R33" s="9"/>
      <c r="S33" s="9"/>
    </row>
    <row r="34" spans="1:19" x14ac:dyDescent="0.2">
      <c r="B34" s="86"/>
      <c r="C34" s="87"/>
      <c r="D34" s="3">
        <v>4</v>
      </c>
      <c r="E34" s="12">
        <v>10.26</v>
      </c>
      <c r="F34" s="12">
        <v>5707.38</v>
      </c>
      <c r="G34" s="6">
        <v>0.17976724872007821</v>
      </c>
      <c r="H34" s="11">
        <v>0.23300000000000001</v>
      </c>
      <c r="I34" s="70"/>
      <c r="J34" s="70"/>
      <c r="L34" s="9"/>
      <c r="M34" s="9"/>
      <c r="R34" s="9"/>
      <c r="S34" s="9"/>
    </row>
    <row r="35" spans="1:19" x14ac:dyDescent="0.2">
      <c r="B35" t="s">
        <v>167</v>
      </c>
    </row>
    <row r="36" spans="1:19" ht="19" x14ac:dyDescent="0.25">
      <c r="A36" s="1"/>
      <c r="B36" t="s">
        <v>166</v>
      </c>
    </row>
  </sheetData>
  <mergeCells count="24">
    <mergeCell ref="B27:C30"/>
    <mergeCell ref="I27:I30"/>
    <mergeCell ref="J27:J30"/>
    <mergeCell ref="B31:C34"/>
    <mergeCell ref="I31:I34"/>
    <mergeCell ref="J31:J34"/>
    <mergeCell ref="B19:C22"/>
    <mergeCell ref="I19:I22"/>
    <mergeCell ref="J19:J22"/>
    <mergeCell ref="B23:C26"/>
    <mergeCell ref="I23:I26"/>
    <mergeCell ref="J23:J26"/>
    <mergeCell ref="B11:C14"/>
    <mergeCell ref="I11:I14"/>
    <mergeCell ref="J11:J14"/>
    <mergeCell ref="B15:C18"/>
    <mergeCell ref="I15:I18"/>
    <mergeCell ref="J15:J18"/>
    <mergeCell ref="B3:C6"/>
    <mergeCell ref="I3:I6"/>
    <mergeCell ref="J3:J6"/>
    <mergeCell ref="B7:C10"/>
    <mergeCell ref="I7:I10"/>
    <mergeCell ref="J7:J1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738FE-8A22-4A28-8BC1-8794FDEEFECA}">
  <dimension ref="A1:Z54"/>
  <sheetViews>
    <sheetView zoomScale="80" zoomScaleNormal="80" workbookViewId="0">
      <selection activeCell="A2" sqref="A2"/>
    </sheetView>
  </sheetViews>
  <sheetFormatPr baseColWidth="10" defaultRowHeight="15" x14ac:dyDescent="0.2"/>
  <cols>
    <col min="1" max="1" width="5.1640625" customWidth="1"/>
  </cols>
  <sheetData>
    <row r="1" spans="1:26" ht="19" x14ac:dyDescent="0.25">
      <c r="A1" s="1" t="s">
        <v>185</v>
      </c>
    </row>
    <row r="2" spans="1:26" x14ac:dyDescent="0.2">
      <c r="B2" s="88" t="s">
        <v>153</v>
      </c>
      <c r="C2" s="89"/>
      <c r="D2" s="89"/>
      <c r="E2" s="89"/>
      <c r="F2" s="39" t="s">
        <v>146</v>
      </c>
      <c r="G2" s="88" t="s">
        <v>153</v>
      </c>
      <c r="H2" s="89"/>
      <c r="I2" s="89"/>
      <c r="J2" s="89"/>
      <c r="K2" s="39" t="s">
        <v>149</v>
      </c>
      <c r="L2" s="88" t="s">
        <v>153</v>
      </c>
      <c r="M2" s="89"/>
      <c r="N2" s="89"/>
      <c r="O2" s="89"/>
      <c r="P2" s="39" t="s">
        <v>150</v>
      </c>
      <c r="Q2" s="88" t="s">
        <v>153</v>
      </c>
      <c r="R2" s="89"/>
      <c r="S2" s="89"/>
      <c r="T2" s="89"/>
      <c r="U2" s="39" t="s">
        <v>151</v>
      </c>
      <c r="V2" s="88" t="s">
        <v>153</v>
      </c>
      <c r="W2" s="89"/>
      <c r="X2" s="89"/>
      <c r="Y2" s="89"/>
      <c r="Z2" s="39" t="s">
        <v>152</v>
      </c>
    </row>
    <row r="3" spans="1:26" x14ac:dyDescent="0.2">
      <c r="B3" s="31"/>
      <c r="C3" s="27" t="s">
        <v>140</v>
      </c>
      <c r="D3" s="27" t="s">
        <v>147</v>
      </c>
      <c r="E3" s="27" t="s">
        <v>148</v>
      </c>
      <c r="F3" s="32" t="s">
        <v>141</v>
      </c>
      <c r="G3" s="31"/>
      <c r="H3" s="27" t="s">
        <v>140</v>
      </c>
      <c r="I3" s="27" t="s">
        <v>147</v>
      </c>
      <c r="J3" s="27" t="s">
        <v>148</v>
      </c>
      <c r="K3" s="32" t="s">
        <v>141</v>
      </c>
      <c r="L3" s="31"/>
      <c r="M3" s="27" t="s">
        <v>140</v>
      </c>
      <c r="N3" s="27" t="s">
        <v>147</v>
      </c>
      <c r="O3" s="27" t="s">
        <v>148</v>
      </c>
      <c r="P3" s="32" t="s">
        <v>141</v>
      </c>
      <c r="Q3" s="31"/>
      <c r="R3" s="27" t="s">
        <v>140</v>
      </c>
      <c r="S3" s="27" t="s">
        <v>147</v>
      </c>
      <c r="T3" s="27" t="s">
        <v>148</v>
      </c>
      <c r="U3" s="32" t="s">
        <v>141</v>
      </c>
      <c r="V3" s="31"/>
      <c r="W3" s="27" t="s">
        <v>140</v>
      </c>
      <c r="X3" s="27" t="s">
        <v>147</v>
      </c>
      <c r="Y3" s="27" t="s">
        <v>148</v>
      </c>
      <c r="Z3" s="32" t="s">
        <v>141</v>
      </c>
    </row>
    <row r="4" spans="1:26" x14ac:dyDescent="0.2">
      <c r="B4" s="31" t="s">
        <v>142</v>
      </c>
      <c r="C4" s="27">
        <v>2</v>
      </c>
      <c r="D4" s="27">
        <v>40000</v>
      </c>
      <c r="E4" s="27">
        <v>1000</v>
      </c>
      <c r="F4" s="32" t="s">
        <v>143</v>
      </c>
      <c r="G4" s="31" t="s">
        <v>142</v>
      </c>
      <c r="H4" s="27">
        <v>2</v>
      </c>
      <c r="I4" s="27">
        <v>40000</v>
      </c>
      <c r="J4" s="27">
        <v>1000</v>
      </c>
      <c r="K4" s="32" t="s">
        <v>143</v>
      </c>
      <c r="L4" s="31" t="s">
        <v>142</v>
      </c>
      <c r="M4" s="27">
        <v>2</v>
      </c>
      <c r="N4" s="27">
        <v>40000</v>
      </c>
      <c r="O4" s="27">
        <v>1000</v>
      </c>
      <c r="P4" s="32" t="s">
        <v>143</v>
      </c>
      <c r="Q4" s="31" t="s">
        <v>142</v>
      </c>
      <c r="R4" s="27">
        <v>2</v>
      </c>
      <c r="S4" s="27">
        <v>40000</v>
      </c>
      <c r="T4" s="27">
        <v>1000</v>
      </c>
      <c r="U4" s="32" t="s">
        <v>143</v>
      </c>
      <c r="V4" s="31" t="s">
        <v>142</v>
      </c>
      <c r="W4" s="27">
        <v>2</v>
      </c>
      <c r="X4" s="27">
        <v>40000</v>
      </c>
      <c r="Y4" s="27">
        <v>1000</v>
      </c>
      <c r="Z4" s="32" t="s">
        <v>143</v>
      </c>
    </row>
    <row r="5" spans="1:26" x14ac:dyDescent="0.2">
      <c r="B5" s="29">
        <v>1</v>
      </c>
      <c r="C5">
        <v>60</v>
      </c>
      <c r="D5">
        <v>318</v>
      </c>
      <c r="E5">
        <v>9.4339622641509448E-3</v>
      </c>
      <c r="F5" s="30">
        <v>-3</v>
      </c>
      <c r="G5" s="29">
        <v>1</v>
      </c>
      <c r="H5">
        <v>21</v>
      </c>
      <c r="I5">
        <v>378</v>
      </c>
      <c r="J5">
        <v>2.7777777777777775E-3</v>
      </c>
      <c r="K5" s="30">
        <v>-3</v>
      </c>
      <c r="L5" s="29">
        <v>1</v>
      </c>
      <c r="M5">
        <v>390</v>
      </c>
      <c r="N5">
        <v>388</v>
      </c>
      <c r="O5">
        <v>5.0257731958762882E-2</v>
      </c>
      <c r="P5" s="30">
        <v>-3</v>
      </c>
      <c r="Q5" s="29">
        <v>1</v>
      </c>
      <c r="R5">
        <v>51</v>
      </c>
      <c r="S5">
        <v>322</v>
      </c>
      <c r="T5">
        <v>7.9192546583850935E-3</v>
      </c>
      <c r="U5" s="30">
        <v>-3</v>
      </c>
      <c r="V5" s="29">
        <v>1</v>
      </c>
      <c r="W5">
        <v>39</v>
      </c>
      <c r="X5">
        <v>272</v>
      </c>
      <c r="Y5">
        <v>7.1691176470588232E-3</v>
      </c>
      <c r="Z5" s="30">
        <v>-3</v>
      </c>
    </row>
    <row r="6" spans="1:26" x14ac:dyDescent="0.2">
      <c r="B6" s="29">
        <v>2</v>
      </c>
      <c r="C6">
        <v>67</v>
      </c>
      <c r="D6">
        <v>322</v>
      </c>
      <c r="E6">
        <v>1.0403726708074533E-2</v>
      </c>
      <c r="F6" s="30">
        <v>-3</v>
      </c>
      <c r="G6" s="29">
        <v>2</v>
      </c>
      <c r="H6">
        <v>9</v>
      </c>
      <c r="I6">
        <v>381</v>
      </c>
      <c r="J6">
        <v>1.1811023622047244E-3</v>
      </c>
      <c r="K6" s="30">
        <v>-3</v>
      </c>
      <c r="L6" s="29">
        <v>2</v>
      </c>
      <c r="M6">
        <v>22</v>
      </c>
      <c r="N6">
        <v>301</v>
      </c>
      <c r="O6">
        <v>3.6544850498338873E-3</v>
      </c>
      <c r="P6" s="30">
        <v>-3</v>
      </c>
      <c r="Q6" s="29">
        <v>2</v>
      </c>
      <c r="R6">
        <v>34</v>
      </c>
      <c r="S6">
        <v>277</v>
      </c>
      <c r="T6">
        <v>6.1371841155234662E-3</v>
      </c>
      <c r="U6" s="30">
        <v>-3</v>
      </c>
      <c r="V6" s="29">
        <v>2</v>
      </c>
      <c r="W6">
        <v>51</v>
      </c>
      <c r="X6">
        <v>318</v>
      </c>
      <c r="Y6">
        <v>8.0188679245283018E-3</v>
      </c>
      <c r="Z6" s="30">
        <v>-3</v>
      </c>
    </row>
    <row r="7" spans="1:26" x14ac:dyDescent="0.2">
      <c r="B7" s="29">
        <v>3</v>
      </c>
      <c r="C7">
        <v>55</v>
      </c>
      <c r="D7">
        <v>232</v>
      </c>
      <c r="E7">
        <v>1.1853448275862068E-2</v>
      </c>
      <c r="F7" s="30">
        <v>-3</v>
      </c>
      <c r="G7" s="29">
        <v>3</v>
      </c>
      <c r="H7">
        <v>23</v>
      </c>
      <c r="I7">
        <v>510</v>
      </c>
      <c r="J7">
        <v>2.2549019607843138E-3</v>
      </c>
      <c r="K7" s="30">
        <v>-3</v>
      </c>
      <c r="L7" s="29">
        <v>3</v>
      </c>
      <c r="M7">
        <v>41</v>
      </c>
      <c r="N7">
        <v>412</v>
      </c>
      <c r="O7">
        <v>4.9757281553398057E-3</v>
      </c>
      <c r="P7" s="30">
        <v>-3</v>
      </c>
      <c r="Q7" s="29">
        <v>3</v>
      </c>
      <c r="R7">
        <v>52</v>
      </c>
      <c r="S7">
        <v>253</v>
      </c>
      <c r="T7">
        <v>1.0276679841897235E-2</v>
      </c>
      <c r="U7" s="30">
        <v>-3</v>
      </c>
      <c r="V7" s="29">
        <v>3</v>
      </c>
      <c r="W7">
        <v>39</v>
      </c>
      <c r="X7">
        <v>293</v>
      </c>
      <c r="Y7">
        <v>6.6552901023890793E-3</v>
      </c>
      <c r="Z7" s="30">
        <v>-3</v>
      </c>
    </row>
    <row r="8" spans="1:26" x14ac:dyDescent="0.2">
      <c r="B8" s="29">
        <v>4</v>
      </c>
      <c r="C8">
        <v>78</v>
      </c>
      <c r="D8">
        <v>344</v>
      </c>
      <c r="E8">
        <v>1.1337209302325582E-2</v>
      </c>
      <c r="F8" s="30">
        <v>-3</v>
      </c>
      <c r="G8" s="29">
        <v>4</v>
      </c>
      <c r="H8">
        <v>15</v>
      </c>
      <c r="I8">
        <v>268</v>
      </c>
      <c r="J8">
        <v>2.7985074626865674E-3</v>
      </c>
      <c r="K8" s="30">
        <v>-3</v>
      </c>
      <c r="L8" s="29">
        <v>4</v>
      </c>
      <c r="M8">
        <v>18</v>
      </c>
      <c r="N8">
        <v>286</v>
      </c>
      <c r="O8">
        <v>3.1468531468531471E-3</v>
      </c>
      <c r="P8" s="30">
        <v>-3</v>
      </c>
      <c r="Q8" s="29">
        <v>4</v>
      </c>
      <c r="R8">
        <v>49</v>
      </c>
      <c r="S8">
        <v>212</v>
      </c>
      <c r="T8">
        <v>1.1556603773584907E-2</v>
      </c>
      <c r="U8" s="30">
        <v>-3</v>
      </c>
      <c r="V8" s="29">
        <v>4</v>
      </c>
      <c r="W8">
        <v>50</v>
      </c>
      <c r="X8">
        <v>308</v>
      </c>
      <c r="Y8">
        <v>8.1168831168831161E-3</v>
      </c>
      <c r="Z8" s="30">
        <v>-3</v>
      </c>
    </row>
    <row r="9" spans="1:26" x14ac:dyDescent="0.2">
      <c r="B9" s="29">
        <v>5</v>
      </c>
      <c r="C9">
        <v>38</v>
      </c>
      <c r="D9">
        <v>304</v>
      </c>
      <c r="E9">
        <v>6.2500000000000003E-3</v>
      </c>
      <c r="F9" s="30">
        <v>-3</v>
      </c>
      <c r="G9" s="29">
        <v>5</v>
      </c>
      <c r="H9">
        <v>24</v>
      </c>
      <c r="I9">
        <v>386</v>
      </c>
      <c r="J9">
        <v>3.1088082901554403E-3</v>
      </c>
      <c r="K9" s="30">
        <v>-3</v>
      </c>
      <c r="L9" s="29">
        <v>5</v>
      </c>
      <c r="M9">
        <v>40</v>
      </c>
      <c r="N9">
        <v>418</v>
      </c>
      <c r="O9">
        <v>4.7846889952153108E-3</v>
      </c>
      <c r="P9" s="30">
        <v>-3</v>
      </c>
      <c r="Q9" s="29">
        <v>5</v>
      </c>
      <c r="R9">
        <v>37</v>
      </c>
      <c r="S9">
        <v>211</v>
      </c>
      <c r="T9">
        <v>8.7677725118483416E-3</v>
      </c>
      <c r="U9" s="30">
        <v>-3</v>
      </c>
      <c r="V9" s="29">
        <v>5</v>
      </c>
      <c r="W9">
        <v>57</v>
      </c>
      <c r="X9">
        <v>211</v>
      </c>
      <c r="Y9">
        <v>1.3507109004739337E-2</v>
      </c>
      <c r="Z9" s="30">
        <v>-3</v>
      </c>
    </row>
    <row r="10" spans="1:26" x14ac:dyDescent="0.2">
      <c r="B10" s="29">
        <v>6</v>
      </c>
      <c r="C10">
        <v>21</v>
      </c>
      <c r="D10">
        <v>185</v>
      </c>
      <c r="E10">
        <v>5.6756756756756758E-3</v>
      </c>
      <c r="F10" s="30">
        <v>-3</v>
      </c>
      <c r="G10" s="29">
        <v>6</v>
      </c>
      <c r="H10">
        <v>24</v>
      </c>
      <c r="I10">
        <v>823</v>
      </c>
      <c r="J10">
        <v>1.4580801944106927E-3</v>
      </c>
      <c r="K10" s="30">
        <v>-3</v>
      </c>
      <c r="L10" s="29">
        <v>6</v>
      </c>
      <c r="M10">
        <v>39</v>
      </c>
      <c r="N10">
        <v>403</v>
      </c>
      <c r="O10">
        <v>4.8387096774193542E-3</v>
      </c>
      <c r="P10" s="30">
        <v>-3</v>
      </c>
      <c r="Q10" s="29">
        <v>6</v>
      </c>
      <c r="R10">
        <v>26</v>
      </c>
      <c r="S10">
        <v>231</v>
      </c>
      <c r="T10">
        <v>5.6277056277056281E-3</v>
      </c>
      <c r="U10" s="30">
        <v>-3</v>
      </c>
      <c r="V10" s="29">
        <v>6</v>
      </c>
      <c r="W10">
        <v>41</v>
      </c>
      <c r="X10">
        <v>312</v>
      </c>
      <c r="Y10">
        <v>6.5705128205128206E-3</v>
      </c>
      <c r="Z10" s="30">
        <v>-3</v>
      </c>
    </row>
    <row r="11" spans="1:26" x14ac:dyDescent="0.2">
      <c r="B11" s="38" t="s">
        <v>144</v>
      </c>
      <c r="C11" s="28">
        <v>57.5</v>
      </c>
      <c r="D11" s="28">
        <v>284.16666666666669</v>
      </c>
      <c r="E11" s="28">
        <v>1.0117302052785923E-2</v>
      </c>
      <c r="F11" s="37">
        <v>-3</v>
      </c>
      <c r="G11" s="38" t="s">
        <v>144</v>
      </c>
      <c r="H11" s="28">
        <v>22</v>
      </c>
      <c r="I11" s="28">
        <v>457.66666666666669</v>
      </c>
      <c r="J11" s="28">
        <v>2.4034959941733429E-3</v>
      </c>
      <c r="K11" s="37">
        <v>-3</v>
      </c>
      <c r="L11" s="38" t="s">
        <v>144</v>
      </c>
      <c r="M11" s="28">
        <v>39.5</v>
      </c>
      <c r="N11" s="28">
        <v>368</v>
      </c>
      <c r="O11" s="28">
        <v>5.3668478260869568E-3</v>
      </c>
      <c r="P11" s="37">
        <v>-3</v>
      </c>
      <c r="Q11" s="38" t="s">
        <v>144</v>
      </c>
      <c r="R11" s="28">
        <v>43</v>
      </c>
      <c r="S11" s="28">
        <v>251</v>
      </c>
      <c r="T11" s="28">
        <v>8.5657370517928291E-3</v>
      </c>
      <c r="U11" s="37">
        <v>-3</v>
      </c>
      <c r="V11" s="38" t="s">
        <v>144</v>
      </c>
      <c r="W11" s="28">
        <v>45.5</v>
      </c>
      <c r="X11" s="28">
        <v>285.66666666666669</v>
      </c>
      <c r="Y11" s="28">
        <v>7.9638273045507576E-3</v>
      </c>
      <c r="Z11" s="37">
        <v>-3</v>
      </c>
    </row>
    <row r="12" spans="1:26" x14ac:dyDescent="0.2">
      <c r="B12" s="33" t="s">
        <v>145</v>
      </c>
      <c r="C12" s="34"/>
      <c r="D12" s="34">
        <v>9.9188444899999997</v>
      </c>
      <c r="E12" s="35" t="s">
        <v>143</v>
      </c>
      <c r="F12" s="36">
        <v>-6</v>
      </c>
      <c r="G12" s="33" t="s">
        <v>145</v>
      </c>
      <c r="H12" s="34"/>
      <c r="I12" s="34">
        <v>2.51634</v>
      </c>
      <c r="J12" s="35" t="s">
        <v>143</v>
      </c>
      <c r="K12" s="36">
        <v>-6</v>
      </c>
      <c r="L12" s="33" t="s">
        <v>145</v>
      </c>
      <c r="M12" s="34"/>
      <c r="N12" s="34">
        <v>4.8116989999999999</v>
      </c>
      <c r="O12" s="35" t="s">
        <v>143</v>
      </c>
      <c r="P12" s="36">
        <v>-6</v>
      </c>
      <c r="Q12" s="33" t="s">
        <v>145</v>
      </c>
      <c r="R12" s="34"/>
      <c r="S12" s="34">
        <v>8.3435140000000008</v>
      </c>
      <c r="T12" s="35" t="s">
        <v>143</v>
      </c>
      <c r="U12" s="36">
        <v>-6</v>
      </c>
      <c r="V12" s="33" t="s">
        <v>145</v>
      </c>
      <c r="W12" s="34"/>
      <c r="X12" s="34">
        <v>7.5939930000000002</v>
      </c>
      <c r="Y12" s="35" t="s">
        <v>143</v>
      </c>
      <c r="Z12" s="36">
        <v>-6</v>
      </c>
    </row>
    <row r="14" spans="1:26" x14ac:dyDescent="0.2">
      <c r="B14" s="88" t="s">
        <v>154</v>
      </c>
      <c r="C14" s="89"/>
      <c r="D14" s="89"/>
      <c r="E14" s="89"/>
      <c r="F14" s="39" t="s">
        <v>146</v>
      </c>
      <c r="G14" s="88" t="s">
        <v>154</v>
      </c>
      <c r="H14" s="89"/>
      <c r="I14" s="89"/>
      <c r="J14" s="89"/>
      <c r="K14" s="39" t="s">
        <v>149</v>
      </c>
      <c r="L14" s="88" t="s">
        <v>154</v>
      </c>
      <c r="M14" s="89"/>
      <c r="N14" s="89"/>
      <c r="O14" s="89"/>
      <c r="P14" s="39" t="s">
        <v>150</v>
      </c>
      <c r="Q14" s="88" t="s">
        <v>154</v>
      </c>
      <c r="R14" s="89"/>
      <c r="S14" s="89"/>
      <c r="T14" s="89"/>
      <c r="U14" s="39" t="s">
        <v>151</v>
      </c>
      <c r="V14" s="88" t="s">
        <v>154</v>
      </c>
      <c r="W14" s="89"/>
      <c r="X14" s="89"/>
      <c r="Y14" s="89"/>
      <c r="Z14" s="39" t="s">
        <v>152</v>
      </c>
    </row>
    <row r="15" spans="1:26" x14ac:dyDescent="0.2">
      <c r="B15" s="31"/>
      <c r="C15" s="27" t="s">
        <v>140</v>
      </c>
      <c r="D15" s="27" t="s">
        <v>147</v>
      </c>
      <c r="E15" s="27" t="s">
        <v>148</v>
      </c>
      <c r="F15" s="32" t="s">
        <v>141</v>
      </c>
      <c r="G15" s="31"/>
      <c r="H15" s="27" t="s">
        <v>140</v>
      </c>
      <c r="I15" s="27" t="s">
        <v>147</v>
      </c>
      <c r="J15" s="27" t="s">
        <v>148</v>
      </c>
      <c r="K15" s="32" t="s">
        <v>141</v>
      </c>
      <c r="L15" s="31"/>
      <c r="M15" s="27" t="s">
        <v>140</v>
      </c>
      <c r="N15" s="27" t="s">
        <v>147</v>
      </c>
      <c r="O15" s="27" t="s">
        <v>148</v>
      </c>
      <c r="P15" s="32" t="s">
        <v>141</v>
      </c>
      <c r="Q15" s="31"/>
      <c r="R15" s="27" t="s">
        <v>140</v>
      </c>
      <c r="S15" s="27" t="s">
        <v>147</v>
      </c>
      <c r="T15" s="27" t="s">
        <v>148</v>
      </c>
      <c r="U15" s="32" t="s">
        <v>141</v>
      </c>
      <c r="V15" s="31"/>
      <c r="W15" s="27" t="s">
        <v>140</v>
      </c>
      <c r="X15" s="27" t="s">
        <v>147</v>
      </c>
      <c r="Y15" s="27" t="s">
        <v>148</v>
      </c>
      <c r="Z15" s="32" t="s">
        <v>141</v>
      </c>
    </row>
    <row r="16" spans="1:26" x14ac:dyDescent="0.2">
      <c r="B16" s="31" t="s">
        <v>142</v>
      </c>
      <c r="C16" s="27">
        <v>2</v>
      </c>
      <c r="D16" s="27">
        <v>40000</v>
      </c>
      <c r="E16" s="27">
        <v>1000</v>
      </c>
      <c r="F16" s="32" t="s">
        <v>143</v>
      </c>
      <c r="G16" s="31" t="s">
        <v>142</v>
      </c>
      <c r="H16" s="27">
        <v>2</v>
      </c>
      <c r="I16" s="27">
        <v>40000</v>
      </c>
      <c r="J16" s="27">
        <v>1000</v>
      </c>
      <c r="K16" s="32" t="s">
        <v>143</v>
      </c>
      <c r="L16" s="31" t="s">
        <v>142</v>
      </c>
      <c r="M16" s="27">
        <v>2</v>
      </c>
      <c r="N16" s="27">
        <v>40000</v>
      </c>
      <c r="O16" s="27">
        <v>1000</v>
      </c>
      <c r="P16" s="32" t="s">
        <v>143</v>
      </c>
      <c r="Q16" s="31" t="s">
        <v>142</v>
      </c>
      <c r="R16" s="27">
        <v>2</v>
      </c>
      <c r="S16" s="27">
        <v>40000</v>
      </c>
      <c r="T16" s="27">
        <v>1000</v>
      </c>
      <c r="U16" s="32" t="s">
        <v>143</v>
      </c>
      <c r="V16" s="31" t="s">
        <v>142</v>
      </c>
      <c r="W16" s="27">
        <v>2</v>
      </c>
      <c r="X16" s="27">
        <v>40000</v>
      </c>
      <c r="Y16" s="27">
        <v>1000</v>
      </c>
      <c r="Z16" s="32" t="s">
        <v>143</v>
      </c>
    </row>
    <row r="17" spans="2:26" x14ac:dyDescent="0.2">
      <c r="B17" s="29">
        <v>1</v>
      </c>
      <c r="C17">
        <v>100</v>
      </c>
      <c r="D17">
        <v>352</v>
      </c>
      <c r="E17">
        <v>1.4204545454545456E-2</v>
      </c>
      <c r="F17" s="30">
        <v>-3</v>
      </c>
      <c r="G17" s="29">
        <v>1</v>
      </c>
      <c r="H17">
        <v>187</v>
      </c>
      <c r="I17">
        <v>231</v>
      </c>
      <c r="J17">
        <v>4.0476190476190471E-2</v>
      </c>
      <c r="K17" s="30">
        <v>-3</v>
      </c>
      <c r="L17" s="29">
        <v>1</v>
      </c>
      <c r="M17">
        <v>206</v>
      </c>
      <c r="N17">
        <v>237</v>
      </c>
      <c r="O17">
        <v>4.3459915611814344E-2</v>
      </c>
      <c r="P17" s="30">
        <v>-3</v>
      </c>
      <c r="Q17" s="29">
        <v>1</v>
      </c>
      <c r="R17">
        <v>208</v>
      </c>
      <c r="S17">
        <v>398</v>
      </c>
      <c r="T17">
        <v>2.6130653266331658E-2</v>
      </c>
      <c r="U17" s="30">
        <v>-3</v>
      </c>
      <c r="V17" s="29">
        <v>1</v>
      </c>
      <c r="W17">
        <v>223</v>
      </c>
      <c r="X17">
        <v>252</v>
      </c>
      <c r="Y17">
        <v>4.4246031746031741E-2</v>
      </c>
      <c r="Z17" s="30">
        <v>-3</v>
      </c>
    </row>
    <row r="18" spans="2:26" x14ac:dyDescent="0.2">
      <c r="B18" s="29">
        <v>2</v>
      </c>
      <c r="C18">
        <v>133</v>
      </c>
      <c r="D18">
        <v>166</v>
      </c>
      <c r="E18">
        <v>4.0060240963855423E-2</v>
      </c>
      <c r="F18" s="30">
        <v>-3</v>
      </c>
      <c r="G18" s="29">
        <v>2</v>
      </c>
      <c r="H18">
        <v>237</v>
      </c>
      <c r="I18">
        <v>203</v>
      </c>
      <c r="J18">
        <v>5.8374384236453199E-2</v>
      </c>
      <c r="K18" s="30">
        <v>-3</v>
      </c>
      <c r="L18" s="29">
        <v>2</v>
      </c>
      <c r="M18">
        <v>281</v>
      </c>
      <c r="N18">
        <v>242</v>
      </c>
      <c r="O18">
        <v>5.8057851239669424E-2</v>
      </c>
      <c r="P18" s="30">
        <v>-3</v>
      </c>
      <c r="Q18" s="29">
        <v>2</v>
      </c>
      <c r="R18">
        <v>304</v>
      </c>
      <c r="S18">
        <v>364</v>
      </c>
      <c r="T18">
        <v>4.1758241758241756E-2</v>
      </c>
      <c r="U18" s="30">
        <v>-3</v>
      </c>
      <c r="V18" s="29">
        <v>2</v>
      </c>
      <c r="W18">
        <v>320</v>
      </c>
      <c r="X18">
        <v>302</v>
      </c>
      <c r="Y18">
        <v>5.2980132450331133E-2</v>
      </c>
      <c r="Z18" s="30">
        <v>-3</v>
      </c>
    </row>
    <row r="19" spans="2:26" x14ac:dyDescent="0.2">
      <c r="B19" s="29">
        <v>3</v>
      </c>
      <c r="C19">
        <v>190</v>
      </c>
      <c r="D19">
        <v>117</v>
      </c>
      <c r="E19">
        <v>8.1196581196581186E-2</v>
      </c>
      <c r="F19" s="30">
        <v>-3</v>
      </c>
      <c r="G19" s="29">
        <v>3</v>
      </c>
      <c r="H19">
        <v>101</v>
      </c>
      <c r="I19">
        <v>152</v>
      </c>
      <c r="J19">
        <v>3.3223684210526315E-2</v>
      </c>
      <c r="K19" s="30">
        <v>-3</v>
      </c>
      <c r="L19" s="29">
        <v>3</v>
      </c>
      <c r="M19">
        <v>270</v>
      </c>
      <c r="N19">
        <v>286</v>
      </c>
      <c r="O19">
        <v>4.7202797202797207E-2</v>
      </c>
      <c r="P19" s="30">
        <v>-3</v>
      </c>
      <c r="Q19" s="29">
        <v>3</v>
      </c>
      <c r="R19">
        <v>40</v>
      </c>
      <c r="S19">
        <v>214</v>
      </c>
      <c r="T19">
        <v>9.3457943925233638E-3</v>
      </c>
      <c r="U19" s="30">
        <v>-3</v>
      </c>
      <c r="V19" s="29">
        <v>3</v>
      </c>
      <c r="W19">
        <v>410</v>
      </c>
      <c r="X19">
        <v>405</v>
      </c>
      <c r="Y19">
        <v>5.0617283950617285E-2</v>
      </c>
      <c r="Z19" s="30">
        <v>-3</v>
      </c>
    </row>
    <row r="20" spans="2:26" x14ac:dyDescent="0.2">
      <c r="B20" s="29">
        <v>4</v>
      </c>
      <c r="C20">
        <v>300</v>
      </c>
      <c r="D20">
        <v>300</v>
      </c>
      <c r="E20">
        <v>0.05</v>
      </c>
      <c r="F20" s="30">
        <v>-3</v>
      </c>
      <c r="G20" s="29">
        <v>4</v>
      </c>
      <c r="H20">
        <v>227</v>
      </c>
      <c r="I20">
        <v>183</v>
      </c>
      <c r="J20">
        <v>6.2021857923497264E-2</v>
      </c>
      <c r="K20" s="30">
        <v>-3</v>
      </c>
      <c r="L20" s="29">
        <v>4</v>
      </c>
      <c r="M20">
        <v>157</v>
      </c>
      <c r="N20">
        <v>167</v>
      </c>
      <c r="O20">
        <v>4.7005988023952096E-2</v>
      </c>
      <c r="P20" s="30">
        <v>-3</v>
      </c>
      <c r="Q20" s="29">
        <v>4</v>
      </c>
      <c r="R20">
        <v>94</v>
      </c>
      <c r="S20">
        <v>264</v>
      </c>
      <c r="T20">
        <v>1.7803030303030303E-2</v>
      </c>
      <c r="U20" s="30">
        <v>-3</v>
      </c>
      <c r="V20" s="29">
        <v>4</v>
      </c>
      <c r="W20">
        <v>325</v>
      </c>
      <c r="X20">
        <v>300</v>
      </c>
      <c r="Y20">
        <v>5.4166666666666662E-2</v>
      </c>
      <c r="Z20" s="30">
        <v>-3</v>
      </c>
    </row>
    <row r="21" spans="2:26" x14ac:dyDescent="0.2">
      <c r="B21" s="29">
        <v>5</v>
      </c>
      <c r="C21">
        <v>141</v>
      </c>
      <c r="D21">
        <v>211</v>
      </c>
      <c r="E21">
        <v>3.3412322274881515E-2</v>
      </c>
      <c r="F21" s="30">
        <v>-3</v>
      </c>
      <c r="G21" s="29">
        <v>5</v>
      </c>
      <c r="H21">
        <v>282</v>
      </c>
      <c r="I21">
        <v>222</v>
      </c>
      <c r="J21">
        <v>6.3513513513513503E-2</v>
      </c>
      <c r="K21" s="30">
        <v>-3</v>
      </c>
      <c r="L21" s="29">
        <v>5</v>
      </c>
      <c r="M21">
        <v>261</v>
      </c>
      <c r="N21">
        <v>255</v>
      </c>
      <c r="O21">
        <v>5.1176470588235289E-2</v>
      </c>
      <c r="P21" s="30">
        <v>-3</v>
      </c>
      <c r="Q21" s="29">
        <v>5</v>
      </c>
      <c r="R21">
        <v>56</v>
      </c>
      <c r="S21">
        <v>163</v>
      </c>
      <c r="T21">
        <v>1.7177914110429449E-2</v>
      </c>
      <c r="U21" s="30">
        <v>-3</v>
      </c>
      <c r="V21" s="29">
        <v>5</v>
      </c>
      <c r="W21">
        <v>117</v>
      </c>
      <c r="X21">
        <v>210</v>
      </c>
      <c r="Y21">
        <v>2.7857142857142858E-2</v>
      </c>
      <c r="Z21" s="30">
        <v>-3</v>
      </c>
    </row>
    <row r="22" spans="2:26" x14ac:dyDescent="0.2">
      <c r="B22" s="29">
        <v>6</v>
      </c>
      <c r="C22">
        <v>221</v>
      </c>
      <c r="D22">
        <v>352</v>
      </c>
      <c r="E22">
        <v>3.1392045454545457E-2</v>
      </c>
      <c r="F22" s="30">
        <v>-3</v>
      </c>
      <c r="G22" s="29">
        <v>6</v>
      </c>
      <c r="H22">
        <v>96</v>
      </c>
      <c r="I22">
        <v>178</v>
      </c>
      <c r="J22">
        <v>2.6966292134831461E-2</v>
      </c>
      <c r="K22" s="30">
        <v>-3</v>
      </c>
      <c r="L22" s="29">
        <v>6</v>
      </c>
      <c r="M22">
        <v>146</v>
      </c>
      <c r="N22">
        <v>236</v>
      </c>
      <c r="O22">
        <v>3.0932203389830513E-2</v>
      </c>
      <c r="P22" s="30">
        <v>-3</v>
      </c>
      <c r="Q22" s="29">
        <v>6</v>
      </c>
      <c r="R22">
        <v>131</v>
      </c>
      <c r="S22">
        <v>185</v>
      </c>
      <c r="T22">
        <v>3.5405405405405405E-2</v>
      </c>
      <c r="U22" s="30">
        <v>-3</v>
      </c>
      <c r="V22" s="29">
        <v>6</v>
      </c>
      <c r="Z22" s="30"/>
    </row>
    <row r="23" spans="2:26" x14ac:dyDescent="0.2">
      <c r="B23" s="38" t="s">
        <v>144</v>
      </c>
      <c r="C23" s="28">
        <v>165.5</v>
      </c>
      <c r="D23" s="28">
        <v>249.66666666666666</v>
      </c>
      <c r="E23" s="28">
        <v>3.3144192256341791E-2</v>
      </c>
      <c r="F23" s="37">
        <v>-3</v>
      </c>
      <c r="G23" s="38" t="s">
        <v>144</v>
      </c>
      <c r="H23" s="28">
        <v>207</v>
      </c>
      <c r="I23" s="28">
        <v>194.83333333333334</v>
      </c>
      <c r="J23" s="28">
        <v>5.3122326775021378E-2</v>
      </c>
      <c r="K23" s="37">
        <v>-3</v>
      </c>
      <c r="L23" s="38" t="s">
        <v>144</v>
      </c>
      <c r="M23" s="28">
        <v>233.5</v>
      </c>
      <c r="N23" s="28">
        <v>237.16666666666666</v>
      </c>
      <c r="O23" s="28">
        <v>4.9226985242445544E-2</v>
      </c>
      <c r="P23" s="37">
        <v>-3</v>
      </c>
      <c r="Q23" s="38" t="s">
        <v>144</v>
      </c>
      <c r="R23" s="28">
        <v>112.5</v>
      </c>
      <c r="S23" s="28">
        <v>264.66666666666669</v>
      </c>
      <c r="T23" s="28">
        <v>2.1253148614609571E-2</v>
      </c>
      <c r="U23" s="37">
        <v>-3</v>
      </c>
      <c r="V23" s="38" t="s">
        <v>144</v>
      </c>
      <c r="W23" s="28"/>
      <c r="X23" s="28"/>
      <c r="Y23" s="28"/>
      <c r="Z23" s="37"/>
    </row>
    <row r="24" spans="2:26" x14ac:dyDescent="0.2">
      <c r="B24" s="33" t="s">
        <v>145</v>
      </c>
      <c r="C24" s="34"/>
      <c r="D24" s="34">
        <v>3.6736281599999998</v>
      </c>
      <c r="E24" s="35" t="s">
        <v>143</v>
      </c>
      <c r="F24" s="36">
        <v>-5</v>
      </c>
      <c r="G24" s="33" t="s">
        <v>145</v>
      </c>
      <c r="H24" s="34"/>
      <c r="I24" s="34">
        <v>4.9425287400000002</v>
      </c>
      <c r="J24" s="35" t="s">
        <v>143</v>
      </c>
      <c r="K24" s="36">
        <v>-5</v>
      </c>
      <c r="L24" s="33" t="s">
        <v>145</v>
      </c>
      <c r="M24" s="34"/>
      <c r="N24" s="34">
        <v>4.7104392600000002</v>
      </c>
      <c r="O24" s="35" t="s">
        <v>143</v>
      </c>
      <c r="P24" s="36">
        <v>-5</v>
      </c>
      <c r="Q24" s="33" t="s">
        <v>145</v>
      </c>
      <c r="R24" s="34"/>
      <c r="S24" s="34">
        <v>2.1966841800000001</v>
      </c>
      <c r="T24" s="35" t="s">
        <v>143</v>
      </c>
      <c r="U24" s="36">
        <v>-5</v>
      </c>
      <c r="V24" s="33" t="s">
        <v>145</v>
      </c>
      <c r="W24" s="34"/>
      <c r="X24" s="34">
        <v>5.0617283999999998</v>
      </c>
      <c r="Y24" s="35" t="s">
        <v>143</v>
      </c>
      <c r="Z24" s="36">
        <v>-5</v>
      </c>
    </row>
    <row r="25" spans="2:26" x14ac:dyDescent="0.2">
      <c r="B25" s="59" t="s">
        <v>4</v>
      </c>
      <c r="C25" s="60"/>
      <c r="D25" s="5">
        <v>1E-4</v>
      </c>
    </row>
    <row r="26" spans="2:26" x14ac:dyDescent="0.2">
      <c r="B26" t="s">
        <v>155</v>
      </c>
    </row>
    <row r="29" spans="2:26" x14ac:dyDescent="0.2">
      <c r="B29" s="88" t="s">
        <v>156</v>
      </c>
      <c r="C29" s="89"/>
      <c r="D29" s="89"/>
      <c r="E29" s="89"/>
      <c r="F29" s="39" t="s">
        <v>146</v>
      </c>
      <c r="G29" s="88" t="s">
        <v>156</v>
      </c>
      <c r="H29" s="89"/>
      <c r="I29" s="89"/>
      <c r="J29" s="89"/>
      <c r="K29" s="39" t="s">
        <v>149</v>
      </c>
      <c r="L29" s="88" t="s">
        <v>156</v>
      </c>
      <c r="M29" s="89"/>
      <c r="N29" s="89"/>
      <c r="O29" s="89"/>
      <c r="P29" s="39" t="s">
        <v>150</v>
      </c>
      <c r="Q29" s="88" t="s">
        <v>156</v>
      </c>
      <c r="R29" s="89"/>
      <c r="S29" s="89"/>
      <c r="T29" s="89"/>
      <c r="U29" s="39" t="s">
        <v>151</v>
      </c>
      <c r="V29" s="88" t="s">
        <v>156</v>
      </c>
      <c r="W29" s="89"/>
      <c r="X29" s="89"/>
      <c r="Y29" s="89"/>
      <c r="Z29" s="39" t="s">
        <v>152</v>
      </c>
    </row>
    <row r="30" spans="2:26" x14ac:dyDescent="0.2">
      <c r="B30" s="31"/>
      <c r="C30" s="27" t="s">
        <v>140</v>
      </c>
      <c r="D30" s="27" t="s">
        <v>147</v>
      </c>
      <c r="E30" s="27" t="s">
        <v>148</v>
      </c>
      <c r="F30" s="32" t="s">
        <v>141</v>
      </c>
      <c r="G30" s="31"/>
      <c r="H30" s="27" t="s">
        <v>140</v>
      </c>
      <c r="I30" s="27" t="s">
        <v>147</v>
      </c>
      <c r="J30" s="27" t="s">
        <v>148</v>
      </c>
      <c r="K30" s="32" t="s">
        <v>141</v>
      </c>
      <c r="L30" s="31"/>
      <c r="M30" s="27" t="s">
        <v>140</v>
      </c>
      <c r="N30" s="27" t="s">
        <v>147</v>
      </c>
      <c r="O30" s="27" t="s">
        <v>148</v>
      </c>
      <c r="P30" s="32" t="s">
        <v>141</v>
      </c>
      <c r="Q30" s="31"/>
      <c r="R30" s="27" t="s">
        <v>140</v>
      </c>
      <c r="S30" s="27" t="s">
        <v>147</v>
      </c>
      <c r="T30" s="27" t="s">
        <v>148</v>
      </c>
      <c r="U30" s="32" t="s">
        <v>141</v>
      </c>
      <c r="V30" s="31"/>
      <c r="W30" s="27" t="s">
        <v>140</v>
      </c>
      <c r="X30" s="27" t="s">
        <v>147</v>
      </c>
      <c r="Y30" s="27" t="s">
        <v>148</v>
      </c>
      <c r="Z30" s="32" t="s">
        <v>141</v>
      </c>
    </row>
    <row r="31" spans="2:26" x14ac:dyDescent="0.2">
      <c r="B31" s="31" t="s">
        <v>142</v>
      </c>
      <c r="C31" s="27">
        <v>2</v>
      </c>
      <c r="D31" s="27">
        <v>40000</v>
      </c>
      <c r="E31" s="27">
        <v>1000</v>
      </c>
      <c r="F31" s="32" t="s">
        <v>143</v>
      </c>
      <c r="G31" s="31" t="s">
        <v>142</v>
      </c>
      <c r="H31" s="27">
        <v>2</v>
      </c>
      <c r="I31" s="27">
        <v>40000</v>
      </c>
      <c r="J31" s="27">
        <v>1000</v>
      </c>
      <c r="K31" s="32" t="s">
        <v>143</v>
      </c>
      <c r="L31" s="31" t="s">
        <v>142</v>
      </c>
      <c r="M31" s="27">
        <v>2</v>
      </c>
      <c r="N31" s="27">
        <v>40000</v>
      </c>
      <c r="O31" s="27">
        <v>1000</v>
      </c>
      <c r="P31" s="32" t="s">
        <v>143</v>
      </c>
      <c r="Q31" s="31" t="s">
        <v>142</v>
      </c>
      <c r="R31" s="27">
        <v>2</v>
      </c>
      <c r="S31" s="27">
        <v>40000</v>
      </c>
      <c r="T31" s="27">
        <v>1000</v>
      </c>
      <c r="U31" s="32" t="s">
        <v>143</v>
      </c>
      <c r="V31" s="31" t="s">
        <v>142</v>
      </c>
      <c r="W31" s="27">
        <v>2</v>
      </c>
      <c r="X31" s="27">
        <v>40000</v>
      </c>
      <c r="Y31" s="27">
        <v>1000</v>
      </c>
      <c r="Z31" s="32" t="s">
        <v>143</v>
      </c>
    </row>
    <row r="32" spans="2:26" x14ac:dyDescent="0.2">
      <c r="B32" s="29">
        <v>1</v>
      </c>
      <c r="C32">
        <v>60</v>
      </c>
      <c r="D32">
        <v>108</v>
      </c>
      <c r="E32">
        <v>2.777777777777778E-2</v>
      </c>
      <c r="F32" s="30">
        <v>-3</v>
      </c>
      <c r="G32" s="29">
        <v>1</v>
      </c>
      <c r="H32">
        <v>58</v>
      </c>
      <c r="I32">
        <v>141</v>
      </c>
      <c r="J32">
        <v>2.0567375886524821E-2</v>
      </c>
      <c r="K32" s="30">
        <v>-3</v>
      </c>
      <c r="L32" s="29">
        <v>1</v>
      </c>
      <c r="M32">
        <v>23</v>
      </c>
      <c r="N32">
        <v>45</v>
      </c>
      <c r="O32">
        <v>2.5555555555555554E-2</v>
      </c>
      <c r="P32" s="30">
        <v>-3</v>
      </c>
      <c r="Q32" s="29">
        <v>1</v>
      </c>
      <c r="R32">
        <v>33</v>
      </c>
      <c r="S32">
        <v>86</v>
      </c>
      <c r="T32">
        <v>1.9186046511627908E-2</v>
      </c>
      <c r="U32" s="30">
        <v>-3</v>
      </c>
      <c r="V32" s="29">
        <v>1</v>
      </c>
      <c r="W32">
        <v>56</v>
      </c>
      <c r="X32">
        <v>94</v>
      </c>
      <c r="Y32">
        <v>2.9787234042553193E-2</v>
      </c>
      <c r="Z32" s="30">
        <v>-3</v>
      </c>
    </row>
    <row r="33" spans="2:26" x14ac:dyDescent="0.2">
      <c r="B33" s="29">
        <v>2</v>
      </c>
      <c r="C33">
        <v>37</v>
      </c>
      <c r="D33">
        <v>96</v>
      </c>
      <c r="E33">
        <v>1.9270833333333334E-2</v>
      </c>
      <c r="F33" s="30">
        <v>-3</v>
      </c>
      <c r="G33" s="29">
        <v>2</v>
      </c>
      <c r="H33">
        <v>36</v>
      </c>
      <c r="I33">
        <v>99</v>
      </c>
      <c r="J33">
        <v>1.8181818181818181E-2</v>
      </c>
      <c r="K33" s="30">
        <v>-3</v>
      </c>
      <c r="L33" s="29">
        <v>2</v>
      </c>
      <c r="M33">
        <v>35</v>
      </c>
      <c r="N33">
        <v>111</v>
      </c>
      <c r="O33">
        <v>1.5765765765765764E-2</v>
      </c>
      <c r="P33" s="30">
        <v>-3</v>
      </c>
      <c r="Q33" s="29">
        <v>2</v>
      </c>
      <c r="R33">
        <v>39</v>
      </c>
      <c r="S33">
        <v>56</v>
      </c>
      <c r="T33">
        <v>3.4821428571428566E-2</v>
      </c>
      <c r="U33" s="30">
        <v>-3</v>
      </c>
      <c r="V33" s="29">
        <v>2</v>
      </c>
      <c r="W33">
        <v>386</v>
      </c>
      <c r="X33">
        <v>212</v>
      </c>
      <c r="Y33">
        <v>9.1037735849056597E-2</v>
      </c>
      <c r="Z33" s="30">
        <v>-3</v>
      </c>
    </row>
    <row r="34" spans="2:26" x14ac:dyDescent="0.2">
      <c r="B34" s="29">
        <v>3</v>
      </c>
      <c r="C34">
        <v>27</v>
      </c>
      <c r="D34">
        <v>77</v>
      </c>
      <c r="E34">
        <v>1.7532467532467531E-2</v>
      </c>
      <c r="F34" s="30">
        <v>-3</v>
      </c>
      <c r="G34" s="29">
        <v>3</v>
      </c>
      <c r="H34">
        <v>55</v>
      </c>
      <c r="I34">
        <v>80</v>
      </c>
      <c r="J34">
        <v>3.4375000000000003E-2</v>
      </c>
      <c r="K34" s="30">
        <v>-3</v>
      </c>
      <c r="L34" s="29">
        <v>3</v>
      </c>
      <c r="M34">
        <v>20</v>
      </c>
      <c r="N34">
        <v>57</v>
      </c>
      <c r="O34">
        <v>1.7543859649122806E-2</v>
      </c>
      <c r="P34" s="30">
        <v>-3</v>
      </c>
      <c r="Q34" s="29">
        <v>3</v>
      </c>
      <c r="R34">
        <v>39</v>
      </c>
      <c r="S34">
        <v>68</v>
      </c>
      <c r="T34">
        <v>2.8676470588235293E-2</v>
      </c>
      <c r="U34" s="30">
        <v>-3</v>
      </c>
      <c r="V34" s="29">
        <v>3</v>
      </c>
      <c r="W34">
        <v>66</v>
      </c>
      <c r="X34">
        <v>112</v>
      </c>
      <c r="Y34">
        <v>2.9464285714285714E-2</v>
      </c>
      <c r="Z34" s="30">
        <v>-3</v>
      </c>
    </row>
    <row r="35" spans="2:26" x14ac:dyDescent="0.2">
      <c r="B35" s="29">
        <v>4</v>
      </c>
      <c r="C35">
        <v>23</v>
      </c>
      <c r="D35">
        <v>73</v>
      </c>
      <c r="E35">
        <v>1.5753424657534244E-2</v>
      </c>
      <c r="F35" s="30">
        <v>-3</v>
      </c>
      <c r="G35" s="29">
        <v>4</v>
      </c>
      <c r="H35">
        <v>32</v>
      </c>
      <c r="I35">
        <v>103</v>
      </c>
      <c r="J35">
        <v>1.5533980582524269E-2</v>
      </c>
      <c r="K35" s="30">
        <v>-3</v>
      </c>
      <c r="L35" s="29">
        <v>4</v>
      </c>
      <c r="M35">
        <v>11</v>
      </c>
      <c r="N35">
        <v>30</v>
      </c>
      <c r="O35">
        <v>1.8333333333333333E-2</v>
      </c>
      <c r="P35" s="30">
        <v>-3</v>
      </c>
      <c r="Q35" s="29">
        <v>4</v>
      </c>
      <c r="R35">
        <v>27</v>
      </c>
      <c r="S35">
        <v>83</v>
      </c>
      <c r="T35">
        <v>1.6265060240963858E-2</v>
      </c>
      <c r="U35" s="30">
        <v>-3</v>
      </c>
      <c r="V35" s="29">
        <v>4</v>
      </c>
      <c r="W35">
        <v>94</v>
      </c>
      <c r="X35">
        <v>180</v>
      </c>
      <c r="Y35">
        <v>2.6111111111111113E-2</v>
      </c>
      <c r="Z35" s="30">
        <v>-3</v>
      </c>
    </row>
    <row r="36" spans="2:26" x14ac:dyDescent="0.2">
      <c r="B36" s="29">
        <v>5</v>
      </c>
      <c r="C36">
        <v>63</v>
      </c>
      <c r="D36">
        <v>72</v>
      </c>
      <c r="E36">
        <v>4.3749999999999997E-2</v>
      </c>
      <c r="F36" s="30">
        <v>-3</v>
      </c>
      <c r="G36" s="29">
        <v>5</v>
      </c>
      <c r="H36">
        <v>30</v>
      </c>
      <c r="I36">
        <v>98</v>
      </c>
      <c r="J36">
        <v>1.5306122448979591E-2</v>
      </c>
      <c r="K36" s="30">
        <v>-3</v>
      </c>
      <c r="L36" s="29">
        <v>5</v>
      </c>
      <c r="M36">
        <v>21</v>
      </c>
      <c r="N36">
        <v>42</v>
      </c>
      <c r="O36">
        <v>2.5000000000000001E-2</v>
      </c>
      <c r="P36" s="30">
        <v>-3</v>
      </c>
      <c r="Q36" s="29">
        <v>5</v>
      </c>
      <c r="R36">
        <v>25</v>
      </c>
      <c r="S36">
        <v>45</v>
      </c>
      <c r="T36">
        <v>2.777777777777778E-2</v>
      </c>
      <c r="U36" s="30">
        <v>-3</v>
      </c>
      <c r="V36" s="29">
        <v>5</v>
      </c>
      <c r="W36">
        <v>24</v>
      </c>
      <c r="X36">
        <v>59</v>
      </c>
      <c r="Y36">
        <v>2.033898305084746E-2</v>
      </c>
      <c r="Z36" s="30">
        <v>-3</v>
      </c>
    </row>
    <row r="37" spans="2:26" x14ac:dyDescent="0.2">
      <c r="B37" s="29">
        <v>6</v>
      </c>
      <c r="C37">
        <v>43</v>
      </c>
      <c r="D37">
        <v>63</v>
      </c>
      <c r="E37">
        <v>3.4126984126984124E-2</v>
      </c>
      <c r="F37" s="30">
        <v>-3</v>
      </c>
      <c r="G37" s="29">
        <v>6</v>
      </c>
      <c r="H37">
        <v>59</v>
      </c>
      <c r="I37">
        <v>107</v>
      </c>
      <c r="J37">
        <v>2.7570093457943923E-2</v>
      </c>
      <c r="K37" s="30">
        <v>-3</v>
      </c>
      <c r="L37" s="29">
        <v>6</v>
      </c>
      <c r="M37">
        <v>35</v>
      </c>
      <c r="N37">
        <v>40</v>
      </c>
      <c r="O37">
        <v>4.3749999999999997E-2</v>
      </c>
      <c r="P37" s="30">
        <v>-3</v>
      </c>
      <c r="Q37" s="29">
        <v>6</v>
      </c>
      <c r="R37">
        <v>14</v>
      </c>
      <c r="S37">
        <v>55</v>
      </c>
      <c r="T37">
        <v>1.2727272727272726E-2</v>
      </c>
      <c r="U37" s="30">
        <v>-3</v>
      </c>
      <c r="V37" s="29">
        <v>6</v>
      </c>
      <c r="W37">
        <v>14</v>
      </c>
      <c r="X37">
        <v>73</v>
      </c>
      <c r="Y37">
        <v>9.5890410958904115E-3</v>
      </c>
      <c r="Z37" s="30">
        <v>-3</v>
      </c>
    </row>
    <row r="38" spans="2:26" x14ac:dyDescent="0.2">
      <c r="B38" s="38" t="s">
        <v>144</v>
      </c>
      <c r="C38" s="28">
        <v>40</v>
      </c>
      <c r="D38" s="28">
        <v>81.5</v>
      </c>
      <c r="E38" s="28">
        <v>2.4539877300613498E-2</v>
      </c>
      <c r="F38" s="37">
        <v>-3</v>
      </c>
      <c r="G38" s="38" t="s">
        <v>144</v>
      </c>
      <c r="H38" s="28">
        <v>45.5</v>
      </c>
      <c r="I38" s="28">
        <v>104.66666666666667</v>
      </c>
      <c r="J38" s="28">
        <v>2.1735668789808916E-2</v>
      </c>
      <c r="K38" s="37">
        <v>-3</v>
      </c>
      <c r="L38" s="38" t="s">
        <v>144</v>
      </c>
      <c r="M38" s="28">
        <v>22</v>
      </c>
      <c r="N38" s="28">
        <v>54.166666666666664</v>
      </c>
      <c r="O38" s="28">
        <v>2.0307692307692311E-2</v>
      </c>
      <c r="P38" s="37">
        <v>-3</v>
      </c>
      <c r="Q38" s="38" t="s">
        <v>144</v>
      </c>
      <c r="R38" s="28">
        <v>30</v>
      </c>
      <c r="S38" s="28">
        <v>65.5</v>
      </c>
      <c r="T38" s="28">
        <v>2.2900763358778626E-2</v>
      </c>
      <c r="U38" s="37">
        <v>-3</v>
      </c>
      <c r="V38" s="38" t="s">
        <v>144</v>
      </c>
      <c r="W38" s="28">
        <v>61</v>
      </c>
      <c r="X38" s="28">
        <v>121.66666666666667</v>
      </c>
      <c r="Y38" s="28">
        <v>2.5068493150684927E-2</v>
      </c>
      <c r="Z38" s="37">
        <v>-3</v>
      </c>
    </row>
    <row r="39" spans="2:26" x14ac:dyDescent="0.2">
      <c r="B39" s="33" t="s">
        <v>145</v>
      </c>
      <c r="C39" s="34"/>
      <c r="D39" s="34">
        <v>2.3524310000000002</v>
      </c>
      <c r="E39" s="35" t="s">
        <v>143</v>
      </c>
      <c r="F39" s="36">
        <v>-5</v>
      </c>
      <c r="G39" s="33" t="s">
        <v>145</v>
      </c>
      <c r="H39" s="34"/>
      <c r="I39" s="34">
        <v>1.9374597</v>
      </c>
      <c r="J39" s="35" t="s">
        <v>143</v>
      </c>
      <c r="K39" s="36">
        <v>-5</v>
      </c>
      <c r="L39" s="33" t="s">
        <v>145</v>
      </c>
      <c r="M39" s="34"/>
      <c r="N39" s="34">
        <v>2.1666666999999999</v>
      </c>
      <c r="O39" s="35" t="s">
        <v>143</v>
      </c>
      <c r="P39" s="36">
        <v>-5</v>
      </c>
      <c r="Q39" s="33" t="s">
        <v>145</v>
      </c>
      <c r="R39" s="34"/>
      <c r="S39" s="34">
        <v>2.3481909999999999</v>
      </c>
      <c r="T39" s="35" t="s">
        <v>143</v>
      </c>
      <c r="U39" s="36">
        <v>-5</v>
      </c>
      <c r="V39" s="33" t="s">
        <v>145</v>
      </c>
      <c r="W39" s="34"/>
      <c r="X39" s="34">
        <v>2.7787698399999998</v>
      </c>
      <c r="Y39" s="35" t="s">
        <v>143</v>
      </c>
      <c r="Z39" s="36">
        <v>-5</v>
      </c>
    </row>
    <row r="40" spans="2:26" x14ac:dyDescent="0.2">
      <c r="B40" s="59" t="s">
        <v>55</v>
      </c>
      <c r="C40" s="60"/>
      <c r="D40" s="5" t="s">
        <v>46</v>
      </c>
    </row>
    <row r="42" spans="2:26" x14ac:dyDescent="0.2">
      <c r="B42" s="88" t="s">
        <v>157</v>
      </c>
      <c r="C42" s="89"/>
      <c r="D42" s="89"/>
      <c r="E42" s="89"/>
      <c r="F42" s="39" t="s">
        <v>146</v>
      </c>
      <c r="G42" s="88" t="s">
        <v>157</v>
      </c>
      <c r="H42" s="89"/>
      <c r="I42" s="89"/>
      <c r="J42" s="89"/>
      <c r="K42" s="39" t="s">
        <v>149</v>
      </c>
      <c r="L42" s="88" t="s">
        <v>157</v>
      </c>
      <c r="M42" s="89"/>
      <c r="N42" s="89"/>
      <c r="O42" s="89"/>
      <c r="P42" s="39" t="s">
        <v>150</v>
      </c>
      <c r="Q42" s="88" t="s">
        <v>157</v>
      </c>
      <c r="R42" s="89"/>
      <c r="S42" s="89"/>
      <c r="T42" s="89"/>
      <c r="U42" s="39" t="s">
        <v>151</v>
      </c>
      <c r="V42" s="88" t="s">
        <v>157</v>
      </c>
      <c r="W42" s="89"/>
      <c r="X42" s="89"/>
      <c r="Y42" s="89"/>
      <c r="Z42" s="39" t="s">
        <v>152</v>
      </c>
    </row>
    <row r="43" spans="2:26" x14ac:dyDescent="0.2">
      <c r="B43" s="31"/>
      <c r="C43" s="27" t="s">
        <v>140</v>
      </c>
      <c r="D43" s="27" t="s">
        <v>147</v>
      </c>
      <c r="E43" s="27" t="s">
        <v>148</v>
      </c>
      <c r="F43" s="32" t="s">
        <v>141</v>
      </c>
      <c r="G43" s="31"/>
      <c r="H43" s="27" t="s">
        <v>140</v>
      </c>
      <c r="I43" s="27" t="s">
        <v>147</v>
      </c>
      <c r="J43" s="27" t="s">
        <v>148</v>
      </c>
      <c r="K43" s="32" t="s">
        <v>141</v>
      </c>
      <c r="L43" s="31"/>
      <c r="M43" s="27" t="s">
        <v>140</v>
      </c>
      <c r="N43" s="27" t="s">
        <v>147</v>
      </c>
      <c r="O43" s="27" t="s">
        <v>148</v>
      </c>
      <c r="P43" s="32" t="s">
        <v>141</v>
      </c>
      <c r="Q43" s="31"/>
      <c r="R43" s="27" t="s">
        <v>140</v>
      </c>
      <c r="S43" s="27" t="s">
        <v>147</v>
      </c>
      <c r="T43" s="27" t="s">
        <v>148</v>
      </c>
      <c r="U43" s="32" t="s">
        <v>141</v>
      </c>
      <c r="V43" s="31"/>
      <c r="W43" s="27" t="s">
        <v>140</v>
      </c>
      <c r="X43" s="27" t="s">
        <v>147</v>
      </c>
      <c r="Y43" s="27" t="s">
        <v>148</v>
      </c>
      <c r="Z43" s="32" t="s">
        <v>141</v>
      </c>
    </row>
    <row r="44" spans="2:26" x14ac:dyDescent="0.2">
      <c r="B44" s="31" t="s">
        <v>142</v>
      </c>
      <c r="C44" s="27">
        <v>2</v>
      </c>
      <c r="D44" s="27">
        <v>40000</v>
      </c>
      <c r="E44" s="27">
        <v>1000</v>
      </c>
      <c r="F44" s="32" t="s">
        <v>143</v>
      </c>
      <c r="G44" s="31" t="s">
        <v>142</v>
      </c>
      <c r="H44" s="27">
        <v>2</v>
      </c>
      <c r="I44" s="27">
        <v>40000</v>
      </c>
      <c r="J44" s="27">
        <v>1000</v>
      </c>
      <c r="K44" s="32" t="s">
        <v>143</v>
      </c>
      <c r="L44" s="31" t="s">
        <v>142</v>
      </c>
      <c r="M44" s="27">
        <v>2</v>
      </c>
      <c r="N44" s="27">
        <v>40000</v>
      </c>
      <c r="O44" s="27">
        <v>1000</v>
      </c>
      <c r="P44" s="32" t="s">
        <v>143</v>
      </c>
      <c r="Q44" s="31" t="s">
        <v>142</v>
      </c>
      <c r="R44" s="27">
        <v>2</v>
      </c>
      <c r="S44" s="27">
        <v>40000</v>
      </c>
      <c r="T44" s="27">
        <v>1000</v>
      </c>
      <c r="U44" s="32" t="s">
        <v>143</v>
      </c>
      <c r="V44" s="31" t="s">
        <v>142</v>
      </c>
      <c r="W44" s="27">
        <v>2</v>
      </c>
      <c r="X44" s="27">
        <v>40000</v>
      </c>
      <c r="Y44" s="27">
        <v>1000</v>
      </c>
      <c r="Z44" s="32" t="s">
        <v>143</v>
      </c>
    </row>
    <row r="45" spans="2:26" x14ac:dyDescent="0.2">
      <c r="B45" s="29">
        <v>1</v>
      </c>
      <c r="C45">
        <v>54</v>
      </c>
      <c r="D45">
        <v>105</v>
      </c>
      <c r="E45">
        <v>2.571428571428571E-2</v>
      </c>
      <c r="F45" s="30">
        <v>-3</v>
      </c>
      <c r="G45" s="29">
        <v>1</v>
      </c>
      <c r="H45">
        <v>42</v>
      </c>
      <c r="I45">
        <v>107</v>
      </c>
      <c r="J45">
        <v>1.9626168224299065E-2</v>
      </c>
      <c r="K45" s="30">
        <v>-3</v>
      </c>
      <c r="L45" s="29">
        <v>1</v>
      </c>
      <c r="M45">
        <v>35</v>
      </c>
      <c r="N45">
        <v>96</v>
      </c>
      <c r="O45">
        <v>1.8229166666666664E-2</v>
      </c>
      <c r="P45" s="30">
        <v>-3</v>
      </c>
      <c r="Q45" s="29">
        <v>1</v>
      </c>
      <c r="R45">
        <v>30</v>
      </c>
      <c r="S45">
        <v>97</v>
      </c>
      <c r="T45">
        <v>1.5463917525773196E-2</v>
      </c>
      <c r="U45" s="30">
        <v>-3</v>
      </c>
      <c r="V45" s="29">
        <v>1</v>
      </c>
      <c r="W45">
        <v>94</v>
      </c>
      <c r="X45">
        <v>142</v>
      </c>
      <c r="Y45">
        <v>3.3098591549295772E-2</v>
      </c>
      <c r="Z45" s="30">
        <v>-3</v>
      </c>
    </row>
    <row r="46" spans="2:26" x14ac:dyDescent="0.2">
      <c r="B46" s="29">
        <v>2</v>
      </c>
      <c r="C46">
        <v>32</v>
      </c>
      <c r="D46">
        <v>66</v>
      </c>
      <c r="E46">
        <v>2.4242424242424242E-2</v>
      </c>
      <c r="F46" s="30">
        <v>-3</v>
      </c>
      <c r="G46" s="29">
        <v>2</v>
      </c>
      <c r="H46">
        <v>15</v>
      </c>
      <c r="I46">
        <v>63</v>
      </c>
      <c r="J46">
        <v>1.1904761904761904E-2</v>
      </c>
      <c r="K46" s="30">
        <v>-3</v>
      </c>
      <c r="L46" s="29">
        <v>2</v>
      </c>
      <c r="M46">
        <v>34</v>
      </c>
      <c r="N46">
        <v>58</v>
      </c>
      <c r="O46">
        <v>2.9310344827586206E-2</v>
      </c>
      <c r="P46" s="30">
        <v>-3</v>
      </c>
      <c r="Q46" s="29">
        <v>2</v>
      </c>
      <c r="R46">
        <v>80</v>
      </c>
      <c r="S46">
        <v>128</v>
      </c>
      <c r="T46">
        <v>3.125E-2</v>
      </c>
      <c r="U46" s="30">
        <v>-3</v>
      </c>
      <c r="V46" s="29">
        <v>2</v>
      </c>
      <c r="W46">
        <v>88</v>
      </c>
      <c r="X46">
        <v>57</v>
      </c>
      <c r="Y46">
        <v>7.7192982456140341E-2</v>
      </c>
      <c r="Z46" s="30">
        <v>-3</v>
      </c>
    </row>
    <row r="47" spans="2:26" x14ac:dyDescent="0.2">
      <c r="B47" s="29">
        <v>3</v>
      </c>
      <c r="C47">
        <v>89</v>
      </c>
      <c r="D47">
        <v>106</v>
      </c>
      <c r="E47">
        <v>4.1981132075471696E-2</v>
      </c>
      <c r="F47" s="30">
        <v>-3</v>
      </c>
      <c r="G47" s="29">
        <v>3</v>
      </c>
      <c r="H47">
        <v>33</v>
      </c>
      <c r="I47">
        <v>76</v>
      </c>
      <c r="J47">
        <v>2.1710526315789475E-2</v>
      </c>
      <c r="K47" s="30">
        <v>-3</v>
      </c>
      <c r="L47" s="29">
        <v>3</v>
      </c>
      <c r="M47">
        <v>174</v>
      </c>
      <c r="N47">
        <v>81</v>
      </c>
      <c r="O47">
        <v>0.10740740740740742</v>
      </c>
      <c r="P47" s="30">
        <v>-3</v>
      </c>
      <c r="Q47" s="29">
        <v>3</v>
      </c>
      <c r="R47">
        <v>69</v>
      </c>
      <c r="S47">
        <v>95</v>
      </c>
      <c r="T47">
        <v>3.6315789473684218E-2</v>
      </c>
      <c r="U47" s="30">
        <v>-3</v>
      </c>
      <c r="V47" s="29">
        <v>3</v>
      </c>
      <c r="W47">
        <v>50</v>
      </c>
      <c r="X47">
        <v>75</v>
      </c>
      <c r="Y47">
        <v>3.3333333333333326E-2</v>
      </c>
      <c r="Z47" s="30">
        <v>-3</v>
      </c>
    </row>
    <row r="48" spans="2:26" x14ac:dyDescent="0.2">
      <c r="B48" s="29">
        <v>4</v>
      </c>
      <c r="C48">
        <v>57</v>
      </c>
      <c r="D48">
        <v>122</v>
      </c>
      <c r="E48">
        <v>2.3360655737704919E-2</v>
      </c>
      <c r="F48" s="30">
        <v>-3</v>
      </c>
      <c r="G48" s="29">
        <v>4</v>
      </c>
      <c r="H48">
        <v>26</v>
      </c>
      <c r="I48">
        <v>120</v>
      </c>
      <c r="J48">
        <v>1.0833333333333334E-2</v>
      </c>
      <c r="K48" s="30">
        <v>-3</v>
      </c>
      <c r="L48" s="29">
        <v>4</v>
      </c>
      <c r="M48">
        <v>14</v>
      </c>
      <c r="N48">
        <v>51</v>
      </c>
      <c r="O48">
        <v>1.3725490196078433E-2</v>
      </c>
      <c r="P48" s="30">
        <v>-3</v>
      </c>
      <c r="Q48" s="29">
        <v>4</v>
      </c>
      <c r="R48">
        <v>500</v>
      </c>
      <c r="S48">
        <v>71</v>
      </c>
      <c r="T48">
        <v>0.35211267605633806</v>
      </c>
      <c r="U48" s="30">
        <v>-3</v>
      </c>
      <c r="V48" s="29">
        <v>4</v>
      </c>
      <c r="W48">
        <v>57</v>
      </c>
      <c r="X48">
        <v>79</v>
      </c>
      <c r="Y48">
        <v>3.6075949367088606E-2</v>
      </c>
      <c r="Z48" s="30">
        <v>-3</v>
      </c>
    </row>
    <row r="49" spans="2:26" x14ac:dyDescent="0.2">
      <c r="B49" s="29">
        <v>5</v>
      </c>
      <c r="C49">
        <v>20</v>
      </c>
      <c r="D49">
        <v>81</v>
      </c>
      <c r="E49">
        <v>1.2345679012345678E-2</v>
      </c>
      <c r="F49" s="30">
        <v>-3</v>
      </c>
      <c r="G49" s="29">
        <v>5</v>
      </c>
      <c r="H49">
        <v>20</v>
      </c>
      <c r="I49">
        <v>75</v>
      </c>
      <c r="J49">
        <v>1.3333333333333332E-2</v>
      </c>
      <c r="K49" s="30">
        <v>-3</v>
      </c>
      <c r="L49" s="29">
        <v>5</v>
      </c>
      <c r="M49">
        <v>19</v>
      </c>
      <c r="N49">
        <v>57</v>
      </c>
      <c r="O49">
        <v>1.6666666666666663E-2</v>
      </c>
      <c r="P49" s="30">
        <v>-3</v>
      </c>
      <c r="Q49" s="29">
        <v>5</v>
      </c>
      <c r="R49">
        <v>23</v>
      </c>
      <c r="S49">
        <v>61</v>
      </c>
      <c r="T49">
        <v>1.8852459016393444E-2</v>
      </c>
      <c r="U49" s="30">
        <v>-3</v>
      </c>
      <c r="V49" s="29">
        <v>5</v>
      </c>
      <c r="W49">
        <v>74</v>
      </c>
      <c r="X49">
        <v>94</v>
      </c>
      <c r="Y49">
        <v>3.9361702127659576E-2</v>
      </c>
      <c r="Z49" s="30">
        <v>-3</v>
      </c>
    </row>
    <row r="50" spans="2:26" x14ac:dyDescent="0.2">
      <c r="B50" s="29">
        <v>6</v>
      </c>
      <c r="C50">
        <v>31</v>
      </c>
      <c r="D50">
        <v>85</v>
      </c>
      <c r="E50">
        <v>1.8235294117647058E-2</v>
      </c>
      <c r="F50" s="30">
        <v>-3</v>
      </c>
      <c r="G50" s="29">
        <v>6</v>
      </c>
      <c r="H50">
        <v>15</v>
      </c>
      <c r="I50">
        <v>43</v>
      </c>
      <c r="J50">
        <v>1.7441860465116279E-2</v>
      </c>
      <c r="K50" s="30">
        <v>-3</v>
      </c>
      <c r="L50" s="29">
        <v>6</v>
      </c>
      <c r="M50">
        <v>32</v>
      </c>
      <c r="N50">
        <v>83</v>
      </c>
      <c r="O50">
        <v>1.9277108433734941E-2</v>
      </c>
      <c r="P50" s="30">
        <v>-3</v>
      </c>
      <c r="Q50" s="29">
        <v>6</v>
      </c>
      <c r="R50">
        <v>33</v>
      </c>
      <c r="S50">
        <v>65</v>
      </c>
      <c r="T50">
        <v>2.5384615384615384E-2</v>
      </c>
      <c r="U50" s="30">
        <v>-3</v>
      </c>
      <c r="V50" s="29">
        <v>6</v>
      </c>
      <c r="W50">
        <v>68</v>
      </c>
      <c r="X50">
        <v>62</v>
      </c>
      <c r="Y50">
        <v>5.4838709677419349E-2</v>
      </c>
      <c r="Z50" s="30">
        <v>-3</v>
      </c>
    </row>
    <row r="51" spans="2:26" x14ac:dyDescent="0.2">
      <c r="B51" s="38" t="s">
        <v>144</v>
      </c>
      <c r="C51" s="28">
        <v>43</v>
      </c>
      <c r="D51" s="28">
        <v>94.166666666666671</v>
      </c>
      <c r="E51" s="28">
        <v>2.2831858407079644E-2</v>
      </c>
      <c r="F51" s="37">
        <v>-3</v>
      </c>
      <c r="G51" s="38" t="s">
        <v>144</v>
      </c>
      <c r="H51" s="28">
        <v>23</v>
      </c>
      <c r="I51" s="28">
        <v>80.666666666666671</v>
      </c>
      <c r="J51" s="28">
        <v>1.4256198347107438E-2</v>
      </c>
      <c r="K51" s="37">
        <v>-3</v>
      </c>
      <c r="L51" s="38" t="s">
        <v>144</v>
      </c>
      <c r="M51" s="28">
        <v>33</v>
      </c>
      <c r="N51" s="28">
        <v>71</v>
      </c>
      <c r="O51" s="28">
        <v>2.3239436619718307E-2</v>
      </c>
      <c r="P51" s="37">
        <v>-3</v>
      </c>
      <c r="Q51" s="38" t="s">
        <v>144</v>
      </c>
      <c r="R51" s="28">
        <v>51</v>
      </c>
      <c r="S51" s="28">
        <v>86.166666666666671</v>
      </c>
      <c r="T51" s="28">
        <v>2.9593810444874274E-2</v>
      </c>
      <c r="U51" s="37">
        <v>-3</v>
      </c>
      <c r="V51" s="38" t="s">
        <v>144</v>
      </c>
      <c r="W51" s="28">
        <v>71</v>
      </c>
      <c r="X51" s="28">
        <v>84.833333333333329</v>
      </c>
      <c r="Y51" s="28">
        <v>4.1846758349705304E-2</v>
      </c>
      <c r="Z51" s="37">
        <v>-3</v>
      </c>
    </row>
    <row r="52" spans="2:26" x14ac:dyDescent="0.2">
      <c r="B52" s="33" t="s">
        <v>145</v>
      </c>
      <c r="C52" s="34"/>
      <c r="D52" s="34">
        <v>2.3801540000000001</v>
      </c>
      <c r="E52" s="35" t="s">
        <v>143</v>
      </c>
      <c r="F52" s="36">
        <v>-5</v>
      </c>
      <c r="G52" s="33" t="s">
        <v>145</v>
      </c>
      <c r="H52" s="34"/>
      <c r="I52" s="34">
        <v>1.53875969</v>
      </c>
      <c r="J52" s="35" t="s">
        <v>143</v>
      </c>
      <c r="K52" s="36">
        <v>-5</v>
      </c>
      <c r="L52" s="33" t="s">
        <v>145</v>
      </c>
      <c r="M52" s="34"/>
      <c r="N52" s="34">
        <v>1.8753137600000001</v>
      </c>
      <c r="O52" s="35" t="s">
        <v>143</v>
      </c>
      <c r="P52" s="36">
        <v>-5</v>
      </c>
      <c r="Q52" s="33" t="s">
        <v>145</v>
      </c>
      <c r="R52" s="34"/>
      <c r="S52" s="34">
        <v>2.8317307700000001</v>
      </c>
      <c r="T52" s="35" t="s">
        <v>143</v>
      </c>
      <c r="U52" s="36">
        <v>-5</v>
      </c>
      <c r="V52" s="33" t="s">
        <v>145</v>
      </c>
      <c r="W52" s="34"/>
      <c r="X52" s="34">
        <v>3.7718825699999998</v>
      </c>
      <c r="Y52" s="35" t="s">
        <v>143</v>
      </c>
      <c r="Z52" s="36">
        <v>-5</v>
      </c>
    </row>
    <row r="53" spans="2:26" x14ac:dyDescent="0.2">
      <c r="B53" s="59" t="s">
        <v>4</v>
      </c>
      <c r="C53" s="60"/>
      <c r="D53" s="5">
        <v>0.7046</v>
      </c>
    </row>
    <row r="54" spans="2:26" x14ac:dyDescent="0.2">
      <c r="B54" t="s">
        <v>155</v>
      </c>
    </row>
  </sheetData>
  <mergeCells count="23">
    <mergeCell ref="Q42:T42"/>
    <mergeCell ref="V42:Y42"/>
    <mergeCell ref="G29:J29"/>
    <mergeCell ref="L29:O29"/>
    <mergeCell ref="Q29:T29"/>
    <mergeCell ref="B53:C53"/>
    <mergeCell ref="B40:C40"/>
    <mergeCell ref="B42:E42"/>
    <mergeCell ref="G42:J42"/>
    <mergeCell ref="L42:O42"/>
    <mergeCell ref="B25:C25"/>
    <mergeCell ref="B29:E29"/>
    <mergeCell ref="V2:Y2"/>
    <mergeCell ref="B14:E14"/>
    <mergeCell ref="G14:J14"/>
    <mergeCell ref="L14:O14"/>
    <mergeCell ref="Q14:T14"/>
    <mergeCell ref="V14:Y14"/>
    <mergeCell ref="Q2:T2"/>
    <mergeCell ref="B2:E2"/>
    <mergeCell ref="G2:J2"/>
    <mergeCell ref="L2:O2"/>
    <mergeCell ref="V29:Y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Fig.1</vt:lpstr>
      <vt:lpstr>Fig.2</vt:lpstr>
      <vt:lpstr>Fig.3</vt:lpstr>
      <vt:lpstr>Fig.5</vt:lpstr>
      <vt:lpstr>Fig.6</vt:lpstr>
      <vt:lpstr>Sup.1</vt:lpstr>
      <vt:lpstr>Sup.2</vt:lpstr>
      <vt:lpstr>Sup.3</vt:lpstr>
      <vt:lpstr>Sup.4</vt:lpstr>
      <vt:lpstr>Sup.6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JAMC</dc:creator>
  <cp:lastModifiedBy>Microsoft Office User</cp:lastModifiedBy>
  <dcterms:created xsi:type="dcterms:W3CDTF">2021-10-18T07:15:03Z</dcterms:created>
  <dcterms:modified xsi:type="dcterms:W3CDTF">2023-12-12T12:00:13Z</dcterms:modified>
</cp:coreProperties>
</file>