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30660" windowHeight="13164" activeTab="2"/>
  </bookViews>
  <sheets>
    <sheet name="HiRISE" sheetId="1" r:id="rId1"/>
    <sheet name="uncorrected by mound" sheetId="2" r:id="rId2"/>
    <sheet name="Thickness by Mound" sheetId="3" r:id="rId3"/>
  </sheets>
  <definedNames>
    <definedName name="_xlnm._FilterDatabase" localSheetId="1" hidden="1">'uncorrected by mound'!$A$2:$K$1202</definedName>
  </definedNames>
  <calcPr calcId="145621"/>
</workbook>
</file>

<file path=xl/calcChain.xml><?xml version="1.0" encoding="utf-8"?>
<calcChain xmlns="http://schemas.openxmlformats.org/spreadsheetml/2006/main">
  <c r="N184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7" i="3"/>
  <c r="I230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7" i="3"/>
  <c r="D120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7" i="3"/>
  <c r="Q149" i="3"/>
  <c r="L184" i="3"/>
  <c r="G231" i="3"/>
  <c r="B1202" i="3"/>
  <c r="D444" i="1" l="1"/>
  <c r="P90" i="1"/>
  <c r="L351" i="1"/>
  <c r="H410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" i="1"/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2" i="1"/>
  <c r="G144" i="2" l="1"/>
  <c r="C1202" i="2" l="1"/>
  <c r="J1202" i="2"/>
  <c r="C120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2" i="2"/>
  <c r="D2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</calcChain>
</file>

<file path=xl/sharedStrings.xml><?xml version="1.0" encoding="utf-8"?>
<sst xmlns="http://schemas.openxmlformats.org/spreadsheetml/2006/main" count="84" uniqueCount="41">
  <si>
    <t>Elevation</t>
  </si>
  <si>
    <t>Thickness</t>
  </si>
  <si>
    <t>HiRISE 1</t>
  </si>
  <si>
    <t>HiRISE 2</t>
  </si>
  <si>
    <t>HiRISE 3</t>
  </si>
  <si>
    <t>HiRISE 4</t>
  </si>
  <si>
    <t>HiRISE 5</t>
  </si>
  <si>
    <t>HiRISE 6</t>
  </si>
  <si>
    <t xml:space="preserve">Elevation </t>
  </si>
  <si>
    <t>HiRISE 7</t>
  </si>
  <si>
    <t>MOUND D</t>
  </si>
  <si>
    <t>MOUND B</t>
  </si>
  <si>
    <t>MOUND A</t>
  </si>
  <si>
    <t>MOUND C</t>
  </si>
  <si>
    <t>Corrected Elev</t>
  </si>
  <si>
    <t>Mound C</t>
  </si>
  <si>
    <t>HiIRSE 1,2,3</t>
  </si>
  <si>
    <t>Corrected Elevation</t>
  </si>
  <si>
    <t>Mound D</t>
  </si>
  <si>
    <t>HiRISE 8,9</t>
  </si>
  <si>
    <t>HiRISE 9</t>
  </si>
  <si>
    <t>no layers in 8</t>
  </si>
  <si>
    <t>Mound 4</t>
  </si>
  <si>
    <t>HiRISE 6,7</t>
  </si>
  <si>
    <t>Mound B</t>
  </si>
  <si>
    <t>HiRISE 4,5</t>
  </si>
  <si>
    <t>SW corner of Juventae</t>
  </si>
  <si>
    <t>Thick layered</t>
  </si>
  <si>
    <t>long mound N of B</t>
  </si>
  <si>
    <t>HiRISE 9 PSP_008708_1780</t>
  </si>
  <si>
    <t>HiRISE 7 PSP_003790_1755</t>
  </si>
  <si>
    <t>HiRISE 6 ESP_016567_1755</t>
  </si>
  <si>
    <t>HiRISE 5 PSP_002379_1755</t>
  </si>
  <si>
    <t>HiRISE 4 ESP_020470_1755</t>
  </si>
  <si>
    <t>HiRISE 8 ESP_016145_1775</t>
  </si>
  <si>
    <t>HiRISE 1 PSP_002590_1765</t>
  </si>
  <si>
    <t>HiRISE 2 PSP_006915_1760</t>
  </si>
  <si>
    <t>HiRISE 3 ESP_016646_1760</t>
  </si>
  <si>
    <t>IF&gt;15</t>
  </si>
  <si>
    <t>IF&gt;15=0</t>
  </si>
  <si>
    <t>If&gt;15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</si>
</sst>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/>
    <xf numFmtId="0" fontId="16" fillId="0" borderId="0" xfId="0" applyFont="1"/>
    <xf numFmtId="0" fontId="0" fillId="0" borderId="0" xfId="0"/>
    <xf numFmtId="0" fontId="16" fillId="0" borderId="0" xfId="0" applyFont="1"/>
    <xf numFmtId="0" fontId="0" fillId="33" borderId="0" xfId="0" applyFill="1"/>
    <xf numFmtId="0" fontId="19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Juventae Layer Thicknesses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25781472346078"/>
          <c:y val="5.188955559932678E-2"/>
          <c:w val="0.82929869561759328"/>
          <c:h val="0.83184037318008008"/>
        </c:manualLayout>
      </c:layout>
      <c:scatterChart>
        <c:scatterStyle val="lineMarker"/>
        <c:varyColors val="0"/>
        <c:ser>
          <c:idx val="0"/>
          <c:order val="0"/>
          <c:tx>
            <c:v>HiRISE 1</c:v>
          </c:tx>
          <c:spPr>
            <a:ln w="28575">
              <a:noFill/>
            </a:ln>
          </c:spPr>
          <c:xVal>
            <c:numRef>
              <c:f>HiRISE!$D$2:$D$208</c:f>
              <c:numCache>
                <c:formatCode>General</c:formatCode>
                <c:ptCount val="207"/>
                <c:pt idx="0">
                  <c:v>2.5930000000000746</c:v>
                </c:pt>
                <c:pt idx="1">
                  <c:v>1.0190000000000055</c:v>
                </c:pt>
                <c:pt idx="2">
                  <c:v>1.5009999999999764</c:v>
                </c:pt>
                <c:pt idx="3">
                  <c:v>1.2150000000001455</c:v>
                </c:pt>
                <c:pt idx="4">
                  <c:v>1.9959999999998672</c:v>
                </c:pt>
                <c:pt idx="5">
                  <c:v>0.35400000000004184</c:v>
                </c:pt>
                <c:pt idx="6">
                  <c:v>0.97499999999990905</c:v>
                </c:pt>
                <c:pt idx="7">
                  <c:v>6.9000000000187356E-2</c:v>
                </c:pt>
                <c:pt idx="8">
                  <c:v>0.44399999999995998</c:v>
                </c:pt>
                <c:pt idx="9">
                  <c:v>0.17599999999993088</c:v>
                </c:pt>
                <c:pt idx="10">
                  <c:v>0.6590000000001055</c:v>
                </c:pt>
                <c:pt idx="11">
                  <c:v>1.7319999999999709</c:v>
                </c:pt>
                <c:pt idx="12">
                  <c:v>1.2680000000000291</c:v>
                </c:pt>
                <c:pt idx="13">
                  <c:v>0.23000000000001819</c:v>
                </c:pt>
                <c:pt idx="14">
                  <c:v>0.81900000000018736</c:v>
                </c:pt>
                <c:pt idx="15">
                  <c:v>0.28499999999985448</c:v>
                </c:pt>
                <c:pt idx="16">
                  <c:v>0.36799999999993815</c:v>
                </c:pt>
                <c:pt idx="17">
                  <c:v>0.74200000000018917</c:v>
                </c:pt>
                <c:pt idx="18">
                  <c:v>0.51999999999998181</c:v>
                </c:pt>
                <c:pt idx="19">
                  <c:v>0.64699999999993452</c:v>
                </c:pt>
                <c:pt idx="20">
                  <c:v>2.0760000000000218</c:v>
                </c:pt>
                <c:pt idx="21">
                  <c:v>1.2110000000000127</c:v>
                </c:pt>
                <c:pt idx="22">
                  <c:v>1.8289999999999509</c:v>
                </c:pt>
                <c:pt idx="23">
                  <c:v>1.5309999999999491</c:v>
                </c:pt>
                <c:pt idx="24">
                  <c:v>1.5519999999999072</c:v>
                </c:pt>
                <c:pt idx="25">
                  <c:v>0.59500000000002728</c:v>
                </c:pt>
                <c:pt idx="26">
                  <c:v>2.1620000000000346</c:v>
                </c:pt>
                <c:pt idx="27">
                  <c:v>1.3289999999999509</c:v>
                </c:pt>
                <c:pt idx="28">
                  <c:v>0.45500000000015461</c:v>
                </c:pt>
                <c:pt idx="29">
                  <c:v>1.9259999999999309</c:v>
                </c:pt>
                <c:pt idx="30">
                  <c:v>1.9819999999999709</c:v>
                </c:pt>
                <c:pt idx="31">
                  <c:v>0.13400000000001455</c:v>
                </c:pt>
                <c:pt idx="32">
                  <c:v>0.77800000000002001</c:v>
                </c:pt>
                <c:pt idx="33">
                  <c:v>0.46800000000007458</c:v>
                </c:pt>
                <c:pt idx="34">
                  <c:v>0.33399999999983265</c:v>
                </c:pt>
                <c:pt idx="35">
                  <c:v>0.81500000000005457</c:v>
                </c:pt>
                <c:pt idx="36">
                  <c:v>2.4080000000001291</c:v>
                </c:pt>
                <c:pt idx="37">
                  <c:v>0.16099999999983083</c:v>
                </c:pt>
                <c:pt idx="38">
                  <c:v>23.322999999999865</c:v>
                </c:pt>
                <c:pt idx="39">
                  <c:v>10.320000000000164</c:v>
                </c:pt>
                <c:pt idx="40">
                  <c:v>34.830999999999904</c:v>
                </c:pt>
                <c:pt idx="41">
                  <c:v>29.79099999999994</c:v>
                </c:pt>
                <c:pt idx="42">
                  <c:v>18.83400000000006</c:v>
                </c:pt>
                <c:pt idx="43">
                  <c:v>18.320999999999913</c:v>
                </c:pt>
                <c:pt idx="44">
                  <c:v>1.5639999999998508</c:v>
                </c:pt>
                <c:pt idx="45">
                  <c:v>2.7719999999999345</c:v>
                </c:pt>
                <c:pt idx="46">
                  <c:v>3.5309999999999491</c:v>
                </c:pt>
                <c:pt idx="47">
                  <c:v>1.2970000000000255</c:v>
                </c:pt>
                <c:pt idx="48">
                  <c:v>1.81899999999996</c:v>
                </c:pt>
                <c:pt idx="49">
                  <c:v>1.7649999999998727</c:v>
                </c:pt>
                <c:pt idx="50">
                  <c:v>5.874000000000251</c:v>
                </c:pt>
                <c:pt idx="51">
                  <c:v>2.6920000000000073</c:v>
                </c:pt>
                <c:pt idx="52">
                  <c:v>0.40899999999987813</c:v>
                </c:pt>
                <c:pt idx="53">
                  <c:v>3.7960000000000491</c:v>
                </c:pt>
                <c:pt idx="54">
                  <c:v>2.2950000000000728</c:v>
                </c:pt>
                <c:pt idx="55">
                  <c:v>0.95899999999983265</c:v>
                </c:pt>
                <c:pt idx="56">
                  <c:v>2.9710000000000036</c:v>
                </c:pt>
                <c:pt idx="57">
                  <c:v>0.77300000000013824</c:v>
                </c:pt>
                <c:pt idx="58">
                  <c:v>2.1259999999999764</c:v>
                </c:pt>
                <c:pt idx="59">
                  <c:v>1.47199999999998</c:v>
                </c:pt>
                <c:pt idx="60">
                  <c:v>2.9800000000000182</c:v>
                </c:pt>
                <c:pt idx="61">
                  <c:v>5.5670000000000073</c:v>
                </c:pt>
                <c:pt idx="62">
                  <c:v>1.5850000000000364</c:v>
                </c:pt>
                <c:pt idx="63">
                  <c:v>2.2210000000000036</c:v>
                </c:pt>
                <c:pt idx="64">
                  <c:v>2.5960000000000036</c:v>
                </c:pt>
                <c:pt idx="65">
                  <c:v>1.7480000000000473</c:v>
                </c:pt>
                <c:pt idx="66">
                  <c:v>1.5749999999998181</c:v>
                </c:pt>
                <c:pt idx="67">
                  <c:v>0.98800000000005639</c:v>
                </c:pt>
                <c:pt idx="68">
                  <c:v>0.61599999999998545</c:v>
                </c:pt>
                <c:pt idx="69">
                  <c:v>0.19700000000011642</c:v>
                </c:pt>
                <c:pt idx="70">
                  <c:v>3.4999999999854481E-2</c:v>
                </c:pt>
                <c:pt idx="71">
                  <c:v>5.0650000000000546</c:v>
                </c:pt>
                <c:pt idx="72">
                  <c:v>3.375</c:v>
                </c:pt>
                <c:pt idx="73">
                  <c:v>1.7980000000000018</c:v>
                </c:pt>
                <c:pt idx="74">
                  <c:v>0.55099999999993088</c:v>
                </c:pt>
                <c:pt idx="75">
                  <c:v>0.30700000000001637</c:v>
                </c:pt>
                <c:pt idx="76">
                  <c:v>0.2920000000001437</c:v>
                </c:pt>
                <c:pt idx="77">
                  <c:v>4.8999999999978172E-2</c:v>
                </c:pt>
                <c:pt idx="78">
                  <c:v>3.168999999999869</c:v>
                </c:pt>
                <c:pt idx="79">
                  <c:v>3.4000000000105501E-2</c:v>
                </c:pt>
                <c:pt idx="80">
                  <c:v>2.5529999999998836</c:v>
                </c:pt>
                <c:pt idx="81">
                  <c:v>0.1570000000001528</c:v>
                </c:pt>
                <c:pt idx="82">
                  <c:v>3.4320000000000164</c:v>
                </c:pt>
                <c:pt idx="83">
                  <c:v>6.3589999999999236</c:v>
                </c:pt>
                <c:pt idx="84">
                  <c:v>4.0199999999999818</c:v>
                </c:pt>
                <c:pt idx="85">
                  <c:v>9.0489999999999782</c:v>
                </c:pt>
                <c:pt idx="86">
                  <c:v>0.93000000000006366</c:v>
                </c:pt>
                <c:pt idx="87">
                  <c:v>0.91100000000005821</c:v>
                </c:pt>
                <c:pt idx="88">
                  <c:v>1.999999999998181E-2</c:v>
                </c:pt>
                <c:pt idx="89">
                  <c:v>1.1510000000000673</c:v>
                </c:pt>
                <c:pt idx="90">
                  <c:v>1.3789999999999054</c:v>
                </c:pt>
                <c:pt idx="91">
                  <c:v>0.84999999999990905</c:v>
                </c:pt>
                <c:pt idx="92">
                  <c:v>0.5320000000001528</c:v>
                </c:pt>
                <c:pt idx="93">
                  <c:v>0.11099999999987631</c:v>
                </c:pt>
                <c:pt idx="94">
                  <c:v>6.4889999999998054</c:v>
                </c:pt>
                <c:pt idx="95">
                  <c:v>4.0110000000001946</c:v>
                </c:pt>
                <c:pt idx="96">
                  <c:v>4.0309999999999491</c:v>
                </c:pt>
                <c:pt idx="97">
                  <c:v>4.7010000000000218</c:v>
                </c:pt>
                <c:pt idx="98">
                  <c:v>6.7409999999999854</c:v>
                </c:pt>
                <c:pt idx="99">
                  <c:v>4.5509999999999309</c:v>
                </c:pt>
                <c:pt idx="100">
                  <c:v>182.56999999999994</c:v>
                </c:pt>
                <c:pt idx="101">
                  <c:v>3.9960000000000946</c:v>
                </c:pt>
                <c:pt idx="102">
                  <c:v>1.6440000000000055</c:v>
                </c:pt>
                <c:pt idx="103">
                  <c:v>2.2349999999999</c:v>
                </c:pt>
                <c:pt idx="104">
                  <c:v>3.6080000000001746</c:v>
                </c:pt>
                <c:pt idx="105">
                  <c:v>2.3819999999998345</c:v>
                </c:pt>
                <c:pt idx="106">
                  <c:v>2.7290000000000418</c:v>
                </c:pt>
                <c:pt idx="107">
                  <c:v>1.16599999999994</c:v>
                </c:pt>
                <c:pt idx="108">
                  <c:v>3.4160000000001673</c:v>
                </c:pt>
                <c:pt idx="109">
                  <c:v>4.3719999999998436</c:v>
                </c:pt>
                <c:pt idx="110">
                  <c:v>1.6750000000001819</c:v>
                </c:pt>
                <c:pt idx="111">
                  <c:v>1.2200000000000273</c:v>
                </c:pt>
                <c:pt idx="112">
                  <c:v>2.2339999999999236</c:v>
                </c:pt>
                <c:pt idx="113">
                  <c:v>1.69399999999996</c:v>
                </c:pt>
                <c:pt idx="114">
                  <c:v>1.2740000000001146</c:v>
                </c:pt>
                <c:pt idx="115">
                  <c:v>1.737999999999829</c:v>
                </c:pt>
                <c:pt idx="116">
                  <c:v>1.3959999999999582</c:v>
                </c:pt>
                <c:pt idx="117">
                  <c:v>2.9529999999999745</c:v>
                </c:pt>
                <c:pt idx="118">
                  <c:v>3.2439999999999145</c:v>
                </c:pt>
                <c:pt idx="119">
                  <c:v>4.3900000000001</c:v>
                </c:pt>
                <c:pt idx="120">
                  <c:v>2.2819999999999254</c:v>
                </c:pt>
                <c:pt idx="121">
                  <c:v>4.7470000000000709</c:v>
                </c:pt>
                <c:pt idx="122">
                  <c:v>3.0209999999999582</c:v>
                </c:pt>
                <c:pt idx="123">
                  <c:v>3.4449999999999363</c:v>
                </c:pt>
                <c:pt idx="124">
                  <c:v>1.5389999999999873</c:v>
                </c:pt>
                <c:pt idx="125">
                  <c:v>2.3930000000000291</c:v>
                </c:pt>
                <c:pt idx="126">
                  <c:v>8.2210000000000036</c:v>
                </c:pt>
                <c:pt idx="127">
                  <c:v>8.6520000000000437</c:v>
                </c:pt>
                <c:pt idx="128">
                  <c:v>11.384999999999991</c:v>
                </c:pt>
                <c:pt idx="129">
                  <c:v>6.6169999999999618</c:v>
                </c:pt>
                <c:pt idx="130">
                  <c:v>35.387000000000171</c:v>
                </c:pt>
                <c:pt idx="131">
                  <c:v>14.839999999999918</c:v>
                </c:pt>
                <c:pt idx="132">
                  <c:v>1.2559999999998581</c:v>
                </c:pt>
                <c:pt idx="133">
                  <c:v>0.65300000000002001</c:v>
                </c:pt>
                <c:pt idx="134">
                  <c:v>1.3350000000000364</c:v>
                </c:pt>
                <c:pt idx="135">
                  <c:v>2.946999999999889</c:v>
                </c:pt>
                <c:pt idx="136">
                  <c:v>2.1570000000001528</c:v>
                </c:pt>
                <c:pt idx="137">
                  <c:v>0.53899999999998727</c:v>
                </c:pt>
                <c:pt idx="138">
                  <c:v>0.44799999999986539</c:v>
                </c:pt>
                <c:pt idx="139">
                  <c:v>2.0940000000000509</c:v>
                </c:pt>
                <c:pt idx="140">
                  <c:v>1.1259999999999764</c:v>
                </c:pt>
                <c:pt idx="141">
                  <c:v>0.58199999999987995</c:v>
                </c:pt>
                <c:pt idx="142">
                  <c:v>0.52899999999999636</c:v>
                </c:pt>
                <c:pt idx="143">
                  <c:v>0.26999999999998181</c:v>
                </c:pt>
                <c:pt idx="144">
                  <c:v>0.97800000000006548</c:v>
                </c:pt>
                <c:pt idx="145">
                  <c:v>1.4780000000000655</c:v>
                </c:pt>
                <c:pt idx="146">
                  <c:v>0.48300000000017462</c:v>
                </c:pt>
                <c:pt idx="147">
                  <c:v>1.4059999999999491</c:v>
                </c:pt>
                <c:pt idx="148">
                  <c:v>0.84799999999995634</c:v>
                </c:pt>
                <c:pt idx="149">
                  <c:v>2.5329999999999018</c:v>
                </c:pt>
                <c:pt idx="150">
                  <c:v>0.39699999999993452</c:v>
                </c:pt>
                <c:pt idx="151">
                  <c:v>0.48500000000012733</c:v>
                </c:pt>
                <c:pt idx="152">
                  <c:v>1.2459999999998672</c:v>
                </c:pt>
                <c:pt idx="153">
                  <c:v>0.5240000000001146</c:v>
                </c:pt>
                <c:pt idx="154">
                  <c:v>0.24499999999989086</c:v>
                </c:pt>
                <c:pt idx="155">
                  <c:v>0.25500000000010914</c:v>
                </c:pt>
                <c:pt idx="156">
                  <c:v>0.90999999999985448</c:v>
                </c:pt>
                <c:pt idx="157">
                  <c:v>0.17000000000007276</c:v>
                </c:pt>
                <c:pt idx="158">
                  <c:v>1.6019999999998618</c:v>
                </c:pt>
                <c:pt idx="159">
                  <c:v>1.5060000000000855</c:v>
                </c:pt>
                <c:pt idx="160">
                  <c:v>0.21900000000005093</c:v>
                </c:pt>
                <c:pt idx="161">
                  <c:v>0.40799999999990177</c:v>
                </c:pt>
                <c:pt idx="162">
                  <c:v>0.17900000000008731</c:v>
                </c:pt>
                <c:pt idx="163">
                  <c:v>0.65200000000004366</c:v>
                </c:pt>
                <c:pt idx="164">
                  <c:v>0.16599999999993997</c:v>
                </c:pt>
                <c:pt idx="165">
                  <c:v>0.41100000000005821</c:v>
                </c:pt>
                <c:pt idx="166">
                  <c:v>1.7819999999999254</c:v>
                </c:pt>
                <c:pt idx="167">
                  <c:v>0.37599999999997635</c:v>
                </c:pt>
                <c:pt idx="168">
                  <c:v>1.31899999999996</c:v>
                </c:pt>
                <c:pt idx="169">
                  <c:v>0.41800000000012005</c:v>
                </c:pt>
                <c:pt idx="170">
                  <c:v>0.31899999999995998</c:v>
                </c:pt>
                <c:pt idx="171">
                  <c:v>0.62599999999997635</c:v>
                </c:pt>
                <c:pt idx="172">
                  <c:v>0.54800000000000182</c:v>
                </c:pt>
                <c:pt idx="173">
                  <c:v>0.62100000000009459</c:v>
                </c:pt>
                <c:pt idx="174">
                  <c:v>0.20699999999987995</c:v>
                </c:pt>
                <c:pt idx="175">
                  <c:v>0.61500000000000909</c:v>
                </c:pt>
                <c:pt idx="176">
                  <c:v>0.68599999999992178</c:v>
                </c:pt>
                <c:pt idx="177">
                  <c:v>0.83500000000003638</c:v>
                </c:pt>
                <c:pt idx="178">
                  <c:v>2.6340000000000146</c:v>
                </c:pt>
                <c:pt idx="179">
                  <c:v>8.200000000010732E-2</c:v>
                </c:pt>
                <c:pt idx="180">
                  <c:v>0.37199999999984357</c:v>
                </c:pt>
                <c:pt idx="181">
                  <c:v>9.9999999999909051E-3</c:v>
                </c:pt>
                <c:pt idx="182">
                  <c:v>0.80900000000019645</c:v>
                </c:pt>
                <c:pt idx="183">
                  <c:v>0.75899999999978718</c:v>
                </c:pt>
                <c:pt idx="184">
                  <c:v>0.55600000000004002</c:v>
                </c:pt>
                <c:pt idx="185">
                  <c:v>0.62799999999992906</c:v>
                </c:pt>
                <c:pt idx="186">
                  <c:v>0.91599999999993997</c:v>
                </c:pt>
                <c:pt idx="187">
                  <c:v>0.47300000000018372</c:v>
                </c:pt>
                <c:pt idx="188">
                  <c:v>0.8149999999998272</c:v>
                </c:pt>
                <c:pt idx="189">
                  <c:v>0.88800000000014734</c:v>
                </c:pt>
                <c:pt idx="190">
                  <c:v>1.5180000000000291</c:v>
                </c:pt>
                <c:pt idx="191">
                  <c:v>1.8550000000000182</c:v>
                </c:pt>
                <c:pt idx="192">
                  <c:v>0.82899999999995089</c:v>
                </c:pt>
                <c:pt idx="193">
                  <c:v>2.3199999999999363</c:v>
                </c:pt>
                <c:pt idx="194">
                  <c:v>0.99600000000009459</c:v>
                </c:pt>
                <c:pt idx="195">
                  <c:v>1.4139999999999873</c:v>
                </c:pt>
                <c:pt idx="196">
                  <c:v>3.0450000000000728</c:v>
                </c:pt>
                <c:pt idx="197">
                  <c:v>2.4110000000000582</c:v>
                </c:pt>
                <c:pt idx="198">
                  <c:v>1.3079999999999927</c:v>
                </c:pt>
                <c:pt idx="199">
                  <c:v>1.3269999999999982</c:v>
                </c:pt>
                <c:pt idx="200">
                  <c:v>6.0289999999999964</c:v>
                </c:pt>
                <c:pt idx="201">
                  <c:v>2.3209999999999127</c:v>
                </c:pt>
                <c:pt idx="202">
                  <c:v>2.2699999999999818</c:v>
                </c:pt>
                <c:pt idx="203">
                  <c:v>2.7680000000000291</c:v>
                </c:pt>
                <c:pt idx="204">
                  <c:v>2.3740000000000236</c:v>
                </c:pt>
                <c:pt idx="205">
                  <c:v>1.7000000000000455</c:v>
                </c:pt>
                <c:pt idx="206">
                  <c:v>2.5599999999999454</c:v>
                </c:pt>
              </c:numCache>
            </c:numRef>
          </c:xVal>
          <c:yVal>
            <c:numRef>
              <c:f>HiRISE!$C$2:$C$443</c:f>
              <c:numCache>
                <c:formatCode>General</c:formatCode>
                <c:ptCount val="442"/>
                <c:pt idx="0">
                  <c:v>-1300.826</c:v>
                </c:pt>
                <c:pt idx="1">
                  <c:v>-1299.807</c:v>
                </c:pt>
                <c:pt idx="2">
                  <c:v>-1298.306</c:v>
                </c:pt>
                <c:pt idx="3">
                  <c:v>-1297.0909999999999</c:v>
                </c:pt>
                <c:pt idx="4">
                  <c:v>-1295.095</c:v>
                </c:pt>
                <c:pt idx="5">
                  <c:v>-1294.741</c:v>
                </c:pt>
                <c:pt idx="6">
                  <c:v>-1293.7660000000001</c:v>
                </c:pt>
                <c:pt idx="7">
                  <c:v>-1297.5319999999999</c:v>
                </c:pt>
                <c:pt idx="8">
                  <c:v>-1297.088</c:v>
                </c:pt>
                <c:pt idx="9">
                  <c:v>-1296.912</c:v>
                </c:pt>
                <c:pt idx="10">
                  <c:v>-1296.2529999999999</c:v>
                </c:pt>
                <c:pt idx="11">
                  <c:v>-1294.521</c:v>
                </c:pt>
                <c:pt idx="12">
                  <c:v>-1293.2529999999999</c:v>
                </c:pt>
                <c:pt idx="13">
                  <c:v>-1293.0229999999999</c:v>
                </c:pt>
                <c:pt idx="14">
                  <c:v>-1276.6289999999999</c:v>
                </c:pt>
                <c:pt idx="15">
                  <c:v>-1276.3440000000001</c:v>
                </c:pt>
                <c:pt idx="16">
                  <c:v>-1275.9760000000001</c:v>
                </c:pt>
                <c:pt idx="17">
                  <c:v>-1275.2339999999999</c:v>
                </c:pt>
                <c:pt idx="18">
                  <c:v>-1274.7139999999999</c:v>
                </c:pt>
                <c:pt idx="19">
                  <c:v>-1274.067</c:v>
                </c:pt>
                <c:pt idx="20">
                  <c:v>-1271.991</c:v>
                </c:pt>
                <c:pt idx="21">
                  <c:v>-1292.8219999999999</c:v>
                </c:pt>
                <c:pt idx="22">
                  <c:v>-1290.9929999999999</c:v>
                </c:pt>
                <c:pt idx="23">
                  <c:v>-1289.462</c:v>
                </c:pt>
                <c:pt idx="24">
                  <c:v>-1287.9100000000001</c:v>
                </c:pt>
                <c:pt idx="25">
                  <c:v>-1287.3150000000001</c:v>
                </c:pt>
                <c:pt idx="26">
                  <c:v>-1285.153</c:v>
                </c:pt>
                <c:pt idx="27">
                  <c:v>-1283.8240000000001</c:v>
                </c:pt>
                <c:pt idx="28">
                  <c:v>-1320.4059999999999</c:v>
                </c:pt>
                <c:pt idx="29">
                  <c:v>-1318.48</c:v>
                </c:pt>
                <c:pt idx="30">
                  <c:v>-1316.498</c:v>
                </c:pt>
                <c:pt idx="31">
                  <c:v>-1316.364</c:v>
                </c:pt>
                <c:pt idx="32">
                  <c:v>-1315.586</c:v>
                </c:pt>
                <c:pt idx="33">
                  <c:v>-1315.1179999999999</c:v>
                </c:pt>
                <c:pt idx="34">
                  <c:v>-1314.7840000000001</c:v>
                </c:pt>
                <c:pt idx="35">
                  <c:v>-1313.9690000000001</c:v>
                </c:pt>
                <c:pt idx="36">
                  <c:v>-1311.5609999999999</c:v>
                </c:pt>
                <c:pt idx="37">
                  <c:v>-1311.4</c:v>
                </c:pt>
                <c:pt idx="38">
                  <c:v>-1502.7950000000001</c:v>
                </c:pt>
                <c:pt idx="39">
                  <c:v>-1492.4749999999999</c:v>
                </c:pt>
                <c:pt idx="40">
                  <c:v>-1457.644</c:v>
                </c:pt>
                <c:pt idx="41">
                  <c:v>-1427.8530000000001</c:v>
                </c:pt>
                <c:pt idx="42">
                  <c:v>-1409.019</c:v>
                </c:pt>
                <c:pt idx="43">
                  <c:v>-1390.6980000000001</c:v>
                </c:pt>
                <c:pt idx="44">
                  <c:v>-1852.136</c:v>
                </c:pt>
                <c:pt idx="45">
                  <c:v>-1849.364</c:v>
                </c:pt>
                <c:pt idx="46">
                  <c:v>-1845.8330000000001</c:v>
                </c:pt>
                <c:pt idx="47">
                  <c:v>-1844.5360000000001</c:v>
                </c:pt>
                <c:pt idx="48">
                  <c:v>-1842.7170000000001</c:v>
                </c:pt>
                <c:pt idx="49">
                  <c:v>-1840.9520000000002</c:v>
                </c:pt>
                <c:pt idx="50">
                  <c:v>-1835.078</c:v>
                </c:pt>
                <c:pt idx="51">
                  <c:v>-1720.9449999999999</c:v>
                </c:pt>
                <c:pt idx="52">
                  <c:v>-1720.5360000000001</c:v>
                </c:pt>
                <c:pt idx="53">
                  <c:v>-1716.74</c:v>
                </c:pt>
                <c:pt idx="54">
                  <c:v>-1714.4449999999999</c:v>
                </c:pt>
                <c:pt idx="55">
                  <c:v>-1713.4860000000001</c:v>
                </c:pt>
                <c:pt idx="56">
                  <c:v>-1741.67</c:v>
                </c:pt>
                <c:pt idx="57">
                  <c:v>-1740.8969999999999</c:v>
                </c:pt>
                <c:pt idx="58">
                  <c:v>-1738.771</c:v>
                </c:pt>
                <c:pt idx="59">
                  <c:v>-1737.299</c:v>
                </c:pt>
                <c:pt idx="60">
                  <c:v>-1734.319</c:v>
                </c:pt>
                <c:pt idx="61">
                  <c:v>-1854.8530000000001</c:v>
                </c:pt>
                <c:pt idx="62">
                  <c:v>-1853.268</c:v>
                </c:pt>
                <c:pt idx="63">
                  <c:v>-1851.047</c:v>
                </c:pt>
                <c:pt idx="64">
                  <c:v>-1848.451</c:v>
                </c:pt>
                <c:pt idx="65">
                  <c:v>-1846.703</c:v>
                </c:pt>
                <c:pt idx="66">
                  <c:v>-1845.1280000000002</c:v>
                </c:pt>
                <c:pt idx="67">
                  <c:v>-1665.7670000000001</c:v>
                </c:pt>
                <c:pt idx="68">
                  <c:v>-1665.1510000000001</c:v>
                </c:pt>
                <c:pt idx="69">
                  <c:v>-1664.954</c:v>
                </c:pt>
                <c:pt idx="70">
                  <c:v>-1664.9190000000001</c:v>
                </c:pt>
                <c:pt idx="71">
                  <c:v>-1659.854</c:v>
                </c:pt>
                <c:pt idx="72">
                  <c:v>-1349.5</c:v>
                </c:pt>
                <c:pt idx="73">
                  <c:v>-1347.702</c:v>
                </c:pt>
                <c:pt idx="74">
                  <c:v>-1347.1510000000001</c:v>
                </c:pt>
                <c:pt idx="75">
                  <c:v>-1346.8440000000001</c:v>
                </c:pt>
                <c:pt idx="76">
                  <c:v>-1346.5519999999999</c:v>
                </c:pt>
                <c:pt idx="77">
                  <c:v>-1346.5029999999999</c:v>
                </c:pt>
                <c:pt idx="78">
                  <c:v>-1343.3340000000001</c:v>
                </c:pt>
                <c:pt idx="79">
                  <c:v>-1343.3</c:v>
                </c:pt>
                <c:pt idx="80">
                  <c:v>-1340.7470000000001</c:v>
                </c:pt>
                <c:pt idx="81">
                  <c:v>-1295.8589999999999</c:v>
                </c:pt>
                <c:pt idx="82">
                  <c:v>-1292.4269999999999</c:v>
                </c:pt>
                <c:pt idx="83">
                  <c:v>-1286.068</c:v>
                </c:pt>
                <c:pt idx="84">
                  <c:v>-1282.048</c:v>
                </c:pt>
                <c:pt idx="85">
                  <c:v>-1272.999</c:v>
                </c:pt>
                <c:pt idx="86">
                  <c:v>-1272.069</c:v>
                </c:pt>
                <c:pt idx="87">
                  <c:v>-1271.1579999999999</c:v>
                </c:pt>
                <c:pt idx="88">
                  <c:v>-1688.376</c:v>
                </c:pt>
                <c:pt idx="89">
                  <c:v>-1687.2249999999999</c:v>
                </c:pt>
                <c:pt idx="90">
                  <c:v>-1685.846</c:v>
                </c:pt>
                <c:pt idx="91">
                  <c:v>-1684.9960000000001</c:v>
                </c:pt>
                <c:pt idx="92">
                  <c:v>-1684.4639999999999</c:v>
                </c:pt>
                <c:pt idx="93">
                  <c:v>-1684.3530000000001</c:v>
                </c:pt>
                <c:pt idx="94">
                  <c:v>-1535.1780000000001</c:v>
                </c:pt>
                <c:pt idx="95">
                  <c:v>-1531.1669999999999</c:v>
                </c:pt>
                <c:pt idx="96">
                  <c:v>-1527.136</c:v>
                </c:pt>
                <c:pt idx="97">
                  <c:v>-1522.4349999999999</c:v>
                </c:pt>
                <c:pt idx="98">
                  <c:v>-1515.694</c:v>
                </c:pt>
                <c:pt idx="99">
                  <c:v>-1511.143</c:v>
                </c:pt>
                <c:pt idx="100">
                  <c:v>-1328.5730000000001</c:v>
                </c:pt>
                <c:pt idx="101">
                  <c:v>-1324.577</c:v>
                </c:pt>
                <c:pt idx="102">
                  <c:v>-1322.933</c:v>
                </c:pt>
                <c:pt idx="103">
                  <c:v>-1320.6980000000001</c:v>
                </c:pt>
                <c:pt idx="104">
                  <c:v>-1317.09</c:v>
                </c:pt>
                <c:pt idx="105">
                  <c:v>-1314.7080000000001</c:v>
                </c:pt>
                <c:pt idx="106">
                  <c:v>-1370.2670000000001</c:v>
                </c:pt>
                <c:pt idx="107">
                  <c:v>-1369.1010000000001</c:v>
                </c:pt>
                <c:pt idx="108">
                  <c:v>-1365.6849999999999</c:v>
                </c:pt>
                <c:pt idx="109">
                  <c:v>-1361.3130000000001</c:v>
                </c:pt>
                <c:pt idx="110">
                  <c:v>-1359.6379999999999</c:v>
                </c:pt>
                <c:pt idx="111">
                  <c:v>-1358.4179999999999</c:v>
                </c:pt>
                <c:pt idx="112">
                  <c:v>-1356.184</c:v>
                </c:pt>
                <c:pt idx="113">
                  <c:v>-1354.49</c:v>
                </c:pt>
                <c:pt idx="114">
                  <c:v>-1353.2159999999999</c:v>
                </c:pt>
                <c:pt idx="115">
                  <c:v>-1351.4780000000001</c:v>
                </c:pt>
                <c:pt idx="116">
                  <c:v>-1288</c:v>
                </c:pt>
                <c:pt idx="117">
                  <c:v>-1285.047</c:v>
                </c:pt>
                <c:pt idx="118">
                  <c:v>-1281.8030000000001</c:v>
                </c:pt>
                <c:pt idx="119">
                  <c:v>-1277.413</c:v>
                </c:pt>
                <c:pt idx="120">
                  <c:v>-1257.982</c:v>
                </c:pt>
                <c:pt idx="121">
                  <c:v>-1253.2349999999999</c:v>
                </c:pt>
                <c:pt idx="122">
                  <c:v>-1250.2139999999999</c:v>
                </c:pt>
                <c:pt idx="123">
                  <c:v>-1246.769</c:v>
                </c:pt>
                <c:pt idx="124">
                  <c:v>-1245.23</c:v>
                </c:pt>
                <c:pt idx="125">
                  <c:v>-1242.837</c:v>
                </c:pt>
                <c:pt idx="126">
                  <c:v>-1744.4590000000001</c:v>
                </c:pt>
                <c:pt idx="127">
                  <c:v>-1735.807</c:v>
                </c:pt>
                <c:pt idx="128">
                  <c:v>-1724.422</c:v>
                </c:pt>
                <c:pt idx="129">
                  <c:v>-1717.8050000000001</c:v>
                </c:pt>
                <c:pt idx="130">
                  <c:v>-1682.4179999999999</c:v>
                </c:pt>
                <c:pt idx="131">
                  <c:v>-1667.578</c:v>
                </c:pt>
                <c:pt idx="132">
                  <c:v>-1581.1130000000001</c:v>
                </c:pt>
                <c:pt idx="133">
                  <c:v>-1580.46</c:v>
                </c:pt>
                <c:pt idx="134">
                  <c:v>-1579.125</c:v>
                </c:pt>
                <c:pt idx="135">
                  <c:v>-1576.1780000000001</c:v>
                </c:pt>
                <c:pt idx="136">
                  <c:v>-1574.021</c:v>
                </c:pt>
                <c:pt idx="137">
                  <c:v>-1425.0129999999999</c:v>
                </c:pt>
                <c:pt idx="138">
                  <c:v>-1424.5650000000001</c:v>
                </c:pt>
                <c:pt idx="139">
                  <c:v>-1422.471</c:v>
                </c:pt>
                <c:pt idx="140">
                  <c:v>-1421.345</c:v>
                </c:pt>
                <c:pt idx="141">
                  <c:v>-1380.403</c:v>
                </c:pt>
                <c:pt idx="142">
                  <c:v>-1379.874</c:v>
                </c:pt>
                <c:pt idx="143">
                  <c:v>-1379.604</c:v>
                </c:pt>
                <c:pt idx="144">
                  <c:v>-1378.626</c:v>
                </c:pt>
                <c:pt idx="145">
                  <c:v>-1377.1479999999999</c:v>
                </c:pt>
                <c:pt idx="146">
                  <c:v>-1364.6289999999999</c:v>
                </c:pt>
                <c:pt idx="147">
                  <c:v>-1363.223</c:v>
                </c:pt>
                <c:pt idx="148">
                  <c:v>-1362.375</c:v>
                </c:pt>
                <c:pt idx="149">
                  <c:v>-1359.8420000000001</c:v>
                </c:pt>
                <c:pt idx="150">
                  <c:v>-1304.287</c:v>
                </c:pt>
                <c:pt idx="151">
                  <c:v>-1303.8019999999999</c:v>
                </c:pt>
                <c:pt idx="152">
                  <c:v>-1302.556</c:v>
                </c:pt>
                <c:pt idx="153">
                  <c:v>-1302.0319999999999</c:v>
                </c:pt>
                <c:pt idx="154">
                  <c:v>-1301.787</c:v>
                </c:pt>
                <c:pt idx="155">
                  <c:v>-1301.5319999999999</c:v>
                </c:pt>
                <c:pt idx="156">
                  <c:v>-1300.6220000000001</c:v>
                </c:pt>
                <c:pt idx="157">
                  <c:v>-1182.0989999999999</c:v>
                </c:pt>
                <c:pt idx="158">
                  <c:v>-1180.4970000000001</c:v>
                </c:pt>
                <c:pt idx="159">
                  <c:v>-1178.991</c:v>
                </c:pt>
                <c:pt idx="160">
                  <c:v>-1178.7719999999999</c:v>
                </c:pt>
                <c:pt idx="161">
                  <c:v>-1178.364</c:v>
                </c:pt>
                <c:pt idx="162">
                  <c:v>-1178.1849999999999</c:v>
                </c:pt>
                <c:pt idx="163">
                  <c:v>-1177.5329999999999</c:v>
                </c:pt>
                <c:pt idx="164">
                  <c:v>-1177.367</c:v>
                </c:pt>
                <c:pt idx="165">
                  <c:v>-1176.9559999999999</c:v>
                </c:pt>
                <c:pt idx="166">
                  <c:v>-1175.174</c:v>
                </c:pt>
                <c:pt idx="167">
                  <c:v>-1174.798</c:v>
                </c:pt>
                <c:pt idx="168">
                  <c:v>-1173.479</c:v>
                </c:pt>
                <c:pt idx="169">
                  <c:v>-1173.0609999999999</c:v>
                </c:pt>
                <c:pt idx="170">
                  <c:v>-1172.742</c:v>
                </c:pt>
                <c:pt idx="171">
                  <c:v>-1172.116</c:v>
                </c:pt>
                <c:pt idx="172">
                  <c:v>-1171.568</c:v>
                </c:pt>
                <c:pt idx="173">
                  <c:v>-1170.9469999999999</c:v>
                </c:pt>
                <c:pt idx="174">
                  <c:v>-1170.74</c:v>
                </c:pt>
                <c:pt idx="175">
                  <c:v>-1170.125</c:v>
                </c:pt>
                <c:pt idx="176">
                  <c:v>-1169.4390000000001</c:v>
                </c:pt>
                <c:pt idx="177">
                  <c:v>-1168.604</c:v>
                </c:pt>
                <c:pt idx="178">
                  <c:v>-1165.97</c:v>
                </c:pt>
                <c:pt idx="179">
                  <c:v>-1165.8879999999999</c:v>
                </c:pt>
                <c:pt idx="180">
                  <c:v>-1165.5160000000001</c:v>
                </c:pt>
                <c:pt idx="181">
                  <c:v>-1165.5060000000001</c:v>
                </c:pt>
                <c:pt idx="182">
                  <c:v>-1164.6969999999999</c:v>
                </c:pt>
                <c:pt idx="183">
                  <c:v>-1163.9380000000001</c:v>
                </c:pt>
                <c:pt idx="184">
                  <c:v>-1275.453</c:v>
                </c:pt>
                <c:pt idx="185">
                  <c:v>-1274.825</c:v>
                </c:pt>
                <c:pt idx="186">
                  <c:v>-1273.9090000000001</c:v>
                </c:pt>
                <c:pt idx="187">
                  <c:v>-1273.4359999999999</c:v>
                </c:pt>
                <c:pt idx="188">
                  <c:v>-1272.6210000000001</c:v>
                </c:pt>
                <c:pt idx="189">
                  <c:v>-1271.7329999999999</c:v>
                </c:pt>
                <c:pt idx="190">
                  <c:v>-1270.2149999999999</c:v>
                </c:pt>
                <c:pt idx="191">
                  <c:v>-1268.3599999999999</c:v>
                </c:pt>
                <c:pt idx="192">
                  <c:v>-1267.5309999999999</c:v>
                </c:pt>
                <c:pt idx="193">
                  <c:v>-1272.0530000000001</c:v>
                </c:pt>
                <c:pt idx="194">
                  <c:v>-1271.057</c:v>
                </c:pt>
                <c:pt idx="195">
                  <c:v>-1269.643</c:v>
                </c:pt>
                <c:pt idx="196">
                  <c:v>-1266.598</c:v>
                </c:pt>
                <c:pt idx="197">
                  <c:v>-1264.1869999999999</c:v>
                </c:pt>
                <c:pt idx="198">
                  <c:v>-1262.8789999999999</c:v>
                </c:pt>
                <c:pt idx="199">
                  <c:v>-1261.5519999999999</c:v>
                </c:pt>
                <c:pt idx="200">
                  <c:v>-1255.5229999999999</c:v>
                </c:pt>
                <c:pt idx="201">
                  <c:v>-1253.202</c:v>
                </c:pt>
                <c:pt idx="202">
                  <c:v>-1250.932</c:v>
                </c:pt>
                <c:pt idx="203">
                  <c:v>-1227.009</c:v>
                </c:pt>
                <c:pt idx="204">
                  <c:v>-1224.635</c:v>
                </c:pt>
                <c:pt idx="205">
                  <c:v>-1222.9349999999999</c:v>
                </c:pt>
                <c:pt idx="206">
                  <c:v>-1220.375</c:v>
                </c:pt>
                <c:pt idx="207">
                  <c:v>-1270.924</c:v>
                </c:pt>
                <c:pt idx="208">
                  <c:v>-1270.7249999999999</c:v>
                </c:pt>
                <c:pt idx="209">
                  <c:v>-1270.231</c:v>
                </c:pt>
                <c:pt idx="210">
                  <c:v>-1269.9010000000001</c:v>
                </c:pt>
                <c:pt idx="211">
                  <c:v>-1269.0909999999999</c:v>
                </c:pt>
                <c:pt idx="212">
                  <c:v>-1268.9570000000001</c:v>
                </c:pt>
                <c:pt idx="213">
                  <c:v>-1267.732</c:v>
                </c:pt>
                <c:pt idx="214">
                  <c:v>-1265.7529999999999</c:v>
                </c:pt>
                <c:pt idx="215">
                  <c:v>-1291.3140000000001</c:v>
                </c:pt>
                <c:pt idx="216">
                  <c:v>-1289.646</c:v>
                </c:pt>
                <c:pt idx="217">
                  <c:v>-1289.1880000000001</c:v>
                </c:pt>
                <c:pt idx="218">
                  <c:v>-1287.6559999999999</c:v>
                </c:pt>
                <c:pt idx="219">
                  <c:v>-1286.8130000000001</c:v>
                </c:pt>
                <c:pt idx="220">
                  <c:v>-1285.184</c:v>
                </c:pt>
                <c:pt idx="221">
                  <c:v>-1284.3989999999999</c:v>
                </c:pt>
                <c:pt idx="222">
                  <c:v>-1283.634</c:v>
                </c:pt>
                <c:pt idx="223">
                  <c:v>-1282.846</c:v>
                </c:pt>
                <c:pt idx="224">
                  <c:v>-1279.1759999999999</c:v>
                </c:pt>
                <c:pt idx="225">
                  <c:v>-1278.0319999999999</c:v>
                </c:pt>
                <c:pt idx="226">
                  <c:v>-1277.6469999999999</c:v>
                </c:pt>
                <c:pt idx="227">
                  <c:v>-1275.9459999999999</c:v>
                </c:pt>
                <c:pt idx="228">
                  <c:v>-1252.328</c:v>
                </c:pt>
                <c:pt idx="229">
                  <c:v>-1250.5609999999999</c:v>
                </c:pt>
                <c:pt idx="230">
                  <c:v>-1250.0419999999999</c:v>
                </c:pt>
                <c:pt idx="231">
                  <c:v>-1249.742</c:v>
                </c:pt>
                <c:pt idx="232">
                  <c:v>-1326.771</c:v>
                </c:pt>
                <c:pt idx="233">
                  <c:v>-1324.9939999999999</c:v>
                </c:pt>
                <c:pt idx="234">
                  <c:v>-1322.9870000000001</c:v>
                </c:pt>
                <c:pt idx="235">
                  <c:v>-1322.47</c:v>
                </c:pt>
                <c:pt idx="236">
                  <c:v>-1320.482</c:v>
                </c:pt>
                <c:pt idx="237">
                  <c:v>-1316.085</c:v>
                </c:pt>
                <c:pt idx="238">
                  <c:v>-1152.4069999999999</c:v>
                </c:pt>
                <c:pt idx="239">
                  <c:v>-1151.1880000000001</c:v>
                </c:pt>
                <c:pt idx="240">
                  <c:v>-1150.5930000000001</c:v>
                </c:pt>
                <c:pt idx="241">
                  <c:v>-1150.4870000000001</c:v>
                </c:pt>
                <c:pt idx="242">
                  <c:v>-1178.701</c:v>
                </c:pt>
                <c:pt idx="243">
                  <c:v>-1177.971</c:v>
                </c:pt>
                <c:pt idx="244">
                  <c:v>-1177.7370000000001</c:v>
                </c:pt>
                <c:pt idx="245">
                  <c:v>-1177.6969999999999</c:v>
                </c:pt>
                <c:pt idx="246">
                  <c:v>-1177.4259999999999</c:v>
                </c:pt>
                <c:pt idx="247">
                  <c:v>-1177.204</c:v>
                </c:pt>
                <c:pt idx="248">
                  <c:v>-1176.47</c:v>
                </c:pt>
                <c:pt idx="249">
                  <c:v>-1173.9000000000001</c:v>
                </c:pt>
                <c:pt idx="250">
                  <c:v>-1173.3019999999999</c:v>
                </c:pt>
                <c:pt idx="251">
                  <c:v>-1173.268</c:v>
                </c:pt>
                <c:pt idx="252">
                  <c:v>-1173.1479999999999</c:v>
                </c:pt>
                <c:pt idx="253">
                  <c:v>-1171.0319999999999</c:v>
                </c:pt>
                <c:pt idx="254">
                  <c:v>-1170.6590000000001</c:v>
                </c:pt>
                <c:pt idx="255">
                  <c:v>-1170.2560000000001</c:v>
                </c:pt>
                <c:pt idx="256">
                  <c:v>-1170.1790000000001</c:v>
                </c:pt>
                <c:pt idx="257">
                  <c:v>-1322.471</c:v>
                </c:pt>
                <c:pt idx="258">
                  <c:v>-1320.9079999999999</c:v>
                </c:pt>
                <c:pt idx="259">
                  <c:v>-1318.182</c:v>
                </c:pt>
                <c:pt idx="260">
                  <c:v>-1316.0989999999999</c:v>
                </c:pt>
                <c:pt idx="261">
                  <c:v>-1315.828</c:v>
                </c:pt>
                <c:pt idx="262">
                  <c:v>-1161.818</c:v>
                </c:pt>
                <c:pt idx="263">
                  <c:v>-1158.912</c:v>
                </c:pt>
                <c:pt idx="264">
                  <c:v>-1156.626</c:v>
                </c:pt>
                <c:pt idx="265">
                  <c:v>-1152.8689999999999</c:v>
                </c:pt>
                <c:pt idx="266">
                  <c:v>-1150.501</c:v>
                </c:pt>
                <c:pt idx="267">
                  <c:v>-1149.1110000000001</c:v>
                </c:pt>
                <c:pt idx="268">
                  <c:v>-1147.903</c:v>
                </c:pt>
                <c:pt idx="269">
                  <c:v>-1145.057</c:v>
                </c:pt>
                <c:pt idx="270">
                  <c:v>-1141.998</c:v>
                </c:pt>
                <c:pt idx="271">
                  <c:v>-1139.433</c:v>
                </c:pt>
                <c:pt idx="272">
                  <c:v>-1136.0540000000001</c:v>
                </c:pt>
                <c:pt idx="273">
                  <c:v>-1260.2049999999999</c:v>
                </c:pt>
                <c:pt idx="274">
                  <c:v>-1258.7850000000001</c:v>
                </c:pt>
                <c:pt idx="275">
                  <c:v>-1257.8140000000001</c:v>
                </c:pt>
                <c:pt idx="276">
                  <c:v>-1255.83</c:v>
                </c:pt>
                <c:pt idx="277">
                  <c:v>-1254.5920000000001</c:v>
                </c:pt>
                <c:pt idx="278">
                  <c:v>-1218.787</c:v>
                </c:pt>
                <c:pt idx="279">
                  <c:v>-1218.615</c:v>
                </c:pt>
                <c:pt idx="280">
                  <c:v>-1216.6179999999999</c:v>
                </c:pt>
                <c:pt idx="281">
                  <c:v>-1213.9179999999999</c:v>
                </c:pt>
                <c:pt idx="282">
                  <c:v>-1212.9880000000001</c:v>
                </c:pt>
                <c:pt idx="283">
                  <c:v>-1210.8499999999999</c:v>
                </c:pt>
                <c:pt idx="284">
                  <c:v>-1209.5640000000001</c:v>
                </c:pt>
                <c:pt idx="285">
                  <c:v>-1206.4680000000001</c:v>
                </c:pt>
                <c:pt idx="286">
                  <c:v>-1210.174</c:v>
                </c:pt>
                <c:pt idx="287">
                  <c:v>-1208.606</c:v>
                </c:pt>
                <c:pt idx="288">
                  <c:v>-1207.8230000000001</c:v>
                </c:pt>
                <c:pt idx="289">
                  <c:v>-1207.7829999999999</c:v>
                </c:pt>
                <c:pt idx="290">
                  <c:v>-1205.3399999999999</c:v>
                </c:pt>
                <c:pt idx="291">
                  <c:v>-1203.2650000000001</c:v>
                </c:pt>
                <c:pt idx="292">
                  <c:v>-1315.0340000000001</c:v>
                </c:pt>
                <c:pt idx="293">
                  <c:v>-1276.7080000000001</c:v>
                </c:pt>
                <c:pt idx="294">
                  <c:v>-1251.0160000000001</c:v>
                </c:pt>
                <c:pt idx="295">
                  <c:v>-1229.229</c:v>
                </c:pt>
                <c:pt idx="296">
                  <c:v>-1206.1959999999999</c:v>
                </c:pt>
                <c:pt idx="297">
                  <c:v>-1174.992</c:v>
                </c:pt>
                <c:pt idx="298">
                  <c:v>-1138.242</c:v>
                </c:pt>
                <c:pt idx="299">
                  <c:v>-1022.3910000000001</c:v>
                </c:pt>
                <c:pt idx="300">
                  <c:v>-1205.2059999999999</c:v>
                </c:pt>
                <c:pt idx="301">
                  <c:v>-1203.8499999999999</c:v>
                </c:pt>
                <c:pt idx="302">
                  <c:v>-1202.8040000000001</c:v>
                </c:pt>
                <c:pt idx="303">
                  <c:v>-1199.8810000000001</c:v>
                </c:pt>
                <c:pt idx="304">
                  <c:v>-1199.194</c:v>
                </c:pt>
                <c:pt idx="305">
                  <c:v>-1198.4069999999999</c:v>
                </c:pt>
                <c:pt idx="306">
                  <c:v>-1197.857</c:v>
                </c:pt>
                <c:pt idx="307">
                  <c:v>-1196.981</c:v>
                </c:pt>
                <c:pt idx="308">
                  <c:v>-1206.2349999999999</c:v>
                </c:pt>
                <c:pt idx="309">
                  <c:v>-1204.7380000000001</c:v>
                </c:pt>
                <c:pt idx="310">
                  <c:v>-1202.0640000000001</c:v>
                </c:pt>
                <c:pt idx="311">
                  <c:v>-1201.0809999999999</c:v>
                </c:pt>
                <c:pt idx="312">
                  <c:v>-1197.643</c:v>
                </c:pt>
                <c:pt idx="313">
                  <c:v>-1194.5360000000001</c:v>
                </c:pt>
                <c:pt idx="314">
                  <c:v>-1191.646</c:v>
                </c:pt>
                <c:pt idx="315">
                  <c:v>-1189.0540000000001</c:v>
                </c:pt>
                <c:pt idx="316">
                  <c:v>-1186.6400000000001</c:v>
                </c:pt>
                <c:pt idx="317">
                  <c:v>-1034.671</c:v>
                </c:pt>
                <c:pt idx="318">
                  <c:v>-1033.6669999999999</c:v>
                </c:pt>
                <c:pt idx="319">
                  <c:v>-1033.3050000000001</c:v>
                </c:pt>
                <c:pt idx="320">
                  <c:v>-1032.97</c:v>
                </c:pt>
                <c:pt idx="321">
                  <c:v>-1032.558</c:v>
                </c:pt>
                <c:pt idx="322">
                  <c:v>-1037.7739999999999</c:v>
                </c:pt>
                <c:pt idx="323">
                  <c:v>-1037.7</c:v>
                </c:pt>
                <c:pt idx="324">
                  <c:v>-1036.585</c:v>
                </c:pt>
                <c:pt idx="325">
                  <c:v>-1035.4829999999999</c:v>
                </c:pt>
                <c:pt idx="326">
                  <c:v>-1035.0060000000001</c:v>
                </c:pt>
                <c:pt idx="327">
                  <c:v>-1034.471</c:v>
                </c:pt>
                <c:pt idx="328">
                  <c:v>-1034.085</c:v>
                </c:pt>
                <c:pt idx="329">
                  <c:v>-1033.752</c:v>
                </c:pt>
                <c:pt idx="330">
                  <c:v>-1039.884</c:v>
                </c:pt>
                <c:pt idx="331">
                  <c:v>-1039.337</c:v>
                </c:pt>
                <c:pt idx="332">
                  <c:v>-1039.2470000000001</c:v>
                </c:pt>
                <c:pt idx="333">
                  <c:v>-1038.3620000000001</c:v>
                </c:pt>
                <c:pt idx="334">
                  <c:v>-1037.6489999999999</c:v>
                </c:pt>
                <c:pt idx="335">
                  <c:v>-1037.059</c:v>
                </c:pt>
                <c:pt idx="336">
                  <c:v>-1183.8910000000001</c:v>
                </c:pt>
                <c:pt idx="337">
                  <c:v>-1183.8689999999999</c:v>
                </c:pt>
                <c:pt idx="338">
                  <c:v>-1183.845</c:v>
                </c:pt>
                <c:pt idx="339">
                  <c:v>-1183.626</c:v>
                </c:pt>
                <c:pt idx="340">
                  <c:v>-1183.5070000000001</c:v>
                </c:pt>
                <c:pt idx="341">
                  <c:v>-1182.5039999999999</c:v>
                </c:pt>
                <c:pt idx="342">
                  <c:v>-1182.4849999999999</c:v>
                </c:pt>
                <c:pt idx="343">
                  <c:v>-1182.3969999999999</c:v>
                </c:pt>
                <c:pt idx="344">
                  <c:v>-1182.2180000000001</c:v>
                </c:pt>
                <c:pt idx="345">
                  <c:v>-1182.0540000000001</c:v>
                </c:pt>
                <c:pt idx="346">
                  <c:v>-1202.845</c:v>
                </c:pt>
                <c:pt idx="347">
                  <c:v>-1201.816</c:v>
                </c:pt>
                <c:pt idx="348">
                  <c:v>-1201.28</c:v>
                </c:pt>
                <c:pt idx="349">
                  <c:v>-1199.3019999999999</c:v>
                </c:pt>
                <c:pt idx="350">
                  <c:v>-1196.8399999999999</c:v>
                </c:pt>
                <c:pt idx="351">
                  <c:v>-1194.934</c:v>
                </c:pt>
                <c:pt idx="352">
                  <c:v>-1192.8430000000001</c:v>
                </c:pt>
                <c:pt idx="353">
                  <c:v>-1191.847</c:v>
                </c:pt>
                <c:pt idx="354">
                  <c:v>-1191.4590000000001</c:v>
                </c:pt>
                <c:pt idx="355">
                  <c:v>-1191.0050000000001</c:v>
                </c:pt>
                <c:pt idx="356">
                  <c:v>-1190.6099999999999</c:v>
                </c:pt>
                <c:pt idx="357">
                  <c:v>-1189.6780000000001</c:v>
                </c:pt>
                <c:pt idx="358">
                  <c:v>-1189.2950000000001</c:v>
                </c:pt>
                <c:pt idx="359">
                  <c:v>-1189.2470000000001</c:v>
                </c:pt>
                <c:pt idx="360">
                  <c:v>-1188.8800000000001</c:v>
                </c:pt>
                <c:pt idx="361">
                  <c:v>-1184.5170000000001</c:v>
                </c:pt>
                <c:pt idx="362">
                  <c:v>-1183.44</c:v>
                </c:pt>
                <c:pt idx="363">
                  <c:v>-1182.079</c:v>
                </c:pt>
                <c:pt idx="364">
                  <c:v>-1181.1969999999999</c:v>
                </c:pt>
                <c:pt idx="365">
                  <c:v>-1179.2360000000001</c:v>
                </c:pt>
                <c:pt idx="366">
                  <c:v>-1178.8820000000001</c:v>
                </c:pt>
                <c:pt idx="367">
                  <c:v>-1178.105</c:v>
                </c:pt>
                <c:pt idx="368">
                  <c:v>-1204.566</c:v>
                </c:pt>
                <c:pt idx="369">
                  <c:v>-1203.9690000000001</c:v>
                </c:pt>
                <c:pt idx="370">
                  <c:v>-1202.711</c:v>
                </c:pt>
                <c:pt idx="371">
                  <c:v>-1202.4380000000001</c:v>
                </c:pt>
                <c:pt idx="372">
                  <c:v>-1201.6990000000001</c:v>
                </c:pt>
                <c:pt idx="373">
                  <c:v>-1201.396</c:v>
                </c:pt>
                <c:pt idx="374">
                  <c:v>-1201.153</c:v>
                </c:pt>
                <c:pt idx="375">
                  <c:v>-1200.9380000000001</c:v>
                </c:pt>
                <c:pt idx="376">
                  <c:v>-1199.5170000000001</c:v>
                </c:pt>
                <c:pt idx="377">
                  <c:v>-1199.414</c:v>
                </c:pt>
                <c:pt idx="378">
                  <c:v>-1197.876</c:v>
                </c:pt>
                <c:pt idx="379">
                  <c:v>-1195.5250000000001</c:v>
                </c:pt>
                <c:pt idx="380">
                  <c:v>-1195.271</c:v>
                </c:pt>
                <c:pt idx="381">
                  <c:v>-1194.7059999999999</c:v>
                </c:pt>
                <c:pt idx="382">
                  <c:v>-1193.1969999999999</c:v>
                </c:pt>
                <c:pt idx="383">
                  <c:v>-1192.115</c:v>
                </c:pt>
                <c:pt idx="384">
                  <c:v>-1191.55</c:v>
                </c:pt>
                <c:pt idx="385">
                  <c:v>-1190.519</c:v>
                </c:pt>
                <c:pt idx="386">
                  <c:v>-1188.789</c:v>
                </c:pt>
                <c:pt idx="387">
                  <c:v>-1197.903</c:v>
                </c:pt>
                <c:pt idx="388">
                  <c:v>-1197.692</c:v>
                </c:pt>
                <c:pt idx="389">
                  <c:v>-1197.2660000000001</c:v>
                </c:pt>
                <c:pt idx="390">
                  <c:v>-1196.97</c:v>
                </c:pt>
                <c:pt idx="391">
                  <c:v>-1231.4169999999999</c:v>
                </c:pt>
                <c:pt idx="392">
                  <c:v>-1229.3130000000001</c:v>
                </c:pt>
                <c:pt idx="393">
                  <c:v>-1227.5740000000001</c:v>
                </c:pt>
                <c:pt idx="394">
                  <c:v>-1222.4570000000001</c:v>
                </c:pt>
                <c:pt idx="395">
                  <c:v>-1219.106</c:v>
                </c:pt>
                <c:pt idx="396">
                  <c:v>-1214.6980000000001</c:v>
                </c:pt>
                <c:pt idx="397">
                  <c:v>-1212.0650000000001</c:v>
                </c:pt>
                <c:pt idx="398">
                  <c:v>-1207.5650000000001</c:v>
                </c:pt>
                <c:pt idx="399">
                  <c:v>-1203.3820000000001</c:v>
                </c:pt>
                <c:pt idx="400">
                  <c:v>-1218.1030000000001</c:v>
                </c:pt>
                <c:pt idx="401">
                  <c:v>-1217.9290000000001</c:v>
                </c:pt>
                <c:pt idx="402">
                  <c:v>-1217.8720000000001</c:v>
                </c:pt>
                <c:pt idx="403">
                  <c:v>-1217.4690000000001</c:v>
                </c:pt>
                <c:pt idx="404">
                  <c:v>-1217.317</c:v>
                </c:pt>
                <c:pt idx="405">
                  <c:v>-1217.2850000000001</c:v>
                </c:pt>
                <c:pt idx="406">
                  <c:v>-1217.271</c:v>
                </c:pt>
                <c:pt idx="407">
                  <c:v>-1217.2239999999999</c:v>
                </c:pt>
                <c:pt idx="408">
                  <c:v>-1216.9749999999999</c:v>
                </c:pt>
                <c:pt idx="409">
                  <c:v>-1216.82</c:v>
                </c:pt>
                <c:pt idx="410">
                  <c:v>-1216.711</c:v>
                </c:pt>
                <c:pt idx="411">
                  <c:v>-1216.104</c:v>
                </c:pt>
                <c:pt idx="412">
                  <c:v>-1215.6610000000001</c:v>
                </c:pt>
                <c:pt idx="413">
                  <c:v>-1215.498</c:v>
                </c:pt>
                <c:pt idx="414">
                  <c:v>-1215.481</c:v>
                </c:pt>
                <c:pt idx="415">
                  <c:v>-1214.8040000000001</c:v>
                </c:pt>
                <c:pt idx="416">
                  <c:v>-1214.748</c:v>
                </c:pt>
                <c:pt idx="417">
                  <c:v>-1214.2650000000001</c:v>
                </c:pt>
                <c:pt idx="418">
                  <c:v>-1207.329</c:v>
                </c:pt>
                <c:pt idx="419">
                  <c:v>-1207.088</c:v>
                </c:pt>
                <c:pt idx="420">
                  <c:v>-1206.838</c:v>
                </c:pt>
                <c:pt idx="421">
                  <c:v>-1205.8050000000001</c:v>
                </c:pt>
                <c:pt idx="422">
                  <c:v>-1222.3130000000001</c:v>
                </c:pt>
                <c:pt idx="423">
                  <c:v>-1221.5930000000001</c:v>
                </c:pt>
                <c:pt idx="424">
                  <c:v>-1221.252</c:v>
                </c:pt>
                <c:pt idx="425">
                  <c:v>-1220.816</c:v>
                </c:pt>
                <c:pt idx="426">
                  <c:v>-1220.242</c:v>
                </c:pt>
                <c:pt idx="427">
                  <c:v>-1220.0809999999999</c:v>
                </c:pt>
                <c:pt idx="428">
                  <c:v>-1219.691</c:v>
                </c:pt>
                <c:pt idx="429">
                  <c:v>-1219.1849999999999</c:v>
                </c:pt>
                <c:pt idx="430">
                  <c:v>-1219.0050000000001</c:v>
                </c:pt>
                <c:pt idx="431">
                  <c:v>-1218.4829999999999</c:v>
                </c:pt>
                <c:pt idx="432">
                  <c:v>-1209.338</c:v>
                </c:pt>
                <c:pt idx="433">
                  <c:v>-1205.481</c:v>
                </c:pt>
                <c:pt idx="434">
                  <c:v>-1204.421</c:v>
                </c:pt>
                <c:pt idx="435">
                  <c:v>-1203.251</c:v>
                </c:pt>
                <c:pt idx="436">
                  <c:v>-1200.912</c:v>
                </c:pt>
                <c:pt idx="437">
                  <c:v>-1300.038</c:v>
                </c:pt>
                <c:pt idx="438">
                  <c:v>-1294.7080000000001</c:v>
                </c:pt>
                <c:pt idx="439">
                  <c:v>-1292.5329999999999</c:v>
                </c:pt>
                <c:pt idx="440">
                  <c:v>-1289.671</c:v>
                </c:pt>
                <c:pt idx="441">
                  <c:v>-1283.587</c:v>
                </c:pt>
              </c:numCache>
            </c:numRef>
          </c:yVal>
          <c:smooth val="0"/>
        </c:ser>
        <c:ser>
          <c:idx val="1"/>
          <c:order val="1"/>
          <c:tx>
            <c:v>HiRISE 2</c:v>
          </c:tx>
          <c:spPr>
            <a:ln w="28575">
              <a:noFill/>
            </a:ln>
          </c:spPr>
          <c:xVal>
            <c:numRef>
              <c:f>HiRISE!$H$2:$H$409</c:f>
              <c:numCache>
                <c:formatCode>General</c:formatCode>
                <c:ptCount val="408"/>
                <c:pt idx="0">
                  <c:v>0.89499999999998181</c:v>
                </c:pt>
                <c:pt idx="1">
                  <c:v>2.2770000000000437</c:v>
                </c:pt>
                <c:pt idx="2">
                  <c:v>0.76299999999991996</c:v>
                </c:pt>
                <c:pt idx="3">
                  <c:v>0.92000000000007276</c:v>
                </c:pt>
                <c:pt idx="4">
                  <c:v>1.5499999999999545</c:v>
                </c:pt>
                <c:pt idx="5">
                  <c:v>2.7830000000001291</c:v>
                </c:pt>
                <c:pt idx="6">
                  <c:v>2.3509999999998854</c:v>
                </c:pt>
                <c:pt idx="7">
                  <c:v>2.7980000000000018</c:v>
                </c:pt>
                <c:pt idx="8">
                  <c:v>2.7280000000000655</c:v>
                </c:pt>
                <c:pt idx="9">
                  <c:v>0.45100000000002183</c:v>
                </c:pt>
                <c:pt idx="10">
                  <c:v>0.6069999999999709</c:v>
                </c:pt>
                <c:pt idx="11">
                  <c:v>1.1749999999999545</c:v>
                </c:pt>
                <c:pt idx="12">
                  <c:v>4.8999999999978172E-2</c:v>
                </c:pt>
                <c:pt idx="13">
                  <c:v>1.4000000000123691E-2</c:v>
                </c:pt>
                <c:pt idx="14">
                  <c:v>5.9999999998581188E-3</c:v>
                </c:pt>
                <c:pt idx="15">
                  <c:v>0.1590000000001055</c:v>
                </c:pt>
                <c:pt idx="16">
                  <c:v>0.14200000000005275</c:v>
                </c:pt>
                <c:pt idx="17">
                  <c:v>0.21499999999991815</c:v>
                </c:pt>
                <c:pt idx="18">
                  <c:v>0.48099999999999454</c:v>
                </c:pt>
                <c:pt idx="19">
                  <c:v>3.8070000000000164</c:v>
                </c:pt>
                <c:pt idx="20">
                  <c:v>3.5090000000000146</c:v>
                </c:pt>
                <c:pt idx="21">
                  <c:v>2.6590000000001055</c:v>
                </c:pt>
                <c:pt idx="22">
                  <c:v>2.0099999999999909</c:v>
                </c:pt>
                <c:pt idx="23">
                  <c:v>3.6230000000000473</c:v>
                </c:pt>
                <c:pt idx="24">
                  <c:v>3.6509999999998399</c:v>
                </c:pt>
                <c:pt idx="25">
                  <c:v>4.3150000000000546</c:v>
                </c:pt>
                <c:pt idx="26">
                  <c:v>6.3820000000000618</c:v>
                </c:pt>
                <c:pt idx="27">
                  <c:v>3.4780000000000655</c:v>
                </c:pt>
                <c:pt idx="28">
                  <c:v>2.6219999999998436</c:v>
                </c:pt>
                <c:pt idx="29">
                  <c:v>1.9400000000000546</c:v>
                </c:pt>
                <c:pt idx="30">
                  <c:v>3.0050000000001091</c:v>
                </c:pt>
                <c:pt idx="31">
                  <c:v>2.9749999999999091</c:v>
                </c:pt>
                <c:pt idx="32">
                  <c:v>3.4529999999999745</c:v>
                </c:pt>
                <c:pt idx="33">
                  <c:v>2.2190000000000509</c:v>
                </c:pt>
                <c:pt idx="34">
                  <c:v>4.0579999999999927</c:v>
                </c:pt>
                <c:pt idx="35">
                  <c:v>2.83400000000006</c:v>
                </c:pt>
                <c:pt idx="36">
                  <c:v>3.8530000000000655</c:v>
                </c:pt>
                <c:pt idx="37">
                  <c:v>4.0309999999999491</c:v>
                </c:pt>
                <c:pt idx="38">
                  <c:v>4.7139999999999418</c:v>
                </c:pt>
                <c:pt idx="39">
                  <c:v>2.0160000000000764</c:v>
                </c:pt>
                <c:pt idx="40">
                  <c:v>1.2249999999999091</c:v>
                </c:pt>
                <c:pt idx="41">
                  <c:v>2.0390000000002146</c:v>
                </c:pt>
                <c:pt idx="42">
                  <c:v>1.8129999999998745</c:v>
                </c:pt>
                <c:pt idx="43">
                  <c:v>0.31200000000012551</c:v>
                </c:pt>
                <c:pt idx="44">
                  <c:v>0.97699999999986176</c:v>
                </c:pt>
                <c:pt idx="45">
                  <c:v>0.82400000000006912</c:v>
                </c:pt>
                <c:pt idx="46">
                  <c:v>1.2049999999999272</c:v>
                </c:pt>
                <c:pt idx="47">
                  <c:v>0.48700000000008004</c:v>
                </c:pt>
                <c:pt idx="48">
                  <c:v>0.79299999999989268</c:v>
                </c:pt>
                <c:pt idx="49">
                  <c:v>3.3759999999999764</c:v>
                </c:pt>
                <c:pt idx="50">
                  <c:v>1.18100000000004</c:v>
                </c:pt>
                <c:pt idx="51">
                  <c:v>2.7439999999999145</c:v>
                </c:pt>
                <c:pt idx="52">
                  <c:v>1.0260000000000673</c:v>
                </c:pt>
                <c:pt idx="53">
                  <c:v>1.4200000000000728</c:v>
                </c:pt>
                <c:pt idx="54">
                  <c:v>3.0309999999999491</c:v>
                </c:pt>
                <c:pt idx="55">
                  <c:v>1.4809999999999945</c:v>
                </c:pt>
                <c:pt idx="56">
                  <c:v>0.32899999999995089</c:v>
                </c:pt>
                <c:pt idx="57">
                  <c:v>2.2229999999999563</c:v>
                </c:pt>
                <c:pt idx="58">
                  <c:v>0.96100000000001273</c:v>
                </c:pt>
                <c:pt idx="59">
                  <c:v>3.0990000000001601</c:v>
                </c:pt>
                <c:pt idx="60">
                  <c:v>2.9839999999999236</c:v>
                </c:pt>
                <c:pt idx="61">
                  <c:v>3.6949999999999363</c:v>
                </c:pt>
                <c:pt idx="62">
                  <c:v>2.0820000000001073</c:v>
                </c:pt>
                <c:pt idx="63">
                  <c:v>3.2190000000000509</c:v>
                </c:pt>
                <c:pt idx="64">
                  <c:v>2.5809999999999036</c:v>
                </c:pt>
                <c:pt idx="65">
                  <c:v>0.83799999999996544</c:v>
                </c:pt>
                <c:pt idx="66">
                  <c:v>2.4000000000114596E-2</c:v>
                </c:pt>
                <c:pt idx="67">
                  <c:v>3.7719999999999345</c:v>
                </c:pt>
                <c:pt idx="68">
                  <c:v>1.2110000000000127</c:v>
                </c:pt>
                <c:pt idx="69">
                  <c:v>1.3889999999998963</c:v>
                </c:pt>
                <c:pt idx="70">
                  <c:v>1.1750000000000682</c:v>
                </c:pt>
                <c:pt idx="71">
                  <c:v>0.39400000000000546</c:v>
                </c:pt>
                <c:pt idx="72">
                  <c:v>1.3819999999999482</c:v>
                </c:pt>
                <c:pt idx="73">
                  <c:v>1.2330000000000609</c:v>
                </c:pt>
                <c:pt idx="74">
                  <c:v>0.93700000000001182</c:v>
                </c:pt>
                <c:pt idx="75">
                  <c:v>1.4759999999999991</c:v>
                </c:pt>
                <c:pt idx="76">
                  <c:v>0.79399999999998272</c:v>
                </c:pt>
                <c:pt idx="77">
                  <c:v>0.52199999999993452</c:v>
                </c:pt>
                <c:pt idx="78">
                  <c:v>7.7309999999999945</c:v>
                </c:pt>
                <c:pt idx="79">
                  <c:v>0.92700000000013461</c:v>
                </c:pt>
                <c:pt idx="80">
                  <c:v>2.6349999999999909</c:v>
                </c:pt>
                <c:pt idx="81">
                  <c:v>2.2639999999998963</c:v>
                </c:pt>
                <c:pt idx="82">
                  <c:v>0.55600000000004002</c:v>
                </c:pt>
                <c:pt idx="83">
                  <c:v>1.6849999999999454</c:v>
                </c:pt>
                <c:pt idx="84">
                  <c:v>4.8309999999999036</c:v>
                </c:pt>
                <c:pt idx="85">
                  <c:v>0.4090000000001055</c:v>
                </c:pt>
                <c:pt idx="86">
                  <c:v>0.46100000000001273</c:v>
                </c:pt>
                <c:pt idx="87">
                  <c:v>1.5199999999999818</c:v>
                </c:pt>
                <c:pt idx="88">
                  <c:v>3.7829999999999018</c:v>
                </c:pt>
                <c:pt idx="89">
                  <c:v>1.1320000000000618</c:v>
                </c:pt>
                <c:pt idx="90">
                  <c:v>1.7070000000001073</c:v>
                </c:pt>
                <c:pt idx="91">
                  <c:v>2.8619999999998527</c:v>
                </c:pt>
                <c:pt idx="92">
                  <c:v>2.6349999999999909</c:v>
                </c:pt>
                <c:pt idx="93">
                  <c:v>0.67499999999995453</c:v>
                </c:pt>
                <c:pt idx="94">
                  <c:v>3.2740000000001146</c:v>
                </c:pt>
                <c:pt idx="95">
                  <c:v>4.7080000000000837</c:v>
                </c:pt>
                <c:pt idx="96">
                  <c:v>2.0449999999998454</c:v>
                </c:pt>
                <c:pt idx="97">
                  <c:v>0.79999999999995453</c:v>
                </c:pt>
                <c:pt idx="98">
                  <c:v>2.1360000000001946</c:v>
                </c:pt>
                <c:pt idx="99">
                  <c:v>2.4300000000000637</c:v>
                </c:pt>
                <c:pt idx="100">
                  <c:v>0.35400000000004184</c:v>
                </c:pt>
                <c:pt idx="101">
                  <c:v>1.0099999999999909</c:v>
                </c:pt>
                <c:pt idx="102">
                  <c:v>1.3530000000000655</c:v>
                </c:pt>
                <c:pt idx="103">
                  <c:v>1.9299999999998363</c:v>
                </c:pt>
                <c:pt idx="104">
                  <c:v>2.0600000000001728</c:v>
                </c:pt>
                <c:pt idx="105">
                  <c:v>2.3479999999999563</c:v>
                </c:pt>
                <c:pt idx="106">
                  <c:v>2.4289999999998599</c:v>
                </c:pt>
                <c:pt idx="107">
                  <c:v>1.9200000000000728</c:v>
                </c:pt>
                <c:pt idx="108">
                  <c:v>0.91100000000005821</c:v>
                </c:pt>
                <c:pt idx="109">
                  <c:v>1.3160000000000309</c:v>
                </c:pt>
                <c:pt idx="110">
                  <c:v>0.4819999999999709</c:v>
                </c:pt>
                <c:pt idx="111">
                  <c:v>1.5000000000100044E-2</c:v>
                </c:pt>
                <c:pt idx="112">
                  <c:v>1.3640000000000327</c:v>
                </c:pt>
                <c:pt idx="113">
                  <c:v>2.5389999999999873</c:v>
                </c:pt>
                <c:pt idx="114">
                  <c:v>1.9099999999998545</c:v>
                </c:pt>
                <c:pt idx="115">
                  <c:v>0.26700000000005275</c:v>
                </c:pt>
                <c:pt idx="116">
                  <c:v>2.2770000000000437</c:v>
                </c:pt>
                <c:pt idx="117">
                  <c:v>2.3869999999999436</c:v>
                </c:pt>
                <c:pt idx="118">
                  <c:v>1.5769999999999982</c:v>
                </c:pt>
                <c:pt idx="119">
                  <c:v>0.39599999999995816</c:v>
                </c:pt>
                <c:pt idx="120">
                  <c:v>1.7920000000001437</c:v>
                </c:pt>
                <c:pt idx="121">
                  <c:v>0.31199999999989814</c:v>
                </c:pt>
                <c:pt idx="122">
                  <c:v>0.59300000000007458</c:v>
                </c:pt>
                <c:pt idx="123">
                  <c:v>0.5649999999998272</c:v>
                </c:pt>
                <c:pt idx="124">
                  <c:v>0.50200000000018008</c:v>
                </c:pt>
                <c:pt idx="125">
                  <c:v>0.14199999999982538</c:v>
                </c:pt>
                <c:pt idx="126">
                  <c:v>9.6000000000003638E-2</c:v>
                </c:pt>
                <c:pt idx="127">
                  <c:v>9.4000000000050932E-2</c:v>
                </c:pt>
                <c:pt idx="128">
                  <c:v>0.36599999999998545</c:v>
                </c:pt>
                <c:pt idx="129">
                  <c:v>0.58200000000010732</c:v>
                </c:pt>
                <c:pt idx="130">
                  <c:v>0.39699999999993452</c:v>
                </c:pt>
                <c:pt idx="131">
                  <c:v>2.4000000000114596E-2</c:v>
                </c:pt>
                <c:pt idx="132">
                  <c:v>0.23899999999980537</c:v>
                </c:pt>
                <c:pt idx="133">
                  <c:v>0.12100000000009459</c:v>
                </c:pt>
                <c:pt idx="134">
                  <c:v>0.32400000000006912</c:v>
                </c:pt>
                <c:pt idx="135">
                  <c:v>0.51099999999996726</c:v>
                </c:pt>
                <c:pt idx="136">
                  <c:v>2.2129999999999654</c:v>
                </c:pt>
                <c:pt idx="137">
                  <c:v>0.26500000000010004</c:v>
                </c:pt>
                <c:pt idx="138">
                  <c:v>0.11999999999989086</c:v>
                </c:pt>
                <c:pt idx="139">
                  <c:v>3.1999999999925421E-2</c:v>
                </c:pt>
                <c:pt idx="140">
                  <c:v>0.20600000000013097</c:v>
                </c:pt>
                <c:pt idx="141">
                  <c:v>0.90599999999994907</c:v>
                </c:pt>
                <c:pt idx="142">
                  <c:v>4.8999999999978172E-2</c:v>
                </c:pt>
                <c:pt idx="143">
                  <c:v>1.02800000000002</c:v>
                </c:pt>
                <c:pt idx="144">
                  <c:v>1.3949999999999818</c:v>
                </c:pt>
                <c:pt idx="145">
                  <c:v>3.3020000000001346</c:v>
                </c:pt>
                <c:pt idx="146">
                  <c:v>1.2179999999998472</c:v>
                </c:pt>
                <c:pt idx="147">
                  <c:v>2.081000000000131</c:v>
                </c:pt>
                <c:pt idx="148">
                  <c:v>2.2599999999999909</c:v>
                </c:pt>
                <c:pt idx="149">
                  <c:v>1.1739999999999782</c:v>
                </c:pt>
                <c:pt idx="150">
                  <c:v>1.4009999999998399</c:v>
                </c:pt>
                <c:pt idx="151">
                  <c:v>0.49000000000000909</c:v>
                </c:pt>
                <c:pt idx="152">
                  <c:v>4.2690000000000055</c:v>
                </c:pt>
                <c:pt idx="153">
                  <c:v>3.5299999999999727</c:v>
                </c:pt>
                <c:pt idx="154">
                  <c:v>4.6130000000000564</c:v>
                </c:pt>
                <c:pt idx="155">
                  <c:v>3.0960000000000036</c:v>
                </c:pt>
                <c:pt idx="156">
                  <c:v>3.4479999999998654</c:v>
                </c:pt>
                <c:pt idx="157">
                  <c:v>2.3949999999999818</c:v>
                </c:pt>
                <c:pt idx="158">
                  <c:v>1.5919999999998709</c:v>
                </c:pt>
                <c:pt idx="159">
                  <c:v>0.28700000000003456</c:v>
                </c:pt>
                <c:pt idx="160">
                  <c:v>0.47600000000011278</c:v>
                </c:pt>
                <c:pt idx="161">
                  <c:v>1.0809999999999036</c:v>
                </c:pt>
                <c:pt idx="162">
                  <c:v>7.8999999999950887E-2</c:v>
                </c:pt>
                <c:pt idx="163">
                  <c:v>0.30600000000004002</c:v>
                </c:pt>
                <c:pt idx="164">
                  <c:v>0.1510000000000673</c:v>
                </c:pt>
                <c:pt idx="165">
                  <c:v>0.82799999999997453</c:v>
                </c:pt>
                <c:pt idx="166">
                  <c:v>2.9999999999290594E-3</c:v>
                </c:pt>
                <c:pt idx="167">
                  <c:v>0.4010000000000673</c:v>
                </c:pt>
                <c:pt idx="168">
                  <c:v>1.1769999999999072</c:v>
                </c:pt>
                <c:pt idx="169">
                  <c:v>5.6000000000040018E-2</c:v>
                </c:pt>
                <c:pt idx="170">
                  <c:v>2.41599999999994</c:v>
                </c:pt>
                <c:pt idx="171">
                  <c:v>5.1779999999998836</c:v>
                </c:pt>
                <c:pt idx="172">
                  <c:v>1.8740000000000236</c:v>
                </c:pt>
                <c:pt idx="173">
                  <c:v>3.8720000000000709</c:v>
                </c:pt>
                <c:pt idx="174">
                  <c:v>0.66000000000008185</c:v>
                </c:pt>
                <c:pt idx="175">
                  <c:v>1.0999999999967258E-2</c:v>
                </c:pt>
                <c:pt idx="176">
                  <c:v>0.32999999999992724</c:v>
                </c:pt>
                <c:pt idx="177">
                  <c:v>0.11500000000000909</c:v>
                </c:pt>
                <c:pt idx="178">
                  <c:v>0.31200000000012551</c:v>
                </c:pt>
                <c:pt idx="179">
                  <c:v>1.1669999999999163</c:v>
                </c:pt>
                <c:pt idx="180">
                  <c:v>1.3240000000000691</c:v>
                </c:pt>
                <c:pt idx="181">
                  <c:v>0.13699999999994361</c:v>
                </c:pt>
                <c:pt idx="182">
                  <c:v>6.8999999999959982E-2</c:v>
                </c:pt>
                <c:pt idx="183">
                  <c:v>0.27700000000004366</c:v>
                </c:pt>
                <c:pt idx="184">
                  <c:v>0.7239999999999327</c:v>
                </c:pt>
                <c:pt idx="185">
                  <c:v>0.23099999999999454</c:v>
                </c:pt>
                <c:pt idx="186">
                  <c:v>2.2470000000000709</c:v>
                </c:pt>
                <c:pt idx="187">
                  <c:v>1.999999999998181E-2</c:v>
                </c:pt>
                <c:pt idx="188">
                  <c:v>0.48299999999994725</c:v>
                </c:pt>
                <c:pt idx="189">
                  <c:v>0.22700000000008913</c:v>
                </c:pt>
                <c:pt idx="190">
                  <c:v>0.11799999999993815</c:v>
                </c:pt>
                <c:pt idx="191">
                  <c:v>0.55899999999996908</c:v>
                </c:pt>
                <c:pt idx="192">
                  <c:v>3.7729999999999109</c:v>
                </c:pt>
                <c:pt idx="193">
                  <c:v>2.70900000000006</c:v>
                </c:pt>
                <c:pt idx="194">
                  <c:v>3.6169999999999618</c:v>
                </c:pt>
                <c:pt idx="195">
                  <c:v>3.3210000000001401</c:v>
                </c:pt>
                <c:pt idx="196">
                  <c:v>2.2889999999999873</c:v>
                </c:pt>
                <c:pt idx="197">
                  <c:v>2.0979999999999563</c:v>
                </c:pt>
                <c:pt idx="198">
                  <c:v>5.6469999999999345</c:v>
                </c:pt>
                <c:pt idx="199">
                  <c:v>3.5760000000000218</c:v>
                </c:pt>
                <c:pt idx="200">
                  <c:v>4.1279999999999291</c:v>
                </c:pt>
                <c:pt idx="201">
                  <c:v>0.86800000000016553</c:v>
                </c:pt>
                <c:pt idx="202">
                  <c:v>0.41300000000001091</c:v>
                </c:pt>
                <c:pt idx="203">
                  <c:v>0.7840000000001055</c:v>
                </c:pt>
                <c:pt idx="204">
                  <c:v>1.94399999999996</c:v>
                </c:pt>
                <c:pt idx="205">
                  <c:v>1.8779999999999291</c:v>
                </c:pt>
                <c:pt idx="206">
                  <c:v>2.75</c:v>
                </c:pt>
                <c:pt idx="207">
                  <c:v>2.40300000000002</c:v>
                </c:pt>
                <c:pt idx="208">
                  <c:v>0.81300000000010186</c:v>
                </c:pt>
                <c:pt idx="209">
                  <c:v>0.63899999999989632</c:v>
                </c:pt>
                <c:pt idx="210">
                  <c:v>1.2070000000001073</c:v>
                </c:pt>
                <c:pt idx="211">
                  <c:v>1.6789999999998599</c:v>
                </c:pt>
                <c:pt idx="212">
                  <c:v>3.2339999999999236</c:v>
                </c:pt>
                <c:pt idx="213">
                  <c:v>1.6539999999999964</c:v>
                </c:pt>
                <c:pt idx="214">
                  <c:v>1.6290000000001328</c:v>
                </c:pt>
                <c:pt idx="215">
                  <c:v>2.8160000000000309</c:v>
                </c:pt>
                <c:pt idx="216">
                  <c:v>0.74399999999991451</c:v>
                </c:pt>
                <c:pt idx="217">
                  <c:v>4.2650000000001</c:v>
                </c:pt>
                <c:pt idx="218">
                  <c:v>2.5369999999998072</c:v>
                </c:pt>
                <c:pt idx="219">
                  <c:v>1.8150000000000546</c:v>
                </c:pt>
                <c:pt idx="220">
                  <c:v>2.7290000000000418</c:v>
                </c:pt>
                <c:pt idx="221">
                  <c:v>4.1699999999998454</c:v>
                </c:pt>
                <c:pt idx="222">
                  <c:v>2.81899999999996</c:v>
                </c:pt>
                <c:pt idx="223">
                  <c:v>2.6300000000001091</c:v>
                </c:pt>
                <c:pt idx="224">
                  <c:v>1.5650000000000546</c:v>
                </c:pt>
                <c:pt idx="225">
                  <c:v>1.1539999999999964</c:v>
                </c:pt>
                <c:pt idx="226">
                  <c:v>0.36499999999978172</c:v>
                </c:pt>
                <c:pt idx="227">
                  <c:v>4.4659999999998945</c:v>
                </c:pt>
                <c:pt idx="228">
                  <c:v>5.4460000000001401</c:v>
                </c:pt>
                <c:pt idx="229">
                  <c:v>4.7819999999999254</c:v>
                </c:pt>
                <c:pt idx="230">
                  <c:v>3.68100000000004</c:v>
                </c:pt>
                <c:pt idx="231">
                  <c:v>3.4339999999999691</c:v>
                </c:pt>
                <c:pt idx="232">
                  <c:v>6.3019999999999072</c:v>
                </c:pt>
                <c:pt idx="233">
                  <c:v>3.3520000000000891</c:v>
                </c:pt>
                <c:pt idx="234">
                  <c:v>4.4629999999999654</c:v>
                </c:pt>
                <c:pt idx="235">
                  <c:v>3.4000000000000909</c:v>
                </c:pt>
                <c:pt idx="236">
                  <c:v>1.2040000000001783</c:v>
                </c:pt>
                <c:pt idx="237">
                  <c:v>0.60100000000011278</c:v>
                </c:pt>
                <c:pt idx="238">
                  <c:v>5.2179999999998472</c:v>
                </c:pt>
                <c:pt idx="239">
                  <c:v>0.23999999999978172</c:v>
                </c:pt>
                <c:pt idx="240">
                  <c:v>5.4960000000000946</c:v>
                </c:pt>
                <c:pt idx="241">
                  <c:v>4.5899999999996908</c:v>
                </c:pt>
                <c:pt idx="242">
                  <c:v>1.5869999999999891</c:v>
                </c:pt>
                <c:pt idx="243">
                  <c:v>4.443000000000211</c:v>
                </c:pt>
                <c:pt idx="244">
                  <c:v>3.5529999999998836</c:v>
                </c:pt>
                <c:pt idx="245">
                  <c:v>2.3299999999999272</c:v>
                </c:pt>
                <c:pt idx="246">
                  <c:v>4.6100000000001273</c:v>
                </c:pt>
                <c:pt idx="247">
                  <c:v>3.9679999999998472</c:v>
                </c:pt>
                <c:pt idx="248">
                  <c:v>3.1050000000000182</c:v>
                </c:pt>
                <c:pt idx="249">
                  <c:v>2.0979999999999563</c:v>
                </c:pt>
                <c:pt idx="250">
                  <c:v>2.0889999999999418</c:v>
                </c:pt>
                <c:pt idx="251">
                  <c:v>0.46800000000007458</c:v>
                </c:pt>
                <c:pt idx="252">
                  <c:v>0.19900000000006912</c:v>
                </c:pt>
                <c:pt idx="253">
                  <c:v>3.0139999999998963</c:v>
                </c:pt>
                <c:pt idx="254">
                  <c:v>3.2159999999998945</c:v>
                </c:pt>
                <c:pt idx="255">
                  <c:v>2.9530000000002019</c:v>
                </c:pt>
                <c:pt idx="256">
                  <c:v>3.8009999999999309</c:v>
                </c:pt>
                <c:pt idx="257">
                  <c:v>2.9619999999999891</c:v>
                </c:pt>
                <c:pt idx="258">
                  <c:v>2.3720000000000709</c:v>
                </c:pt>
                <c:pt idx="259">
                  <c:v>5.0529999999998836</c:v>
                </c:pt>
                <c:pt idx="260">
                  <c:v>3.4100000000000819</c:v>
                </c:pt>
                <c:pt idx="261">
                  <c:v>1.0860000000000127</c:v>
                </c:pt>
                <c:pt idx="262">
                  <c:v>2.7989999999999782</c:v>
                </c:pt>
                <c:pt idx="263">
                  <c:v>0.90500000000020009</c:v>
                </c:pt>
                <c:pt idx="264">
                  <c:v>1.5279999999997926</c:v>
                </c:pt>
                <c:pt idx="265">
                  <c:v>1.5550000000000637</c:v>
                </c:pt>
                <c:pt idx="266">
                  <c:v>1.11200000000008</c:v>
                </c:pt>
                <c:pt idx="267">
                  <c:v>0.10199999999986176</c:v>
                </c:pt>
                <c:pt idx="268">
                  <c:v>0.5600000000001728</c:v>
                </c:pt>
                <c:pt idx="269">
                  <c:v>1.0029999999999291</c:v>
                </c:pt>
                <c:pt idx="270">
                  <c:v>1.4929999999999382</c:v>
                </c:pt>
                <c:pt idx="271">
                  <c:v>0.71700000000009823</c:v>
                </c:pt>
                <c:pt idx="272">
                  <c:v>1.6399999999998727</c:v>
                </c:pt>
                <c:pt idx="273">
                  <c:v>2.2269999999998618</c:v>
                </c:pt>
                <c:pt idx="274">
                  <c:v>3.1579999999999018</c:v>
                </c:pt>
                <c:pt idx="275">
                  <c:v>2.2210000000000036</c:v>
                </c:pt>
                <c:pt idx="276">
                  <c:v>2.3919999999998254</c:v>
                </c:pt>
                <c:pt idx="277">
                  <c:v>2.3400000000001455</c:v>
                </c:pt>
                <c:pt idx="278">
                  <c:v>2.9520000000002256</c:v>
                </c:pt>
                <c:pt idx="279">
                  <c:v>29.919999999999845</c:v>
                </c:pt>
                <c:pt idx="280">
                  <c:v>15.348999999999933</c:v>
                </c:pt>
                <c:pt idx="281">
                  <c:v>9.1720000000000255</c:v>
                </c:pt>
                <c:pt idx="282">
                  <c:v>2.9680000000000746</c:v>
                </c:pt>
                <c:pt idx="283">
                  <c:v>12.135999999999967</c:v>
                </c:pt>
                <c:pt idx="284">
                  <c:v>3.3959999999999582</c:v>
                </c:pt>
                <c:pt idx="285">
                  <c:v>3.7670000000000528</c:v>
                </c:pt>
                <c:pt idx="286">
                  <c:v>4.2590000000000146</c:v>
                </c:pt>
                <c:pt idx="287">
                  <c:v>2.2260000000001128</c:v>
                </c:pt>
                <c:pt idx="288">
                  <c:v>1.6880000000001019</c:v>
                </c:pt>
                <c:pt idx="289">
                  <c:v>1.6440000000000055</c:v>
                </c:pt>
                <c:pt idx="290">
                  <c:v>0.31899999999995998</c:v>
                </c:pt>
                <c:pt idx="291">
                  <c:v>1.4759999999998854</c:v>
                </c:pt>
                <c:pt idx="292">
                  <c:v>1.6880000000001019</c:v>
                </c:pt>
                <c:pt idx="293">
                  <c:v>1.2549999999998818</c:v>
                </c:pt>
                <c:pt idx="294">
                  <c:v>1.4230000000000018</c:v>
                </c:pt>
                <c:pt idx="295">
                  <c:v>0.77899999999999636</c:v>
                </c:pt>
                <c:pt idx="296">
                  <c:v>1.1549999999999727</c:v>
                </c:pt>
                <c:pt idx="297">
                  <c:v>2.2570000000000618</c:v>
                </c:pt>
                <c:pt idx="298">
                  <c:v>1.0139999999998963</c:v>
                </c:pt>
                <c:pt idx="299">
                  <c:v>0.38900000000012369</c:v>
                </c:pt>
                <c:pt idx="300">
                  <c:v>1.3540000000000418</c:v>
                </c:pt>
                <c:pt idx="301">
                  <c:v>1.2039999999999509</c:v>
                </c:pt>
                <c:pt idx="302">
                  <c:v>4.3300000000001546</c:v>
                </c:pt>
                <c:pt idx="303">
                  <c:v>1.4239999999999782</c:v>
                </c:pt>
                <c:pt idx="304">
                  <c:v>0.61899999999991451</c:v>
                </c:pt>
                <c:pt idx="305">
                  <c:v>9.6000000000003638E-2</c:v>
                </c:pt>
                <c:pt idx="306">
                  <c:v>0.81400000000007822</c:v>
                </c:pt>
                <c:pt idx="307">
                  <c:v>9.4389999999998508</c:v>
                </c:pt>
                <c:pt idx="308">
                  <c:v>3.0949999999997999</c:v>
                </c:pt>
                <c:pt idx="309">
                  <c:v>4.3099999999999454</c:v>
                </c:pt>
                <c:pt idx="310">
                  <c:v>1.2229999999999563</c:v>
                </c:pt>
                <c:pt idx="311">
                  <c:v>6.2070000000003347</c:v>
                </c:pt>
                <c:pt idx="312">
                  <c:v>7.3889999999996689</c:v>
                </c:pt>
                <c:pt idx="313">
                  <c:v>0.61100000000033106</c:v>
                </c:pt>
                <c:pt idx="314">
                  <c:v>0.24099999999998545</c:v>
                </c:pt>
                <c:pt idx="315">
                  <c:v>1.7119999999999891</c:v>
                </c:pt>
                <c:pt idx="316">
                  <c:v>1.0190000000000055</c:v>
                </c:pt>
                <c:pt idx="317">
                  <c:v>0.66000000000008185</c:v>
                </c:pt>
                <c:pt idx="318">
                  <c:v>0.31099999999992178</c:v>
                </c:pt>
                <c:pt idx="319">
                  <c:v>0.12700000000018008</c:v>
                </c:pt>
                <c:pt idx="320">
                  <c:v>0.63699999999994361</c:v>
                </c:pt>
                <c:pt idx="321">
                  <c:v>4.6849999999999454</c:v>
                </c:pt>
                <c:pt idx="322">
                  <c:v>5.6309999999998581</c:v>
                </c:pt>
                <c:pt idx="323">
                  <c:v>5.7210000000000036</c:v>
                </c:pt>
                <c:pt idx="324">
                  <c:v>5.9769999999998618</c:v>
                </c:pt>
                <c:pt idx="325">
                  <c:v>2.7310000000002219</c:v>
                </c:pt>
                <c:pt idx="326">
                  <c:v>1.4000000000000909</c:v>
                </c:pt>
                <c:pt idx="327">
                  <c:v>5.3219999999996617</c:v>
                </c:pt>
                <c:pt idx="328">
                  <c:v>2.2140000000003965</c:v>
                </c:pt>
                <c:pt idx="329">
                  <c:v>0.47999999999956344</c:v>
                </c:pt>
                <c:pt idx="330">
                  <c:v>2.05600000000004</c:v>
                </c:pt>
                <c:pt idx="331">
                  <c:v>2.3659999999999854</c:v>
                </c:pt>
                <c:pt idx="332">
                  <c:v>3.9670000000000982</c:v>
                </c:pt>
                <c:pt idx="333">
                  <c:v>3.9669999999998709</c:v>
                </c:pt>
                <c:pt idx="334">
                  <c:v>2.2680000000000291</c:v>
                </c:pt>
                <c:pt idx="335">
                  <c:v>4.1110000000001037</c:v>
                </c:pt>
                <c:pt idx="336">
                  <c:v>4.0480000000000018</c:v>
                </c:pt>
                <c:pt idx="337">
                  <c:v>2.3409999999998945</c:v>
                </c:pt>
                <c:pt idx="338">
                  <c:v>1.3160000000000309</c:v>
                </c:pt>
                <c:pt idx="339">
                  <c:v>0.15200000000004366</c:v>
                </c:pt>
                <c:pt idx="340">
                  <c:v>1.3230000000000928</c:v>
                </c:pt>
                <c:pt idx="341">
                  <c:v>0.59999999999990905</c:v>
                </c:pt>
                <c:pt idx="342">
                  <c:v>1.1089999999999236</c:v>
                </c:pt>
                <c:pt idx="343">
                  <c:v>1.0289999999999964</c:v>
                </c:pt>
                <c:pt idx="344">
                  <c:v>9.3000000000074579E-2</c:v>
                </c:pt>
                <c:pt idx="345">
                  <c:v>0.70299999999997453</c:v>
                </c:pt>
                <c:pt idx="346">
                  <c:v>0.57999999999992724</c:v>
                </c:pt>
                <c:pt idx="347">
                  <c:v>0.14700000000016189</c:v>
                </c:pt>
                <c:pt idx="348">
                  <c:v>1.0029999999999291</c:v>
                </c:pt>
                <c:pt idx="349">
                  <c:v>1.2919999999999163</c:v>
                </c:pt>
                <c:pt idx="350">
                  <c:v>1.2680000000000291</c:v>
                </c:pt>
                <c:pt idx="351">
                  <c:v>1.2139999999999418</c:v>
                </c:pt>
                <c:pt idx="352">
                  <c:v>3.0150000000001</c:v>
                </c:pt>
                <c:pt idx="353">
                  <c:v>0.10999999999989996</c:v>
                </c:pt>
                <c:pt idx="354">
                  <c:v>0.38800000000014734</c:v>
                </c:pt>
                <c:pt idx="355">
                  <c:v>1.2999999999919964E-2</c:v>
                </c:pt>
                <c:pt idx="356">
                  <c:v>0.28700000000003456</c:v>
                </c:pt>
                <c:pt idx="357">
                  <c:v>1.3849999999999909</c:v>
                </c:pt>
                <c:pt idx="358">
                  <c:v>0.16500000000019099</c:v>
                </c:pt>
                <c:pt idx="359">
                  <c:v>1.8759999999999764</c:v>
                </c:pt>
                <c:pt idx="360">
                  <c:v>0.22699999999986176</c:v>
                </c:pt>
                <c:pt idx="361">
                  <c:v>0.29999999999995453</c:v>
                </c:pt>
                <c:pt idx="362">
                  <c:v>7.3179999999997563</c:v>
                </c:pt>
                <c:pt idx="363">
                  <c:v>2.0909999999998945</c:v>
                </c:pt>
                <c:pt idx="364">
                  <c:v>3.9400000000000546</c:v>
                </c:pt>
                <c:pt idx="365">
                  <c:v>3.4710000000000036</c:v>
                </c:pt>
                <c:pt idx="366">
                  <c:v>3.0440000000003238</c:v>
                </c:pt>
                <c:pt idx="367">
                  <c:v>2.5249999999996362</c:v>
                </c:pt>
                <c:pt idx="368">
                  <c:v>6.1890000000003056</c:v>
                </c:pt>
                <c:pt idx="369">
                  <c:v>4.2979999999997744</c:v>
                </c:pt>
                <c:pt idx="370">
                  <c:v>6.1449999999999818</c:v>
                </c:pt>
                <c:pt idx="371">
                  <c:v>3.4400000000000546</c:v>
                </c:pt>
                <c:pt idx="372">
                  <c:v>4.6750000000001819</c:v>
                </c:pt>
                <c:pt idx="373">
                  <c:v>2.6779999999998836</c:v>
                </c:pt>
                <c:pt idx="374">
                  <c:v>1.8700000000003456</c:v>
                </c:pt>
                <c:pt idx="375">
                  <c:v>0.39099999999962165</c:v>
                </c:pt>
                <c:pt idx="376">
                  <c:v>1.9320000000002437</c:v>
                </c:pt>
                <c:pt idx="377">
                  <c:v>1.9239999999999782</c:v>
                </c:pt>
                <c:pt idx="378">
                  <c:v>5.6190000000001419</c:v>
                </c:pt>
                <c:pt idx="379">
                  <c:v>2.43100000000004</c:v>
                </c:pt>
                <c:pt idx="380">
                  <c:v>5.2339999999999236</c:v>
                </c:pt>
                <c:pt idx="381">
                  <c:v>7.9920000000001892</c:v>
                </c:pt>
                <c:pt idx="382">
                  <c:v>5.0999999999930878E-2</c:v>
                </c:pt>
                <c:pt idx="383">
                  <c:v>15.51299999999992</c:v>
                </c:pt>
                <c:pt idx="384">
                  <c:v>5.3170000000000073</c:v>
                </c:pt>
                <c:pt idx="385">
                  <c:v>8.2429999999999382</c:v>
                </c:pt>
                <c:pt idx="386">
                  <c:v>5.0070000000000618</c:v>
                </c:pt>
                <c:pt idx="387">
                  <c:v>8.4569999999998799</c:v>
                </c:pt>
                <c:pt idx="388">
                  <c:v>1.4090000000001055</c:v>
                </c:pt>
                <c:pt idx="389">
                  <c:v>2.2239999999999327</c:v>
                </c:pt>
                <c:pt idx="390">
                  <c:v>2.3379999999999654</c:v>
                </c:pt>
                <c:pt idx="391">
                  <c:v>1.165000000000191</c:v>
                </c:pt>
                <c:pt idx="392">
                  <c:v>0.13400000000001455</c:v>
                </c:pt>
                <c:pt idx="393">
                  <c:v>0.69699999999988904</c:v>
                </c:pt>
                <c:pt idx="394">
                  <c:v>0.1510000000000673</c:v>
                </c:pt>
                <c:pt idx="395">
                  <c:v>1.2649999999998727</c:v>
                </c:pt>
                <c:pt idx="396">
                  <c:v>8.4679999999998472</c:v>
                </c:pt>
                <c:pt idx="397">
                  <c:v>3.8100000000004002</c:v>
                </c:pt>
                <c:pt idx="398">
                  <c:v>4.3359999999997854</c:v>
                </c:pt>
                <c:pt idx="399">
                  <c:v>2.0230000000001382</c:v>
                </c:pt>
                <c:pt idx="400">
                  <c:v>11.78899999999976</c:v>
                </c:pt>
                <c:pt idx="401">
                  <c:v>9.4039999999999964</c:v>
                </c:pt>
                <c:pt idx="402">
                  <c:v>2.3560000000002219</c:v>
                </c:pt>
                <c:pt idx="403">
                  <c:v>5.0760000000000218</c:v>
                </c:pt>
                <c:pt idx="404">
                  <c:v>3.2599999999997635</c:v>
                </c:pt>
                <c:pt idx="405">
                  <c:v>3.5790000000001783</c:v>
                </c:pt>
                <c:pt idx="406">
                  <c:v>14.777000000000044</c:v>
                </c:pt>
                <c:pt idx="407">
                  <c:v>1.4969999999998436</c:v>
                </c:pt>
              </c:numCache>
            </c:numRef>
          </c:xVal>
          <c:yVal>
            <c:numRef>
              <c:f>HiRISE!$G$2:$G$409</c:f>
              <c:numCache>
                <c:formatCode>General</c:formatCode>
                <c:ptCount val="408"/>
                <c:pt idx="0">
                  <c:v>-1325.9010000000001</c:v>
                </c:pt>
                <c:pt idx="1">
                  <c:v>-1323.624</c:v>
                </c:pt>
                <c:pt idx="2">
                  <c:v>-1322.8610000000001</c:v>
                </c:pt>
                <c:pt idx="3">
                  <c:v>-1321.941</c:v>
                </c:pt>
                <c:pt idx="4">
                  <c:v>-1320.3910000000001</c:v>
                </c:pt>
                <c:pt idx="5">
                  <c:v>-1317.6079999999999</c:v>
                </c:pt>
                <c:pt idx="6">
                  <c:v>-1315.2570000000001</c:v>
                </c:pt>
                <c:pt idx="7">
                  <c:v>-1312.4590000000001</c:v>
                </c:pt>
                <c:pt idx="8">
                  <c:v>-1309.731</c:v>
                </c:pt>
                <c:pt idx="9">
                  <c:v>-1320.742</c:v>
                </c:pt>
                <c:pt idx="10">
                  <c:v>-1320.135</c:v>
                </c:pt>
                <c:pt idx="11">
                  <c:v>-1318.96</c:v>
                </c:pt>
                <c:pt idx="12">
                  <c:v>-1318.9110000000001</c:v>
                </c:pt>
                <c:pt idx="13">
                  <c:v>-1318.8969999999999</c:v>
                </c:pt>
                <c:pt idx="14">
                  <c:v>-1318.8910000000001</c:v>
                </c:pt>
                <c:pt idx="15">
                  <c:v>-1318.732</c:v>
                </c:pt>
                <c:pt idx="16">
                  <c:v>-1318.59</c:v>
                </c:pt>
                <c:pt idx="17">
                  <c:v>-1318.375</c:v>
                </c:pt>
                <c:pt idx="18">
                  <c:v>-1317.894</c:v>
                </c:pt>
                <c:pt idx="19">
                  <c:v>-1395.2370000000001</c:v>
                </c:pt>
                <c:pt idx="20">
                  <c:v>-1391.7280000000001</c:v>
                </c:pt>
                <c:pt idx="21">
                  <c:v>-1389.069</c:v>
                </c:pt>
                <c:pt idx="22">
                  <c:v>-1387.059</c:v>
                </c:pt>
                <c:pt idx="23">
                  <c:v>-1383.4359999999999</c:v>
                </c:pt>
                <c:pt idx="24">
                  <c:v>-1379.7850000000001</c:v>
                </c:pt>
                <c:pt idx="25">
                  <c:v>-1375.47</c:v>
                </c:pt>
                <c:pt idx="26">
                  <c:v>-1369.088</c:v>
                </c:pt>
                <c:pt idx="27">
                  <c:v>-1365.61</c:v>
                </c:pt>
                <c:pt idx="28">
                  <c:v>-1362.9880000000001</c:v>
                </c:pt>
                <c:pt idx="29">
                  <c:v>-1361.048</c:v>
                </c:pt>
                <c:pt idx="30">
                  <c:v>-1358.0429999999999</c:v>
                </c:pt>
                <c:pt idx="31">
                  <c:v>-1382.1890000000001</c:v>
                </c:pt>
                <c:pt idx="32">
                  <c:v>-1378.7360000000001</c:v>
                </c:pt>
                <c:pt idx="33">
                  <c:v>-1376.5170000000001</c:v>
                </c:pt>
                <c:pt idx="34">
                  <c:v>-1372.4590000000001</c:v>
                </c:pt>
                <c:pt idx="35">
                  <c:v>-1369.625</c:v>
                </c:pt>
                <c:pt idx="36">
                  <c:v>-1365.7719999999999</c:v>
                </c:pt>
                <c:pt idx="37">
                  <c:v>-1361.741</c:v>
                </c:pt>
                <c:pt idx="38">
                  <c:v>-1357.027</c:v>
                </c:pt>
                <c:pt idx="39">
                  <c:v>-920.03800000000001</c:v>
                </c:pt>
                <c:pt idx="40">
                  <c:v>-918.8130000000001</c:v>
                </c:pt>
                <c:pt idx="41">
                  <c:v>-916.77399999999989</c:v>
                </c:pt>
                <c:pt idx="42">
                  <c:v>-914.96100000000001</c:v>
                </c:pt>
                <c:pt idx="43">
                  <c:v>-914.64899999999989</c:v>
                </c:pt>
                <c:pt idx="44">
                  <c:v>-913.67200000000003</c:v>
                </c:pt>
                <c:pt idx="45">
                  <c:v>-912.84799999999996</c:v>
                </c:pt>
                <c:pt idx="46">
                  <c:v>-911.64300000000003</c:v>
                </c:pt>
                <c:pt idx="47">
                  <c:v>-911.15599999999995</c:v>
                </c:pt>
                <c:pt idx="48">
                  <c:v>-910.36300000000006</c:v>
                </c:pt>
                <c:pt idx="49">
                  <c:v>-907.45</c:v>
                </c:pt>
                <c:pt idx="50">
                  <c:v>-906.26900000000001</c:v>
                </c:pt>
                <c:pt idx="51">
                  <c:v>-903.52500000000009</c:v>
                </c:pt>
                <c:pt idx="52">
                  <c:v>-902.49900000000002</c:v>
                </c:pt>
                <c:pt idx="53">
                  <c:v>-901.07899999999995</c:v>
                </c:pt>
                <c:pt idx="54">
                  <c:v>-898.048</c:v>
                </c:pt>
                <c:pt idx="55">
                  <c:v>-896.56700000000001</c:v>
                </c:pt>
                <c:pt idx="56">
                  <c:v>-896.23800000000006</c:v>
                </c:pt>
                <c:pt idx="57">
                  <c:v>-894.0150000000001</c:v>
                </c:pt>
                <c:pt idx="58">
                  <c:v>-893.05400000000009</c:v>
                </c:pt>
                <c:pt idx="59">
                  <c:v>-889.95499999999993</c:v>
                </c:pt>
                <c:pt idx="60">
                  <c:v>-886.971</c:v>
                </c:pt>
                <c:pt idx="61">
                  <c:v>-883.27600000000007</c:v>
                </c:pt>
                <c:pt idx="62">
                  <c:v>-881.19399999999996</c:v>
                </c:pt>
                <c:pt idx="63">
                  <c:v>-877.97499999999991</c:v>
                </c:pt>
                <c:pt idx="64">
                  <c:v>-875.39400000000001</c:v>
                </c:pt>
                <c:pt idx="65">
                  <c:v>-874.55600000000004</c:v>
                </c:pt>
                <c:pt idx="66">
                  <c:v>-874.53199999999993</c:v>
                </c:pt>
                <c:pt idx="67">
                  <c:v>-870.76</c:v>
                </c:pt>
                <c:pt idx="68">
                  <c:v>-869.54899999999998</c:v>
                </c:pt>
                <c:pt idx="69">
                  <c:v>-553.21900000000005</c:v>
                </c:pt>
                <c:pt idx="70">
                  <c:v>-552.04399999999998</c:v>
                </c:pt>
                <c:pt idx="71">
                  <c:v>-551.65</c:v>
                </c:pt>
                <c:pt idx="72">
                  <c:v>-550.26800000000003</c:v>
                </c:pt>
                <c:pt idx="73">
                  <c:v>-549.03499999999997</c:v>
                </c:pt>
                <c:pt idx="74">
                  <c:v>-548.09799999999996</c:v>
                </c:pt>
                <c:pt idx="75">
                  <c:v>-546.62199999999996</c:v>
                </c:pt>
                <c:pt idx="76">
                  <c:v>-545.82799999999997</c:v>
                </c:pt>
                <c:pt idx="77">
                  <c:v>-545.30600000000004</c:v>
                </c:pt>
                <c:pt idx="78">
                  <c:v>-722.74900000000002</c:v>
                </c:pt>
                <c:pt idx="79">
                  <c:v>-721.82199999999989</c:v>
                </c:pt>
                <c:pt idx="80">
                  <c:v>-719.1869999999999</c:v>
                </c:pt>
                <c:pt idx="81">
                  <c:v>-716.923</c:v>
                </c:pt>
                <c:pt idx="82">
                  <c:v>-716.36699999999996</c:v>
                </c:pt>
                <c:pt idx="83">
                  <c:v>-714.68200000000002</c:v>
                </c:pt>
                <c:pt idx="84">
                  <c:v>-709.85100000000011</c:v>
                </c:pt>
                <c:pt idx="85">
                  <c:v>-709.44200000000001</c:v>
                </c:pt>
                <c:pt idx="86">
                  <c:v>-708.98099999999999</c:v>
                </c:pt>
                <c:pt idx="87">
                  <c:v>-707.46100000000001</c:v>
                </c:pt>
                <c:pt idx="88">
                  <c:v>-703.67800000000011</c:v>
                </c:pt>
                <c:pt idx="89">
                  <c:v>-702.54600000000005</c:v>
                </c:pt>
                <c:pt idx="90">
                  <c:v>-700.83899999999994</c:v>
                </c:pt>
                <c:pt idx="91">
                  <c:v>-877.26700000000005</c:v>
                </c:pt>
                <c:pt idx="92">
                  <c:v>-874.63200000000006</c:v>
                </c:pt>
                <c:pt idx="93">
                  <c:v>-873.95700000000011</c:v>
                </c:pt>
                <c:pt idx="94">
                  <c:v>-870.68299999999999</c:v>
                </c:pt>
                <c:pt idx="95">
                  <c:v>-865.97499999999991</c:v>
                </c:pt>
                <c:pt idx="96">
                  <c:v>-863.93000000000006</c:v>
                </c:pt>
                <c:pt idx="97">
                  <c:v>-863.13000000000011</c:v>
                </c:pt>
                <c:pt idx="98">
                  <c:v>-860.99399999999991</c:v>
                </c:pt>
                <c:pt idx="99">
                  <c:v>-853.97</c:v>
                </c:pt>
                <c:pt idx="100">
                  <c:v>-853.61599999999999</c:v>
                </c:pt>
                <c:pt idx="101">
                  <c:v>-852.60599999999999</c:v>
                </c:pt>
                <c:pt idx="102">
                  <c:v>-851.25299999999993</c:v>
                </c:pt>
                <c:pt idx="103">
                  <c:v>-849.32300000000009</c:v>
                </c:pt>
                <c:pt idx="104">
                  <c:v>-847.26299999999992</c:v>
                </c:pt>
                <c:pt idx="105">
                  <c:v>-844.91499999999996</c:v>
                </c:pt>
                <c:pt idx="106">
                  <c:v>-842.4860000000001</c:v>
                </c:pt>
                <c:pt idx="107">
                  <c:v>-840.56600000000003</c:v>
                </c:pt>
                <c:pt idx="108">
                  <c:v>-839.65499999999997</c:v>
                </c:pt>
                <c:pt idx="109">
                  <c:v>-838.33899999999994</c:v>
                </c:pt>
                <c:pt idx="110">
                  <c:v>-892.31600000000003</c:v>
                </c:pt>
                <c:pt idx="111">
                  <c:v>-892.30099999999993</c:v>
                </c:pt>
                <c:pt idx="112">
                  <c:v>-890.9369999999999</c:v>
                </c:pt>
                <c:pt idx="113">
                  <c:v>-888.39799999999991</c:v>
                </c:pt>
                <c:pt idx="114">
                  <c:v>-886.48800000000006</c:v>
                </c:pt>
                <c:pt idx="115">
                  <c:v>-984.28899999999999</c:v>
                </c:pt>
                <c:pt idx="116">
                  <c:v>-982.01199999999994</c:v>
                </c:pt>
                <c:pt idx="117">
                  <c:v>-979.625</c:v>
                </c:pt>
                <c:pt idx="118">
                  <c:v>-978.048</c:v>
                </c:pt>
                <c:pt idx="119">
                  <c:v>-977.65200000000004</c:v>
                </c:pt>
                <c:pt idx="120">
                  <c:v>-975.8599999999999</c:v>
                </c:pt>
                <c:pt idx="121">
                  <c:v>-975.548</c:v>
                </c:pt>
                <c:pt idx="122">
                  <c:v>-974.95499999999993</c:v>
                </c:pt>
                <c:pt idx="123">
                  <c:v>-974.3900000000001</c:v>
                </c:pt>
                <c:pt idx="124">
                  <c:v>-973.88799999999992</c:v>
                </c:pt>
                <c:pt idx="125">
                  <c:v>-973.74600000000009</c:v>
                </c:pt>
                <c:pt idx="126">
                  <c:v>-973.65000000000009</c:v>
                </c:pt>
                <c:pt idx="127">
                  <c:v>-973.55600000000004</c:v>
                </c:pt>
                <c:pt idx="128">
                  <c:v>-973.19</c:v>
                </c:pt>
                <c:pt idx="129">
                  <c:v>-972.60799999999995</c:v>
                </c:pt>
                <c:pt idx="130">
                  <c:v>-972.21100000000001</c:v>
                </c:pt>
                <c:pt idx="131">
                  <c:v>-972.1869999999999</c:v>
                </c:pt>
                <c:pt idx="132">
                  <c:v>-971.94800000000009</c:v>
                </c:pt>
                <c:pt idx="133">
                  <c:v>-971.827</c:v>
                </c:pt>
                <c:pt idx="134">
                  <c:v>-971.50299999999993</c:v>
                </c:pt>
                <c:pt idx="135">
                  <c:v>-970.99199999999996</c:v>
                </c:pt>
                <c:pt idx="136">
                  <c:v>-968.779</c:v>
                </c:pt>
                <c:pt idx="137">
                  <c:v>-968.5139999999999</c:v>
                </c:pt>
                <c:pt idx="138">
                  <c:v>-968.39400000000001</c:v>
                </c:pt>
                <c:pt idx="139">
                  <c:v>-968.36200000000008</c:v>
                </c:pt>
                <c:pt idx="140">
                  <c:v>-968.15599999999995</c:v>
                </c:pt>
                <c:pt idx="141">
                  <c:v>-1222.615</c:v>
                </c:pt>
                <c:pt idx="142">
                  <c:v>-1222.566</c:v>
                </c:pt>
                <c:pt idx="143">
                  <c:v>-1221.538</c:v>
                </c:pt>
                <c:pt idx="144">
                  <c:v>-1220.143</c:v>
                </c:pt>
                <c:pt idx="145">
                  <c:v>-1216.8409999999999</c:v>
                </c:pt>
                <c:pt idx="146">
                  <c:v>-1215.623</c:v>
                </c:pt>
                <c:pt idx="147">
                  <c:v>-1213.5419999999999</c:v>
                </c:pt>
                <c:pt idx="148">
                  <c:v>-1211.2819999999999</c:v>
                </c:pt>
                <c:pt idx="149">
                  <c:v>-1210.1079999999999</c:v>
                </c:pt>
                <c:pt idx="150">
                  <c:v>-1208.7070000000001</c:v>
                </c:pt>
                <c:pt idx="151">
                  <c:v>-1090.203</c:v>
                </c:pt>
                <c:pt idx="152">
                  <c:v>-1085.934</c:v>
                </c:pt>
                <c:pt idx="153">
                  <c:v>-1082.404</c:v>
                </c:pt>
                <c:pt idx="154">
                  <c:v>-1077.7909999999999</c:v>
                </c:pt>
                <c:pt idx="155">
                  <c:v>-1074.6949999999999</c:v>
                </c:pt>
                <c:pt idx="156">
                  <c:v>-1071.2470000000001</c:v>
                </c:pt>
                <c:pt idx="157">
                  <c:v>-1068.8520000000001</c:v>
                </c:pt>
                <c:pt idx="158">
                  <c:v>-1139.8720000000001</c:v>
                </c:pt>
                <c:pt idx="159">
                  <c:v>-1139.585</c:v>
                </c:pt>
                <c:pt idx="160">
                  <c:v>-1139.1089999999999</c:v>
                </c:pt>
                <c:pt idx="161">
                  <c:v>-1138.028</c:v>
                </c:pt>
                <c:pt idx="162">
                  <c:v>-1137.9490000000001</c:v>
                </c:pt>
                <c:pt idx="163">
                  <c:v>-1137.643</c:v>
                </c:pt>
                <c:pt idx="164">
                  <c:v>-1137.492</c:v>
                </c:pt>
                <c:pt idx="165">
                  <c:v>-1136.664</c:v>
                </c:pt>
                <c:pt idx="166">
                  <c:v>-1136.6610000000001</c:v>
                </c:pt>
                <c:pt idx="167">
                  <c:v>-1136.26</c:v>
                </c:pt>
                <c:pt idx="168">
                  <c:v>-1135.0830000000001</c:v>
                </c:pt>
                <c:pt idx="169">
                  <c:v>-1135.027</c:v>
                </c:pt>
                <c:pt idx="170">
                  <c:v>-1478.136</c:v>
                </c:pt>
                <c:pt idx="171">
                  <c:v>-1472.9580000000001</c:v>
                </c:pt>
                <c:pt idx="172">
                  <c:v>-1471.0840000000001</c:v>
                </c:pt>
                <c:pt idx="173">
                  <c:v>-1467.212</c:v>
                </c:pt>
                <c:pt idx="174">
                  <c:v>-1376.8579999999999</c:v>
                </c:pt>
                <c:pt idx="175">
                  <c:v>-1376.847</c:v>
                </c:pt>
                <c:pt idx="176">
                  <c:v>-1376.5170000000001</c:v>
                </c:pt>
                <c:pt idx="177">
                  <c:v>-1376.402</c:v>
                </c:pt>
                <c:pt idx="178">
                  <c:v>-1376.09</c:v>
                </c:pt>
                <c:pt idx="179">
                  <c:v>-1374.923</c:v>
                </c:pt>
                <c:pt idx="180">
                  <c:v>-1373.5989999999999</c:v>
                </c:pt>
                <c:pt idx="181">
                  <c:v>-1373.462</c:v>
                </c:pt>
                <c:pt idx="182">
                  <c:v>-1373.393</c:v>
                </c:pt>
                <c:pt idx="183">
                  <c:v>-1373.116</c:v>
                </c:pt>
                <c:pt idx="184">
                  <c:v>-1228.549</c:v>
                </c:pt>
                <c:pt idx="185">
                  <c:v>-1228.318</c:v>
                </c:pt>
                <c:pt idx="186">
                  <c:v>-1226.0709999999999</c:v>
                </c:pt>
                <c:pt idx="187">
                  <c:v>-1226.0509999999999</c:v>
                </c:pt>
                <c:pt idx="188">
                  <c:v>-1225.568</c:v>
                </c:pt>
                <c:pt idx="189">
                  <c:v>-1225.3409999999999</c:v>
                </c:pt>
                <c:pt idx="190">
                  <c:v>-1225.223</c:v>
                </c:pt>
                <c:pt idx="191">
                  <c:v>-1224.664</c:v>
                </c:pt>
                <c:pt idx="192">
                  <c:v>-1184.68</c:v>
                </c:pt>
                <c:pt idx="193">
                  <c:v>-1181.971</c:v>
                </c:pt>
                <c:pt idx="194">
                  <c:v>-1178.354</c:v>
                </c:pt>
                <c:pt idx="195">
                  <c:v>-1175.0329999999999</c:v>
                </c:pt>
                <c:pt idx="196">
                  <c:v>-1172.7439999999999</c:v>
                </c:pt>
                <c:pt idx="197">
                  <c:v>-1170.646</c:v>
                </c:pt>
                <c:pt idx="198">
                  <c:v>-1164.999</c:v>
                </c:pt>
                <c:pt idx="199">
                  <c:v>-1161.423</c:v>
                </c:pt>
                <c:pt idx="200">
                  <c:v>-1157.2950000000001</c:v>
                </c:pt>
                <c:pt idx="201">
                  <c:v>-1156.4269999999999</c:v>
                </c:pt>
                <c:pt idx="202">
                  <c:v>-1333.922</c:v>
                </c:pt>
                <c:pt idx="203">
                  <c:v>-1333.1379999999999</c:v>
                </c:pt>
                <c:pt idx="204">
                  <c:v>-1331.194</c:v>
                </c:pt>
                <c:pt idx="205">
                  <c:v>-1329.316</c:v>
                </c:pt>
                <c:pt idx="206">
                  <c:v>-1326.566</c:v>
                </c:pt>
                <c:pt idx="207">
                  <c:v>-1324.163</c:v>
                </c:pt>
                <c:pt idx="208">
                  <c:v>-1323.35</c:v>
                </c:pt>
                <c:pt idx="209">
                  <c:v>-1322.711</c:v>
                </c:pt>
                <c:pt idx="210">
                  <c:v>-1321.5039999999999</c:v>
                </c:pt>
                <c:pt idx="211">
                  <c:v>-1319.825</c:v>
                </c:pt>
                <c:pt idx="212">
                  <c:v>-1003.1800000000001</c:v>
                </c:pt>
                <c:pt idx="213">
                  <c:v>-1001.5260000000001</c:v>
                </c:pt>
                <c:pt idx="214">
                  <c:v>-999.89699999999993</c:v>
                </c:pt>
                <c:pt idx="215">
                  <c:v>-997.0809999999999</c:v>
                </c:pt>
                <c:pt idx="216">
                  <c:v>-996.33699999999999</c:v>
                </c:pt>
                <c:pt idx="217">
                  <c:v>-992.07199999999989</c:v>
                </c:pt>
                <c:pt idx="218">
                  <c:v>-989.53500000000008</c:v>
                </c:pt>
                <c:pt idx="219">
                  <c:v>-1522.5119999999999</c:v>
                </c:pt>
                <c:pt idx="220">
                  <c:v>-1519.7829999999999</c:v>
                </c:pt>
                <c:pt idx="221">
                  <c:v>-1515.6130000000001</c:v>
                </c:pt>
                <c:pt idx="222">
                  <c:v>-1512.7940000000001</c:v>
                </c:pt>
                <c:pt idx="223">
                  <c:v>-1793.5549999999998</c:v>
                </c:pt>
                <c:pt idx="224">
                  <c:v>-1791.9899999999998</c:v>
                </c:pt>
                <c:pt idx="225">
                  <c:v>-1790.8359999999998</c:v>
                </c:pt>
                <c:pt idx="226">
                  <c:v>-1790.471</c:v>
                </c:pt>
                <c:pt idx="227">
                  <c:v>-1635.0830000000001</c:v>
                </c:pt>
                <c:pt idx="228">
                  <c:v>-1629.6369999999999</c:v>
                </c:pt>
                <c:pt idx="229">
                  <c:v>-1624.855</c:v>
                </c:pt>
                <c:pt idx="230">
                  <c:v>-1621.174</c:v>
                </c:pt>
                <c:pt idx="231">
                  <c:v>-1617.74</c:v>
                </c:pt>
                <c:pt idx="232">
                  <c:v>-1611.4380000000001</c:v>
                </c:pt>
                <c:pt idx="233">
                  <c:v>-1608.086</c:v>
                </c:pt>
                <c:pt idx="234">
                  <c:v>-1603.623</c:v>
                </c:pt>
                <c:pt idx="235">
                  <c:v>-1600.223</c:v>
                </c:pt>
                <c:pt idx="236">
                  <c:v>-2326.3209999999999</c:v>
                </c:pt>
                <c:pt idx="237">
                  <c:v>-2325.7199999999998</c:v>
                </c:pt>
                <c:pt idx="238">
                  <c:v>-2320.502</c:v>
                </c:pt>
                <c:pt idx="239">
                  <c:v>-2320.2620000000002</c:v>
                </c:pt>
                <c:pt idx="240">
                  <c:v>-2314.7660000000001</c:v>
                </c:pt>
                <c:pt idx="241">
                  <c:v>-1774.0250000000001</c:v>
                </c:pt>
                <c:pt idx="242">
                  <c:v>-1772.4380000000001</c:v>
                </c:pt>
                <c:pt idx="243">
                  <c:v>-1767.9949999999999</c:v>
                </c:pt>
                <c:pt idx="244">
                  <c:v>-1764.442</c:v>
                </c:pt>
                <c:pt idx="245">
                  <c:v>-1762.1120000000001</c:v>
                </c:pt>
                <c:pt idx="246">
                  <c:v>-1757.502</c:v>
                </c:pt>
                <c:pt idx="247">
                  <c:v>-1753.5340000000001</c:v>
                </c:pt>
                <c:pt idx="248">
                  <c:v>-1387.9449999999999</c:v>
                </c:pt>
                <c:pt idx="249">
                  <c:v>-1385.847</c:v>
                </c:pt>
                <c:pt idx="250">
                  <c:v>-1383.758</c:v>
                </c:pt>
                <c:pt idx="251">
                  <c:v>-1383.29</c:v>
                </c:pt>
                <c:pt idx="252">
                  <c:v>-1383.0909999999999</c:v>
                </c:pt>
                <c:pt idx="253">
                  <c:v>-1380.077</c:v>
                </c:pt>
                <c:pt idx="254">
                  <c:v>-1376.8610000000001</c:v>
                </c:pt>
                <c:pt idx="255">
                  <c:v>-1421.5229999999999</c:v>
                </c:pt>
                <c:pt idx="256">
                  <c:v>-1417.722</c:v>
                </c:pt>
                <c:pt idx="257">
                  <c:v>-1414.76</c:v>
                </c:pt>
                <c:pt idx="258">
                  <c:v>-1412.3879999999999</c:v>
                </c:pt>
                <c:pt idx="259">
                  <c:v>-1407.335</c:v>
                </c:pt>
                <c:pt idx="260">
                  <c:v>-1403.925</c:v>
                </c:pt>
                <c:pt idx="261">
                  <c:v>-1402.8389999999999</c:v>
                </c:pt>
                <c:pt idx="262">
                  <c:v>-1400.04</c:v>
                </c:pt>
                <c:pt idx="263">
                  <c:v>-1361.87</c:v>
                </c:pt>
                <c:pt idx="264">
                  <c:v>-1360.3420000000001</c:v>
                </c:pt>
                <c:pt idx="265">
                  <c:v>-1358.787</c:v>
                </c:pt>
                <c:pt idx="266">
                  <c:v>-1357.675</c:v>
                </c:pt>
                <c:pt idx="267">
                  <c:v>-1357.5730000000001</c:v>
                </c:pt>
                <c:pt idx="268">
                  <c:v>-1357.0129999999999</c:v>
                </c:pt>
                <c:pt idx="269">
                  <c:v>-1356.01</c:v>
                </c:pt>
                <c:pt idx="270">
                  <c:v>-1354.5170000000001</c:v>
                </c:pt>
                <c:pt idx="271">
                  <c:v>-1353.8</c:v>
                </c:pt>
                <c:pt idx="272">
                  <c:v>-1352.16</c:v>
                </c:pt>
                <c:pt idx="273">
                  <c:v>-1726.9059999999999</c:v>
                </c:pt>
                <c:pt idx="274">
                  <c:v>-1723.748</c:v>
                </c:pt>
                <c:pt idx="275">
                  <c:v>-1721.527</c:v>
                </c:pt>
                <c:pt idx="276">
                  <c:v>-1719.1350000000002</c:v>
                </c:pt>
                <c:pt idx="277">
                  <c:v>-1716.7950000000001</c:v>
                </c:pt>
                <c:pt idx="278">
                  <c:v>-1713.8429999999998</c:v>
                </c:pt>
                <c:pt idx="279">
                  <c:v>-1683.923</c:v>
                </c:pt>
                <c:pt idx="280">
                  <c:v>-1668.5740000000001</c:v>
                </c:pt>
                <c:pt idx="281">
                  <c:v>-1659.402</c:v>
                </c:pt>
                <c:pt idx="282">
                  <c:v>-1656.434</c:v>
                </c:pt>
                <c:pt idx="283">
                  <c:v>-1644.298</c:v>
                </c:pt>
                <c:pt idx="284">
                  <c:v>-1640.902</c:v>
                </c:pt>
                <c:pt idx="285">
                  <c:v>-1637.135</c:v>
                </c:pt>
                <c:pt idx="286">
                  <c:v>-1632.876</c:v>
                </c:pt>
                <c:pt idx="287">
                  <c:v>-1523.375</c:v>
                </c:pt>
                <c:pt idx="288">
                  <c:v>-1521.6869999999999</c:v>
                </c:pt>
                <c:pt idx="289">
                  <c:v>-1520.0429999999999</c:v>
                </c:pt>
                <c:pt idx="290">
                  <c:v>-1519.7239999999999</c:v>
                </c:pt>
                <c:pt idx="291">
                  <c:v>-1518.248</c:v>
                </c:pt>
                <c:pt idx="292">
                  <c:v>-1516.56</c:v>
                </c:pt>
                <c:pt idx="293">
                  <c:v>-1515.3050000000001</c:v>
                </c:pt>
                <c:pt idx="294">
                  <c:v>-1513.8820000000001</c:v>
                </c:pt>
                <c:pt idx="295">
                  <c:v>-1429.347</c:v>
                </c:pt>
                <c:pt idx="296">
                  <c:v>-1428.192</c:v>
                </c:pt>
                <c:pt idx="297">
                  <c:v>-1425.9349999999999</c:v>
                </c:pt>
                <c:pt idx="298">
                  <c:v>-1424.921</c:v>
                </c:pt>
                <c:pt idx="299">
                  <c:v>-1424.5319999999999</c:v>
                </c:pt>
                <c:pt idx="300">
                  <c:v>-1467.894</c:v>
                </c:pt>
                <c:pt idx="301">
                  <c:v>-1466.69</c:v>
                </c:pt>
                <c:pt idx="302">
                  <c:v>-1462.36</c:v>
                </c:pt>
                <c:pt idx="303">
                  <c:v>-1460.9359999999999</c:v>
                </c:pt>
                <c:pt idx="304">
                  <c:v>-1460.317</c:v>
                </c:pt>
                <c:pt idx="305">
                  <c:v>-1460.221</c:v>
                </c:pt>
                <c:pt idx="306">
                  <c:v>-1459.4069999999999</c:v>
                </c:pt>
                <c:pt idx="307">
                  <c:v>-1449.9680000000001</c:v>
                </c:pt>
                <c:pt idx="308">
                  <c:v>-2372.8620000000001</c:v>
                </c:pt>
                <c:pt idx="309">
                  <c:v>-2368.5520000000001</c:v>
                </c:pt>
                <c:pt idx="310">
                  <c:v>-2367.3290000000002</c:v>
                </c:pt>
                <c:pt idx="311">
                  <c:v>-2361.1219999999998</c:v>
                </c:pt>
                <c:pt idx="312">
                  <c:v>-2353.7330000000002</c:v>
                </c:pt>
                <c:pt idx="313">
                  <c:v>-2353.1219999999998</c:v>
                </c:pt>
                <c:pt idx="314">
                  <c:v>-1490.9390000000001</c:v>
                </c:pt>
                <c:pt idx="315">
                  <c:v>-1489.2270000000001</c:v>
                </c:pt>
                <c:pt idx="316">
                  <c:v>-1488.2080000000001</c:v>
                </c:pt>
                <c:pt idx="317">
                  <c:v>-1487.548</c:v>
                </c:pt>
                <c:pt idx="318">
                  <c:v>-1487.2370000000001</c:v>
                </c:pt>
                <c:pt idx="319">
                  <c:v>-1487.11</c:v>
                </c:pt>
                <c:pt idx="320">
                  <c:v>-1486.473</c:v>
                </c:pt>
                <c:pt idx="321">
                  <c:v>-2253.7359999999999</c:v>
                </c:pt>
                <c:pt idx="322">
                  <c:v>-2248.105</c:v>
                </c:pt>
                <c:pt idx="323">
                  <c:v>-2242.384</c:v>
                </c:pt>
                <c:pt idx="324">
                  <c:v>-2236.4070000000002</c:v>
                </c:pt>
                <c:pt idx="325">
                  <c:v>-2233.6759999999999</c:v>
                </c:pt>
                <c:pt idx="326">
                  <c:v>-2232.2759999999998</c:v>
                </c:pt>
                <c:pt idx="327">
                  <c:v>-2226.9540000000002</c:v>
                </c:pt>
                <c:pt idx="328">
                  <c:v>-2224.7399999999998</c:v>
                </c:pt>
                <c:pt idx="329">
                  <c:v>-2224.2600000000002</c:v>
                </c:pt>
                <c:pt idx="330">
                  <c:v>-2222.2040000000002</c:v>
                </c:pt>
                <c:pt idx="331">
                  <c:v>-1477.423</c:v>
                </c:pt>
                <c:pt idx="332">
                  <c:v>-1473.4559999999999</c:v>
                </c:pt>
                <c:pt idx="333">
                  <c:v>-1469.489</c:v>
                </c:pt>
                <c:pt idx="334">
                  <c:v>-1467.221</c:v>
                </c:pt>
                <c:pt idx="335">
                  <c:v>-1463.11</c:v>
                </c:pt>
                <c:pt idx="336">
                  <c:v>-1459.0619999999999</c:v>
                </c:pt>
                <c:pt idx="337">
                  <c:v>-1456.721</c:v>
                </c:pt>
                <c:pt idx="338">
                  <c:v>-1455.405</c:v>
                </c:pt>
                <c:pt idx="339">
                  <c:v>-1455.2529999999999</c:v>
                </c:pt>
                <c:pt idx="340">
                  <c:v>-1669.0909999999999</c:v>
                </c:pt>
                <c:pt idx="341">
                  <c:v>-1668.491</c:v>
                </c:pt>
                <c:pt idx="342">
                  <c:v>-1667.3820000000001</c:v>
                </c:pt>
                <c:pt idx="343">
                  <c:v>-1666.3530000000001</c:v>
                </c:pt>
                <c:pt idx="344">
                  <c:v>-1666.26</c:v>
                </c:pt>
                <c:pt idx="345">
                  <c:v>-1665.557</c:v>
                </c:pt>
                <c:pt idx="346">
                  <c:v>-1664.9770000000001</c:v>
                </c:pt>
                <c:pt idx="347">
                  <c:v>-1664.83</c:v>
                </c:pt>
                <c:pt idx="348">
                  <c:v>-1663.827</c:v>
                </c:pt>
                <c:pt idx="349">
                  <c:v>-1662.5350000000001</c:v>
                </c:pt>
                <c:pt idx="350">
                  <c:v>-1661.2670000000001</c:v>
                </c:pt>
                <c:pt idx="351">
                  <c:v>-1660.0530000000001</c:v>
                </c:pt>
                <c:pt idx="352">
                  <c:v>-1657.038</c:v>
                </c:pt>
                <c:pt idx="353">
                  <c:v>-1656.9280000000001</c:v>
                </c:pt>
                <c:pt idx="354">
                  <c:v>-1656.54</c:v>
                </c:pt>
                <c:pt idx="355">
                  <c:v>-1656.527</c:v>
                </c:pt>
                <c:pt idx="356">
                  <c:v>-1497.5930000000001</c:v>
                </c:pt>
                <c:pt idx="357">
                  <c:v>-1496.2080000000001</c:v>
                </c:pt>
                <c:pt idx="358">
                  <c:v>-1496.0429999999999</c:v>
                </c:pt>
                <c:pt idx="359">
                  <c:v>-1494.1669999999999</c:v>
                </c:pt>
                <c:pt idx="360">
                  <c:v>-1493.94</c:v>
                </c:pt>
                <c:pt idx="361">
                  <c:v>-1493.64</c:v>
                </c:pt>
                <c:pt idx="362">
                  <c:v>-2218.5360000000001</c:v>
                </c:pt>
                <c:pt idx="363">
                  <c:v>-2216.4450000000002</c:v>
                </c:pt>
                <c:pt idx="364">
                  <c:v>-2212.5050000000001</c:v>
                </c:pt>
                <c:pt idx="365">
                  <c:v>-2209.0340000000001</c:v>
                </c:pt>
                <c:pt idx="366">
                  <c:v>-2205.9899999999998</c:v>
                </c:pt>
                <c:pt idx="367">
                  <c:v>-2203.4650000000001</c:v>
                </c:pt>
                <c:pt idx="368">
                  <c:v>-2197.2759999999998</c:v>
                </c:pt>
                <c:pt idx="369">
                  <c:v>-2192.9780000000001</c:v>
                </c:pt>
                <c:pt idx="370">
                  <c:v>-2186.8330000000001</c:v>
                </c:pt>
                <c:pt idx="371">
                  <c:v>-2183.393</c:v>
                </c:pt>
                <c:pt idx="372">
                  <c:v>-2178.7179999999998</c:v>
                </c:pt>
                <c:pt idx="373">
                  <c:v>-2318.5140000000001</c:v>
                </c:pt>
                <c:pt idx="374">
                  <c:v>-2316.6439999999998</c:v>
                </c:pt>
                <c:pt idx="375">
                  <c:v>-2316.2530000000002</c:v>
                </c:pt>
                <c:pt idx="376">
                  <c:v>-2314.3209999999999</c:v>
                </c:pt>
                <c:pt idx="377">
                  <c:v>-2312.3969999999999</c:v>
                </c:pt>
                <c:pt idx="378">
                  <c:v>-2696.9639999999999</c:v>
                </c:pt>
                <c:pt idx="379">
                  <c:v>-2694.5329999999999</c:v>
                </c:pt>
                <c:pt idx="380">
                  <c:v>-2689.299</c:v>
                </c:pt>
                <c:pt idx="381">
                  <c:v>-2681.3069999999998</c:v>
                </c:pt>
                <c:pt idx="382">
                  <c:v>-2681.2559999999999</c:v>
                </c:pt>
                <c:pt idx="383">
                  <c:v>-2665.7429999999999</c:v>
                </c:pt>
                <c:pt idx="384">
                  <c:v>-2660.4259999999999</c:v>
                </c:pt>
                <c:pt idx="385">
                  <c:v>-2652.183</c:v>
                </c:pt>
                <c:pt idx="386">
                  <c:v>-2647.1759999999999</c:v>
                </c:pt>
                <c:pt idx="387">
                  <c:v>-2638.7190000000001</c:v>
                </c:pt>
                <c:pt idx="388">
                  <c:v>-1602.01</c:v>
                </c:pt>
                <c:pt idx="389">
                  <c:v>-1599.7860000000001</c:v>
                </c:pt>
                <c:pt idx="390">
                  <c:v>-1597.4480000000001</c:v>
                </c:pt>
                <c:pt idx="391">
                  <c:v>-1596.2829999999999</c:v>
                </c:pt>
                <c:pt idx="392">
                  <c:v>-1596.1489999999999</c:v>
                </c:pt>
                <c:pt idx="393">
                  <c:v>-1595.452</c:v>
                </c:pt>
                <c:pt idx="394">
                  <c:v>-1595.3009999999999</c:v>
                </c:pt>
                <c:pt idx="395">
                  <c:v>-1594.0360000000001</c:v>
                </c:pt>
                <c:pt idx="396">
                  <c:v>-2233.6350000000002</c:v>
                </c:pt>
                <c:pt idx="397">
                  <c:v>-2229.8249999999998</c:v>
                </c:pt>
                <c:pt idx="398">
                  <c:v>-2225.489</c:v>
                </c:pt>
                <c:pt idx="399">
                  <c:v>-2223.4659999999999</c:v>
                </c:pt>
                <c:pt idx="400">
                  <c:v>-2211.6770000000001</c:v>
                </c:pt>
                <c:pt idx="401">
                  <c:v>-2202.2730000000001</c:v>
                </c:pt>
                <c:pt idx="402">
                  <c:v>-2199.9169999999999</c:v>
                </c:pt>
                <c:pt idx="403">
                  <c:v>-1920.9879999999998</c:v>
                </c:pt>
                <c:pt idx="404">
                  <c:v>-1917.7280000000001</c:v>
                </c:pt>
                <c:pt idx="405">
                  <c:v>-1914.1489999999999</c:v>
                </c:pt>
                <c:pt idx="406">
                  <c:v>-1899.3719999999998</c:v>
                </c:pt>
                <c:pt idx="407">
                  <c:v>-1897.875</c:v>
                </c:pt>
              </c:numCache>
            </c:numRef>
          </c:yVal>
          <c:smooth val="0"/>
        </c:ser>
        <c:ser>
          <c:idx val="2"/>
          <c:order val="2"/>
          <c:tx>
            <c:v>HiRISE 3</c:v>
          </c:tx>
          <c:spPr>
            <a:ln w="28575">
              <a:noFill/>
            </a:ln>
          </c:spPr>
          <c:xVal>
            <c:numRef>
              <c:f>HiRISE!$L$2:$L$350</c:f>
              <c:numCache>
                <c:formatCode>General</c:formatCode>
                <c:ptCount val="349"/>
                <c:pt idx="0">
                  <c:v>8.8379999999999654</c:v>
                </c:pt>
                <c:pt idx="1">
                  <c:v>14.743000000000166</c:v>
                </c:pt>
                <c:pt idx="2">
                  <c:v>7.6849999999999454</c:v>
                </c:pt>
                <c:pt idx="3">
                  <c:v>5.90300000000002</c:v>
                </c:pt>
                <c:pt idx="4">
                  <c:v>5.4300000000000637</c:v>
                </c:pt>
                <c:pt idx="5">
                  <c:v>6.9809999999999945</c:v>
                </c:pt>
                <c:pt idx="6">
                  <c:v>5.6369999999999436</c:v>
                </c:pt>
                <c:pt idx="7">
                  <c:v>5.3289999999999509</c:v>
                </c:pt>
                <c:pt idx="8">
                  <c:v>6.8499999999999091</c:v>
                </c:pt>
                <c:pt idx="9">
                  <c:v>8.8650000000000091</c:v>
                </c:pt>
                <c:pt idx="10">
                  <c:v>8.2199999999999136</c:v>
                </c:pt>
                <c:pt idx="11">
                  <c:v>9.8400000000000318</c:v>
                </c:pt>
                <c:pt idx="12">
                  <c:v>9.8500000000000227</c:v>
                </c:pt>
                <c:pt idx="13">
                  <c:v>7.5650000000000546</c:v>
                </c:pt>
                <c:pt idx="14">
                  <c:v>8.3599999999999</c:v>
                </c:pt>
                <c:pt idx="15">
                  <c:v>11.527000000000044</c:v>
                </c:pt>
                <c:pt idx="16">
                  <c:v>1.8990000000000009</c:v>
                </c:pt>
                <c:pt idx="17">
                  <c:v>4.0759999999999081</c:v>
                </c:pt>
                <c:pt idx="18">
                  <c:v>0.21700000000009823</c:v>
                </c:pt>
                <c:pt idx="19">
                  <c:v>0.26099999999996726</c:v>
                </c:pt>
                <c:pt idx="20">
                  <c:v>1.4529999999999745</c:v>
                </c:pt>
                <c:pt idx="21">
                  <c:v>0.23300000000000409</c:v>
                </c:pt>
                <c:pt idx="22">
                  <c:v>0.12700000000000955</c:v>
                </c:pt>
                <c:pt idx="23">
                  <c:v>4.0000000000190994E-3</c:v>
                </c:pt>
                <c:pt idx="24">
                  <c:v>0.117999999999995</c:v>
                </c:pt>
                <c:pt idx="25">
                  <c:v>0.36700000000001864</c:v>
                </c:pt>
                <c:pt idx="26">
                  <c:v>4.9999999999954525E-2</c:v>
                </c:pt>
                <c:pt idx="27">
                  <c:v>1.2830000000000155</c:v>
                </c:pt>
                <c:pt idx="28">
                  <c:v>3.3199999999999363</c:v>
                </c:pt>
                <c:pt idx="29">
                  <c:v>2.5509999999999309</c:v>
                </c:pt>
                <c:pt idx="30">
                  <c:v>2.7290000000000418</c:v>
                </c:pt>
                <c:pt idx="31">
                  <c:v>0.89200000000005275</c:v>
                </c:pt>
                <c:pt idx="32">
                  <c:v>0.32799999999997453</c:v>
                </c:pt>
                <c:pt idx="33">
                  <c:v>1.0160000000000764</c:v>
                </c:pt>
                <c:pt idx="34">
                  <c:v>0.58899999999999864</c:v>
                </c:pt>
                <c:pt idx="35">
                  <c:v>0.3830000000000382</c:v>
                </c:pt>
                <c:pt idx="36">
                  <c:v>1.3449999999999704</c:v>
                </c:pt>
                <c:pt idx="37">
                  <c:v>1.875</c:v>
                </c:pt>
                <c:pt idx="38">
                  <c:v>2.5769999999999982</c:v>
                </c:pt>
                <c:pt idx="39">
                  <c:v>0.52300000000002456</c:v>
                </c:pt>
                <c:pt idx="40">
                  <c:v>0.57200000000000273</c:v>
                </c:pt>
                <c:pt idx="41">
                  <c:v>0.41699999999997317</c:v>
                </c:pt>
                <c:pt idx="42">
                  <c:v>0.17900000000003047</c:v>
                </c:pt>
                <c:pt idx="43">
                  <c:v>0.15999999999996817</c:v>
                </c:pt>
                <c:pt idx="44">
                  <c:v>1.6759999999999877</c:v>
                </c:pt>
                <c:pt idx="45">
                  <c:v>2.8500000000000227</c:v>
                </c:pt>
                <c:pt idx="46">
                  <c:v>0.87899999999996226</c:v>
                </c:pt>
                <c:pt idx="47">
                  <c:v>2.9570000000000505</c:v>
                </c:pt>
                <c:pt idx="48">
                  <c:v>2.0329999999999586</c:v>
                </c:pt>
                <c:pt idx="49">
                  <c:v>1.4850000000000136</c:v>
                </c:pt>
                <c:pt idx="50">
                  <c:v>3.3500000000000227</c:v>
                </c:pt>
                <c:pt idx="51">
                  <c:v>2.3139999999999645</c:v>
                </c:pt>
                <c:pt idx="52">
                  <c:v>6.6699999999999591</c:v>
                </c:pt>
                <c:pt idx="53">
                  <c:v>4.1200000000000045</c:v>
                </c:pt>
                <c:pt idx="54">
                  <c:v>2.992999999999995</c:v>
                </c:pt>
                <c:pt idx="55">
                  <c:v>5.625</c:v>
                </c:pt>
                <c:pt idx="56">
                  <c:v>8.2789999999999964</c:v>
                </c:pt>
                <c:pt idx="57">
                  <c:v>8.4340000000000259</c:v>
                </c:pt>
                <c:pt idx="58">
                  <c:v>4.5529999999999973</c:v>
                </c:pt>
                <c:pt idx="59">
                  <c:v>4.978999999999985</c:v>
                </c:pt>
                <c:pt idx="60">
                  <c:v>1.41700000000003</c:v>
                </c:pt>
                <c:pt idx="61">
                  <c:v>3.2879999999999541</c:v>
                </c:pt>
                <c:pt idx="62">
                  <c:v>2.6990000000000123</c:v>
                </c:pt>
                <c:pt idx="63">
                  <c:v>1.02800000000002</c:v>
                </c:pt>
                <c:pt idx="64">
                  <c:v>2.4850000000000136</c:v>
                </c:pt>
                <c:pt idx="65">
                  <c:v>0.19999999999998863</c:v>
                </c:pt>
                <c:pt idx="66">
                  <c:v>9.6999999999979991E-2</c:v>
                </c:pt>
                <c:pt idx="67">
                  <c:v>0.97500000000002274</c:v>
                </c:pt>
                <c:pt idx="68">
                  <c:v>0.80799999999999272</c:v>
                </c:pt>
                <c:pt idx="69">
                  <c:v>0.56499999999999773</c:v>
                </c:pt>
                <c:pt idx="70">
                  <c:v>3.8489999999999895</c:v>
                </c:pt>
                <c:pt idx="71">
                  <c:v>1.9770000000000323</c:v>
                </c:pt>
                <c:pt idx="72">
                  <c:v>6.3659999999999854</c:v>
                </c:pt>
                <c:pt idx="73">
                  <c:v>4.5369999999999777</c:v>
                </c:pt>
                <c:pt idx="74">
                  <c:v>2.0780000000000314</c:v>
                </c:pt>
                <c:pt idx="75">
                  <c:v>1.2740000000000009</c:v>
                </c:pt>
                <c:pt idx="76">
                  <c:v>0.58899999999999864</c:v>
                </c:pt>
                <c:pt idx="77">
                  <c:v>1.6059999999999945</c:v>
                </c:pt>
                <c:pt idx="78">
                  <c:v>0.11899999999997135</c:v>
                </c:pt>
                <c:pt idx="79">
                  <c:v>0.10400000000004184</c:v>
                </c:pt>
                <c:pt idx="80">
                  <c:v>1.2280000000000086</c:v>
                </c:pt>
                <c:pt idx="81">
                  <c:v>0.99500000000000455</c:v>
                </c:pt>
                <c:pt idx="82">
                  <c:v>1.0819999999999936</c:v>
                </c:pt>
                <c:pt idx="83">
                  <c:v>1.4939999999999714</c:v>
                </c:pt>
                <c:pt idx="84">
                  <c:v>2.2290000000000418</c:v>
                </c:pt>
                <c:pt idx="85">
                  <c:v>5.1999999999964075E-2</c:v>
                </c:pt>
                <c:pt idx="86">
                  <c:v>0.16599999999999682</c:v>
                </c:pt>
                <c:pt idx="87">
                  <c:v>1.3680000000000518</c:v>
                </c:pt>
                <c:pt idx="88">
                  <c:v>0.76999999999998181</c:v>
                </c:pt>
                <c:pt idx="89">
                  <c:v>0.38500000000004775</c:v>
                </c:pt>
                <c:pt idx="90">
                  <c:v>0.15799999999995862</c:v>
                </c:pt>
                <c:pt idx="91">
                  <c:v>6.6000000000030923E-2</c:v>
                </c:pt>
                <c:pt idx="92">
                  <c:v>9.7999999999956344E-2</c:v>
                </c:pt>
                <c:pt idx="93">
                  <c:v>1.9000000000005457E-2</c:v>
                </c:pt>
                <c:pt idx="94">
                  <c:v>0.30900000000002592</c:v>
                </c:pt>
                <c:pt idx="95">
                  <c:v>6.500000000005457E-2</c:v>
                </c:pt>
                <c:pt idx="96">
                  <c:v>0.59899999999998954</c:v>
                </c:pt>
                <c:pt idx="97">
                  <c:v>1.2629999999999768</c:v>
                </c:pt>
                <c:pt idx="98">
                  <c:v>0.32600000000002183</c:v>
                </c:pt>
                <c:pt idx="99">
                  <c:v>0.10599999999999454</c:v>
                </c:pt>
                <c:pt idx="100">
                  <c:v>0.50099999999997635</c:v>
                </c:pt>
                <c:pt idx="101">
                  <c:v>0.58899999999999864</c:v>
                </c:pt>
                <c:pt idx="102">
                  <c:v>0.14600000000001501</c:v>
                </c:pt>
                <c:pt idx="103">
                  <c:v>5.3999999999973625E-2</c:v>
                </c:pt>
                <c:pt idx="104">
                  <c:v>1.7880000000000109</c:v>
                </c:pt>
                <c:pt idx="105">
                  <c:v>4.8840000000000146</c:v>
                </c:pt>
                <c:pt idx="106">
                  <c:v>4.5810000000000173</c:v>
                </c:pt>
                <c:pt idx="107">
                  <c:v>3.67999999999995</c:v>
                </c:pt>
                <c:pt idx="108">
                  <c:v>7.8360000000000127</c:v>
                </c:pt>
                <c:pt idx="109">
                  <c:v>2.8140000000000214</c:v>
                </c:pt>
                <c:pt idx="110">
                  <c:v>1.3790000000000191</c:v>
                </c:pt>
                <c:pt idx="111">
                  <c:v>6.0409999999999968</c:v>
                </c:pt>
                <c:pt idx="112">
                  <c:v>7.0749999999999886</c:v>
                </c:pt>
                <c:pt idx="113">
                  <c:v>5.0060000000000286</c:v>
                </c:pt>
                <c:pt idx="114">
                  <c:v>5.3369999999999891</c:v>
                </c:pt>
                <c:pt idx="115">
                  <c:v>3.2899999999999636</c:v>
                </c:pt>
                <c:pt idx="116">
                  <c:v>3.2549999999999955</c:v>
                </c:pt>
                <c:pt idx="117">
                  <c:v>2.6279999999999859</c:v>
                </c:pt>
                <c:pt idx="118">
                  <c:v>0.40500000000002956</c:v>
                </c:pt>
                <c:pt idx="119">
                  <c:v>1.8650000000000091</c:v>
                </c:pt>
                <c:pt idx="120">
                  <c:v>1.1299999999999955</c:v>
                </c:pt>
                <c:pt idx="121">
                  <c:v>1.8700000000000045</c:v>
                </c:pt>
                <c:pt idx="122">
                  <c:v>1.8709999999999809</c:v>
                </c:pt>
                <c:pt idx="123">
                  <c:v>1.0779999999999745</c:v>
                </c:pt>
                <c:pt idx="124">
                  <c:v>1.87600000000009</c:v>
                </c:pt>
                <c:pt idx="125">
                  <c:v>8.4959999999999809</c:v>
                </c:pt>
                <c:pt idx="126">
                  <c:v>0.50099999999997635</c:v>
                </c:pt>
                <c:pt idx="127">
                  <c:v>5.81899999999996</c:v>
                </c:pt>
                <c:pt idx="128">
                  <c:v>0.41399999999998727</c:v>
                </c:pt>
                <c:pt idx="129">
                  <c:v>0.93500000000005912</c:v>
                </c:pt>
                <c:pt idx="130">
                  <c:v>1.6499999999999773</c:v>
                </c:pt>
                <c:pt idx="131">
                  <c:v>2.1750000000000682</c:v>
                </c:pt>
                <c:pt idx="132">
                  <c:v>5.5899999999999181</c:v>
                </c:pt>
                <c:pt idx="133">
                  <c:v>2.2470000000000709</c:v>
                </c:pt>
                <c:pt idx="134">
                  <c:v>4.9529999999999745</c:v>
                </c:pt>
                <c:pt idx="135">
                  <c:v>3.5180000000000291</c:v>
                </c:pt>
                <c:pt idx="136">
                  <c:v>2.94399999999996</c:v>
                </c:pt>
                <c:pt idx="137">
                  <c:v>9.0289999999999964</c:v>
                </c:pt>
                <c:pt idx="138">
                  <c:v>6.5</c:v>
                </c:pt>
                <c:pt idx="139">
                  <c:v>0.30799999999999272</c:v>
                </c:pt>
                <c:pt idx="140">
                  <c:v>9.6390000000001237</c:v>
                </c:pt>
                <c:pt idx="141">
                  <c:v>5.6000000000011596E-2</c:v>
                </c:pt>
                <c:pt idx="142">
                  <c:v>0.34399999999999409</c:v>
                </c:pt>
                <c:pt idx="143">
                  <c:v>0.36400000000000432</c:v>
                </c:pt>
                <c:pt idx="144">
                  <c:v>0.45099999999999341</c:v>
                </c:pt>
                <c:pt idx="145">
                  <c:v>6.0000000000002274E-2</c:v>
                </c:pt>
                <c:pt idx="146">
                  <c:v>1.5660000000000025</c:v>
                </c:pt>
                <c:pt idx="147">
                  <c:v>0.13899999999998158</c:v>
                </c:pt>
                <c:pt idx="148">
                  <c:v>4.3429999999999609</c:v>
                </c:pt>
                <c:pt idx="149">
                  <c:v>26.822000000000003</c:v>
                </c:pt>
                <c:pt idx="150">
                  <c:v>3.3460000000000036</c:v>
                </c:pt>
                <c:pt idx="151">
                  <c:v>2.5470000000000255</c:v>
                </c:pt>
                <c:pt idx="152">
                  <c:v>1.3759999999999764</c:v>
                </c:pt>
                <c:pt idx="153">
                  <c:v>0.31399999999996453</c:v>
                </c:pt>
                <c:pt idx="154">
                  <c:v>0.53900000000010095</c:v>
                </c:pt>
                <c:pt idx="155">
                  <c:v>1.8569999999999709</c:v>
                </c:pt>
                <c:pt idx="156">
                  <c:v>3.2389999999999191</c:v>
                </c:pt>
                <c:pt idx="157">
                  <c:v>2.9510000000000218</c:v>
                </c:pt>
                <c:pt idx="158">
                  <c:v>0.88800000000003365</c:v>
                </c:pt>
                <c:pt idx="159">
                  <c:v>0.6590000000001055</c:v>
                </c:pt>
                <c:pt idx="160">
                  <c:v>0.74599999999986721</c:v>
                </c:pt>
                <c:pt idx="161">
                  <c:v>0.23700000000008004</c:v>
                </c:pt>
                <c:pt idx="162">
                  <c:v>2.8350000000000364</c:v>
                </c:pt>
                <c:pt idx="163">
                  <c:v>1.2639999999998963</c:v>
                </c:pt>
                <c:pt idx="164">
                  <c:v>3.6220000000000709</c:v>
                </c:pt>
                <c:pt idx="165">
                  <c:v>4.2039999999999509</c:v>
                </c:pt>
                <c:pt idx="166">
                  <c:v>0.65599999999994907</c:v>
                </c:pt>
                <c:pt idx="167">
                  <c:v>2.7029999999999745</c:v>
                </c:pt>
                <c:pt idx="168">
                  <c:v>2.1700000000000728</c:v>
                </c:pt>
                <c:pt idx="169">
                  <c:v>1.40300000000002</c:v>
                </c:pt>
                <c:pt idx="170">
                  <c:v>13.05600000000004</c:v>
                </c:pt>
                <c:pt idx="171">
                  <c:v>1.0339999999998781</c:v>
                </c:pt>
                <c:pt idx="172">
                  <c:v>1.0230000000001382</c:v>
                </c:pt>
                <c:pt idx="173">
                  <c:v>1.90300000000002</c:v>
                </c:pt>
                <c:pt idx="174">
                  <c:v>14.254000000000019</c:v>
                </c:pt>
                <c:pt idx="175">
                  <c:v>1.214999999999975</c:v>
                </c:pt>
                <c:pt idx="176">
                  <c:v>0.18300000000004957</c:v>
                </c:pt>
                <c:pt idx="177">
                  <c:v>1.4639999999999986</c:v>
                </c:pt>
                <c:pt idx="178">
                  <c:v>0.22499999999996589</c:v>
                </c:pt>
                <c:pt idx="179">
                  <c:v>0.5029999999999859</c:v>
                </c:pt>
                <c:pt idx="180">
                  <c:v>0.35600000000005139</c:v>
                </c:pt>
                <c:pt idx="181">
                  <c:v>2.3499999999999659</c:v>
                </c:pt>
                <c:pt idx="182">
                  <c:v>1.1999999999999886</c:v>
                </c:pt>
                <c:pt idx="183">
                  <c:v>9.1009999999999991</c:v>
                </c:pt>
                <c:pt idx="184">
                  <c:v>0.66699999999991633</c:v>
                </c:pt>
                <c:pt idx="185">
                  <c:v>7.7010000000000218</c:v>
                </c:pt>
                <c:pt idx="186">
                  <c:v>21.539000000000215</c:v>
                </c:pt>
                <c:pt idx="187">
                  <c:v>1.9149999999999636</c:v>
                </c:pt>
                <c:pt idx="188">
                  <c:v>1.7489999999997963</c:v>
                </c:pt>
                <c:pt idx="189">
                  <c:v>2.1410000000000764</c:v>
                </c:pt>
                <c:pt idx="190">
                  <c:v>1.0600000000000591</c:v>
                </c:pt>
                <c:pt idx="191">
                  <c:v>0.45399999999995089</c:v>
                </c:pt>
                <c:pt idx="192">
                  <c:v>0.31800000000009732</c:v>
                </c:pt>
                <c:pt idx="193">
                  <c:v>1.0259999999999536</c:v>
                </c:pt>
                <c:pt idx="194">
                  <c:v>1.7789999999999964</c:v>
                </c:pt>
                <c:pt idx="195">
                  <c:v>1.9999999999527063E-3</c:v>
                </c:pt>
                <c:pt idx="196">
                  <c:v>0.18500000000005912</c:v>
                </c:pt>
                <c:pt idx="197">
                  <c:v>2.3829999999999814</c:v>
                </c:pt>
                <c:pt idx="198">
                  <c:v>0.17200000000002547</c:v>
                </c:pt>
                <c:pt idx="199">
                  <c:v>0.35099999999999909</c:v>
                </c:pt>
                <c:pt idx="200">
                  <c:v>8.4749999999999659</c:v>
                </c:pt>
                <c:pt idx="201">
                  <c:v>0.71899999999999409</c:v>
                </c:pt>
                <c:pt idx="202">
                  <c:v>0.15500000000002956</c:v>
                </c:pt>
                <c:pt idx="203">
                  <c:v>0.59699999999997999</c:v>
                </c:pt>
                <c:pt idx="204">
                  <c:v>6.2999999999988177E-2</c:v>
                </c:pt>
                <c:pt idx="205">
                  <c:v>0.82100000000002638</c:v>
                </c:pt>
                <c:pt idx="206">
                  <c:v>1.0040000000000191</c:v>
                </c:pt>
                <c:pt idx="207">
                  <c:v>0.13899999999995316</c:v>
                </c:pt>
                <c:pt idx="208">
                  <c:v>0.43100000000004002</c:v>
                </c:pt>
                <c:pt idx="209">
                  <c:v>0.42799999999999727</c:v>
                </c:pt>
                <c:pt idx="210">
                  <c:v>1.2199999999999704</c:v>
                </c:pt>
                <c:pt idx="211">
                  <c:v>0.23599999999999</c:v>
                </c:pt>
                <c:pt idx="212">
                  <c:v>0.7510000000000332</c:v>
                </c:pt>
                <c:pt idx="213">
                  <c:v>0.26400000000001</c:v>
                </c:pt>
                <c:pt idx="214">
                  <c:v>0.71999999999997044</c:v>
                </c:pt>
                <c:pt idx="215">
                  <c:v>1.1580000000000155</c:v>
                </c:pt>
                <c:pt idx="216">
                  <c:v>0.12299999999999045</c:v>
                </c:pt>
                <c:pt idx="217">
                  <c:v>0.14299999999997226</c:v>
                </c:pt>
                <c:pt idx="218">
                  <c:v>0.77899999999999636</c:v>
                </c:pt>
                <c:pt idx="219">
                  <c:v>0.43900000000002137</c:v>
                </c:pt>
                <c:pt idx="220">
                  <c:v>0.84600000000000364</c:v>
                </c:pt>
                <c:pt idx="221">
                  <c:v>0.33499999999992269</c:v>
                </c:pt>
                <c:pt idx="222">
                  <c:v>9.0000000000145519E-3</c:v>
                </c:pt>
                <c:pt idx="223">
                  <c:v>5.9999999999718057E-3</c:v>
                </c:pt>
                <c:pt idx="224">
                  <c:v>0.56200000000001182</c:v>
                </c:pt>
                <c:pt idx="225">
                  <c:v>0.47599999999999909</c:v>
                </c:pt>
                <c:pt idx="226">
                  <c:v>0.61800000000005184</c:v>
                </c:pt>
                <c:pt idx="227">
                  <c:v>0.88599999999996726</c:v>
                </c:pt>
                <c:pt idx="228">
                  <c:v>2.4560000000000173</c:v>
                </c:pt>
                <c:pt idx="229">
                  <c:v>2.0670000000000073</c:v>
                </c:pt>
                <c:pt idx="230">
                  <c:v>1.6889999999999645</c:v>
                </c:pt>
                <c:pt idx="231">
                  <c:v>0.14400000000000546</c:v>
                </c:pt>
                <c:pt idx="232">
                  <c:v>1.2450000000000045</c:v>
                </c:pt>
                <c:pt idx="233">
                  <c:v>1.1410000000000764</c:v>
                </c:pt>
                <c:pt idx="234">
                  <c:v>4.4509999999999081</c:v>
                </c:pt>
                <c:pt idx="235">
                  <c:v>0.12999999999999545</c:v>
                </c:pt>
                <c:pt idx="236">
                  <c:v>2.6299999999999955</c:v>
                </c:pt>
                <c:pt idx="237">
                  <c:v>0.45299999999997453</c:v>
                </c:pt>
                <c:pt idx="238">
                  <c:v>1.7479999999999336</c:v>
                </c:pt>
                <c:pt idx="239">
                  <c:v>1.5310000000000628</c:v>
                </c:pt>
                <c:pt idx="240">
                  <c:v>1.1849999999999454</c:v>
                </c:pt>
                <c:pt idx="241">
                  <c:v>1.0529999999999973</c:v>
                </c:pt>
                <c:pt idx="242">
                  <c:v>1.19500000000005</c:v>
                </c:pt>
                <c:pt idx="243">
                  <c:v>1.999999999998181E-2</c:v>
                </c:pt>
                <c:pt idx="244">
                  <c:v>1.7290000000000418</c:v>
                </c:pt>
                <c:pt idx="245">
                  <c:v>2.6820000000000164</c:v>
                </c:pt>
                <c:pt idx="246">
                  <c:v>1.0979999999999563</c:v>
                </c:pt>
                <c:pt idx="247">
                  <c:v>3.7060000000000173</c:v>
                </c:pt>
                <c:pt idx="248">
                  <c:v>0.86199999999996635</c:v>
                </c:pt>
                <c:pt idx="249">
                  <c:v>0.7760000000000673</c:v>
                </c:pt>
                <c:pt idx="250">
                  <c:v>1.7749999999999773</c:v>
                </c:pt>
                <c:pt idx="251">
                  <c:v>1.8990000000000009</c:v>
                </c:pt>
                <c:pt idx="252">
                  <c:v>2.5240000000000009</c:v>
                </c:pt>
                <c:pt idx="253">
                  <c:v>7.9059999999999491</c:v>
                </c:pt>
                <c:pt idx="254">
                  <c:v>0.82299999999997908</c:v>
                </c:pt>
                <c:pt idx="255">
                  <c:v>1.91700000000003</c:v>
                </c:pt>
                <c:pt idx="256">
                  <c:v>0.1069999999999709</c:v>
                </c:pt>
                <c:pt idx="257">
                  <c:v>0.43700000000001182</c:v>
                </c:pt>
                <c:pt idx="258">
                  <c:v>0.18600000000003547</c:v>
                </c:pt>
                <c:pt idx="259">
                  <c:v>7.999999999992724E-2</c:v>
                </c:pt>
                <c:pt idx="260">
                  <c:v>1.1470000000000482</c:v>
                </c:pt>
                <c:pt idx="261">
                  <c:v>0.11799999999993815</c:v>
                </c:pt>
                <c:pt idx="262">
                  <c:v>2.4000000000000909E-2</c:v>
                </c:pt>
                <c:pt idx="263">
                  <c:v>0.31600000000003092</c:v>
                </c:pt>
                <c:pt idx="264">
                  <c:v>0.70600000000001728</c:v>
                </c:pt>
                <c:pt idx="265">
                  <c:v>2.0879999999999654</c:v>
                </c:pt>
                <c:pt idx="266">
                  <c:v>0.71199999999998909</c:v>
                </c:pt>
                <c:pt idx="267">
                  <c:v>0.26700000000005275</c:v>
                </c:pt>
                <c:pt idx="268">
                  <c:v>0.67499999999995453</c:v>
                </c:pt>
                <c:pt idx="269">
                  <c:v>0.4919999999999618</c:v>
                </c:pt>
                <c:pt idx="270">
                  <c:v>0.12000000000000455</c:v>
                </c:pt>
                <c:pt idx="271">
                  <c:v>1.0760000000000218</c:v>
                </c:pt>
                <c:pt idx="272">
                  <c:v>0.15700000000003911</c:v>
                </c:pt>
                <c:pt idx="273">
                  <c:v>0.34600000000000364</c:v>
                </c:pt>
                <c:pt idx="274">
                  <c:v>2.8000000000020009E-2</c:v>
                </c:pt>
                <c:pt idx="275">
                  <c:v>0.20899999999994634</c:v>
                </c:pt>
                <c:pt idx="276">
                  <c:v>0.35900000000003729</c:v>
                </c:pt>
                <c:pt idx="277">
                  <c:v>0.14900000000000091</c:v>
                </c:pt>
                <c:pt idx="278">
                  <c:v>7.999999999992724E-2</c:v>
                </c:pt>
                <c:pt idx="279">
                  <c:v>1.9770000000000891</c:v>
                </c:pt>
                <c:pt idx="280">
                  <c:v>0.47299999999995634</c:v>
                </c:pt>
                <c:pt idx="281">
                  <c:v>0.25599999999997181</c:v>
                </c:pt>
                <c:pt idx="282">
                  <c:v>1.0599999999999454</c:v>
                </c:pt>
                <c:pt idx="283">
                  <c:v>0.43299999999999272</c:v>
                </c:pt>
                <c:pt idx="284">
                  <c:v>1.7610000000000809</c:v>
                </c:pt>
                <c:pt idx="285">
                  <c:v>0.7419999999999618</c:v>
                </c:pt>
                <c:pt idx="286">
                  <c:v>2.0999999999958163E-2</c:v>
                </c:pt>
                <c:pt idx="287">
                  <c:v>3.6000000000058208E-2</c:v>
                </c:pt>
                <c:pt idx="288">
                  <c:v>0.48900000000003274</c:v>
                </c:pt>
                <c:pt idx="289">
                  <c:v>7.5999999999908141E-2</c:v>
                </c:pt>
                <c:pt idx="290">
                  <c:v>6.500000000005457E-2</c:v>
                </c:pt>
                <c:pt idx="291">
                  <c:v>0.37199999999995725</c:v>
                </c:pt>
                <c:pt idx="292">
                  <c:v>0.92399999999997817</c:v>
                </c:pt>
                <c:pt idx="293">
                  <c:v>1.4930000000000518</c:v>
                </c:pt>
                <c:pt idx="294">
                  <c:v>0.19099999999991724</c:v>
                </c:pt>
                <c:pt idx="295">
                  <c:v>0.7720000000000482</c:v>
                </c:pt>
                <c:pt idx="296">
                  <c:v>1.4740000000000464</c:v>
                </c:pt>
                <c:pt idx="297">
                  <c:v>2.0679999999999836</c:v>
                </c:pt>
                <c:pt idx="298">
                  <c:v>1.3840000000000146</c:v>
                </c:pt>
                <c:pt idx="299">
                  <c:v>0.48299999999994725</c:v>
                </c:pt>
                <c:pt idx="300">
                  <c:v>0.31100000000003547</c:v>
                </c:pt>
                <c:pt idx="301">
                  <c:v>13.096000000000004</c:v>
                </c:pt>
                <c:pt idx="302">
                  <c:v>5.9039999999999964</c:v>
                </c:pt>
                <c:pt idx="303">
                  <c:v>2.875</c:v>
                </c:pt>
                <c:pt idx="304">
                  <c:v>0.80700000000001637</c:v>
                </c:pt>
                <c:pt idx="305">
                  <c:v>2.1699999999999591</c:v>
                </c:pt>
                <c:pt idx="306">
                  <c:v>2.8840000000000146</c:v>
                </c:pt>
                <c:pt idx="307">
                  <c:v>5.0730000000000928</c:v>
                </c:pt>
                <c:pt idx="308">
                  <c:v>1.7829999999999018</c:v>
                </c:pt>
                <c:pt idx="309">
                  <c:v>2.7820000000000391</c:v>
                </c:pt>
                <c:pt idx="310">
                  <c:v>3.3970000000000482</c:v>
                </c:pt>
                <c:pt idx="311">
                  <c:v>2.5999999999999091</c:v>
                </c:pt>
                <c:pt idx="312">
                  <c:v>0.20000000000004547</c:v>
                </c:pt>
                <c:pt idx="313">
                  <c:v>0.72500000000002274</c:v>
                </c:pt>
                <c:pt idx="314">
                  <c:v>0.4959999999999809</c:v>
                </c:pt>
                <c:pt idx="315">
                  <c:v>1.3139999999999645</c:v>
                </c:pt>
                <c:pt idx="316">
                  <c:v>0.21400000000005548</c:v>
                </c:pt>
                <c:pt idx="317">
                  <c:v>2.2649999999999864</c:v>
                </c:pt>
                <c:pt idx="318">
                  <c:v>0.19600000000002638</c:v>
                </c:pt>
                <c:pt idx="319">
                  <c:v>6.887000000000171</c:v>
                </c:pt>
                <c:pt idx="320">
                  <c:v>1.5619999999998981</c:v>
                </c:pt>
                <c:pt idx="321">
                  <c:v>2.7019999999999982</c:v>
                </c:pt>
                <c:pt idx="322">
                  <c:v>4.0750000000000455</c:v>
                </c:pt>
                <c:pt idx="323">
                  <c:v>3.0429999999998927</c:v>
                </c:pt>
                <c:pt idx="324">
                  <c:v>0.36400000000003274</c:v>
                </c:pt>
                <c:pt idx="325">
                  <c:v>4.3120000000001255</c:v>
                </c:pt>
                <c:pt idx="326">
                  <c:v>1.8350000000000364</c:v>
                </c:pt>
                <c:pt idx="327">
                  <c:v>9.9999999997635314E-4</c:v>
                </c:pt>
                <c:pt idx="328">
                  <c:v>1.515999999999849</c:v>
                </c:pt>
                <c:pt idx="329">
                  <c:v>1.9199999999998454</c:v>
                </c:pt>
                <c:pt idx="330">
                  <c:v>0.54300000000012005</c:v>
                </c:pt>
                <c:pt idx="331">
                  <c:v>1.8519999999998618</c:v>
                </c:pt>
                <c:pt idx="332">
                  <c:v>0.61100000000010368</c:v>
                </c:pt>
                <c:pt idx="333">
                  <c:v>0.2580000000000382</c:v>
                </c:pt>
                <c:pt idx="334">
                  <c:v>0.14799999999991087</c:v>
                </c:pt>
                <c:pt idx="335">
                  <c:v>11.220000000000027</c:v>
                </c:pt>
                <c:pt idx="336">
                  <c:v>3.9769999999998618</c:v>
                </c:pt>
                <c:pt idx="337">
                  <c:v>1.1870000000001255</c:v>
                </c:pt>
                <c:pt idx="338">
                  <c:v>9.1199999999998909</c:v>
                </c:pt>
                <c:pt idx="339">
                  <c:v>8.9120000000000346</c:v>
                </c:pt>
                <c:pt idx="340">
                  <c:v>2.3869999999999436</c:v>
                </c:pt>
                <c:pt idx="341">
                  <c:v>12.481000000000222</c:v>
                </c:pt>
                <c:pt idx="342">
                  <c:v>18.327999999999975</c:v>
                </c:pt>
                <c:pt idx="343">
                  <c:v>1.7449999999998909</c:v>
                </c:pt>
                <c:pt idx="344">
                  <c:v>14.538000000000011</c:v>
                </c:pt>
                <c:pt idx="345">
                  <c:v>8.97199999999998</c:v>
                </c:pt>
                <c:pt idx="346">
                  <c:v>9.05600000000004</c:v>
                </c:pt>
                <c:pt idx="347">
                  <c:v>13.573000000000093</c:v>
                </c:pt>
                <c:pt idx="348">
                  <c:v>9.1719999999997981</c:v>
                </c:pt>
              </c:numCache>
            </c:numRef>
          </c:xVal>
          <c:yVal>
            <c:numRef>
              <c:f>HiRISE!$K$2:$K$350</c:f>
              <c:numCache>
                <c:formatCode>General</c:formatCode>
                <c:ptCount val="349"/>
                <c:pt idx="0">
                  <c:v>-1208.8510000000001</c:v>
                </c:pt>
                <c:pt idx="1">
                  <c:v>-1194.1079999999999</c:v>
                </c:pt>
                <c:pt idx="2">
                  <c:v>-1186.423</c:v>
                </c:pt>
                <c:pt idx="3">
                  <c:v>-1180.52</c:v>
                </c:pt>
                <c:pt idx="4">
                  <c:v>-1175.0899999999999</c:v>
                </c:pt>
                <c:pt idx="5">
                  <c:v>-1168.1089999999999</c:v>
                </c:pt>
                <c:pt idx="6">
                  <c:v>-1162.472</c:v>
                </c:pt>
                <c:pt idx="7">
                  <c:v>-1157.143</c:v>
                </c:pt>
                <c:pt idx="8">
                  <c:v>-770.67399999999998</c:v>
                </c:pt>
                <c:pt idx="9">
                  <c:v>-761.80899999999997</c:v>
                </c:pt>
                <c:pt idx="10">
                  <c:v>-753.58900000000006</c:v>
                </c:pt>
                <c:pt idx="11">
                  <c:v>-743.74900000000002</c:v>
                </c:pt>
                <c:pt idx="12">
                  <c:v>-733.899</c:v>
                </c:pt>
                <c:pt idx="13">
                  <c:v>-726.33399999999995</c:v>
                </c:pt>
                <c:pt idx="14">
                  <c:v>-717.97400000000005</c:v>
                </c:pt>
                <c:pt idx="15">
                  <c:v>-706.447</c:v>
                </c:pt>
                <c:pt idx="16">
                  <c:v>-279.91499999999996</c:v>
                </c:pt>
                <c:pt idx="17">
                  <c:v>-275.83900000000006</c:v>
                </c:pt>
                <c:pt idx="18">
                  <c:v>-275.62199999999996</c:v>
                </c:pt>
                <c:pt idx="19">
                  <c:v>-275.36099999999999</c:v>
                </c:pt>
                <c:pt idx="20">
                  <c:v>-54.982000000000028</c:v>
                </c:pt>
                <c:pt idx="21">
                  <c:v>-54.749000000000024</c:v>
                </c:pt>
                <c:pt idx="22">
                  <c:v>-54.622000000000014</c:v>
                </c:pt>
                <c:pt idx="23">
                  <c:v>-54.617999999999995</c:v>
                </c:pt>
                <c:pt idx="24">
                  <c:v>-54.5</c:v>
                </c:pt>
                <c:pt idx="25">
                  <c:v>-54.132999999999981</c:v>
                </c:pt>
                <c:pt idx="26">
                  <c:v>-54.083000000000027</c:v>
                </c:pt>
                <c:pt idx="27">
                  <c:v>-52.800000000000011</c:v>
                </c:pt>
                <c:pt idx="28">
                  <c:v>-1383.943</c:v>
                </c:pt>
                <c:pt idx="29">
                  <c:v>-1381.3920000000001</c:v>
                </c:pt>
                <c:pt idx="30">
                  <c:v>-1378.663</c:v>
                </c:pt>
                <c:pt idx="31">
                  <c:v>-1377.771</c:v>
                </c:pt>
                <c:pt idx="32">
                  <c:v>-1377.443</c:v>
                </c:pt>
                <c:pt idx="33">
                  <c:v>-1376.4269999999999</c:v>
                </c:pt>
                <c:pt idx="34">
                  <c:v>-37.896000000000015</c:v>
                </c:pt>
                <c:pt idx="35">
                  <c:v>-37.512999999999977</c:v>
                </c:pt>
                <c:pt idx="36">
                  <c:v>-36.168000000000006</c:v>
                </c:pt>
                <c:pt idx="37">
                  <c:v>-34.293000000000006</c:v>
                </c:pt>
                <c:pt idx="38">
                  <c:v>-31.716000000000008</c:v>
                </c:pt>
                <c:pt idx="39">
                  <c:v>-31.192999999999984</c:v>
                </c:pt>
                <c:pt idx="40">
                  <c:v>-30.620999999999981</c:v>
                </c:pt>
                <c:pt idx="41">
                  <c:v>-30.204000000000008</c:v>
                </c:pt>
                <c:pt idx="42">
                  <c:v>-30.024999999999977</c:v>
                </c:pt>
                <c:pt idx="43">
                  <c:v>-29.865000000000009</c:v>
                </c:pt>
                <c:pt idx="44">
                  <c:v>-45.00200000000001</c:v>
                </c:pt>
                <c:pt idx="45">
                  <c:v>-42.151999999999987</c:v>
                </c:pt>
                <c:pt idx="46">
                  <c:v>-41.273000000000025</c:v>
                </c:pt>
                <c:pt idx="47">
                  <c:v>-38.315999999999974</c:v>
                </c:pt>
                <c:pt idx="48">
                  <c:v>-36.283000000000015</c:v>
                </c:pt>
                <c:pt idx="49">
                  <c:v>-34.798000000000002</c:v>
                </c:pt>
                <c:pt idx="50">
                  <c:v>-31.447999999999979</c:v>
                </c:pt>
                <c:pt idx="51">
                  <c:v>-29.134000000000015</c:v>
                </c:pt>
                <c:pt idx="52">
                  <c:v>-107.70600000000002</c:v>
                </c:pt>
                <c:pt idx="53">
                  <c:v>-103.58600000000001</c:v>
                </c:pt>
                <c:pt idx="54">
                  <c:v>-100.59300000000002</c:v>
                </c:pt>
                <c:pt idx="55">
                  <c:v>-94.968000000000018</c:v>
                </c:pt>
                <c:pt idx="56">
                  <c:v>-86.689000000000021</c:v>
                </c:pt>
                <c:pt idx="57">
                  <c:v>-78.254999999999995</c:v>
                </c:pt>
                <c:pt idx="58">
                  <c:v>-73.701999999999998</c:v>
                </c:pt>
                <c:pt idx="59">
                  <c:v>-68.723000000000013</c:v>
                </c:pt>
                <c:pt idx="60">
                  <c:v>-36.072999999999979</c:v>
                </c:pt>
                <c:pt idx="61">
                  <c:v>-32.785000000000025</c:v>
                </c:pt>
                <c:pt idx="62">
                  <c:v>-30.086000000000013</c:v>
                </c:pt>
                <c:pt idx="63">
                  <c:v>-29.057999999999993</c:v>
                </c:pt>
                <c:pt idx="64">
                  <c:v>-26.572999999999979</c:v>
                </c:pt>
                <c:pt idx="65">
                  <c:v>-26.37299999999999</c:v>
                </c:pt>
                <c:pt idx="66">
                  <c:v>-26.27600000000001</c:v>
                </c:pt>
                <c:pt idx="67">
                  <c:v>-25.300999999999988</c:v>
                </c:pt>
                <c:pt idx="68">
                  <c:v>-24.492999999999995</c:v>
                </c:pt>
                <c:pt idx="69">
                  <c:v>-23.927999999999997</c:v>
                </c:pt>
                <c:pt idx="70">
                  <c:v>-20.079000000000008</c:v>
                </c:pt>
                <c:pt idx="71">
                  <c:v>-18.101999999999975</c:v>
                </c:pt>
                <c:pt idx="72">
                  <c:v>-11.73599999999999</c:v>
                </c:pt>
                <c:pt idx="73">
                  <c:v>-7.1990000000000123</c:v>
                </c:pt>
                <c:pt idx="74">
                  <c:v>-5.1209999999999809</c:v>
                </c:pt>
                <c:pt idx="75">
                  <c:v>-3.84699999999998</c:v>
                </c:pt>
                <c:pt idx="76">
                  <c:v>-3.2579999999999814</c:v>
                </c:pt>
                <c:pt idx="77">
                  <c:v>-1.6519999999999868</c:v>
                </c:pt>
                <c:pt idx="78">
                  <c:v>-1.5330000000000155</c:v>
                </c:pt>
                <c:pt idx="79">
                  <c:v>-1.4289999999999736</c:v>
                </c:pt>
                <c:pt idx="80">
                  <c:v>-64.427999999999997</c:v>
                </c:pt>
                <c:pt idx="81">
                  <c:v>-63.432999999999993</c:v>
                </c:pt>
                <c:pt idx="82">
                  <c:v>-62.350999999999999</c:v>
                </c:pt>
                <c:pt idx="83">
                  <c:v>-60.857000000000028</c:v>
                </c:pt>
                <c:pt idx="84">
                  <c:v>-58.627999999999986</c:v>
                </c:pt>
                <c:pt idx="85">
                  <c:v>-58.576000000000022</c:v>
                </c:pt>
                <c:pt idx="86">
                  <c:v>-58.410000000000025</c:v>
                </c:pt>
                <c:pt idx="87">
                  <c:v>-57.041999999999973</c:v>
                </c:pt>
                <c:pt idx="88">
                  <c:v>-56.15300000000002</c:v>
                </c:pt>
                <c:pt idx="89">
                  <c:v>-55.767999999999972</c:v>
                </c:pt>
                <c:pt idx="90">
                  <c:v>-55.610000000000014</c:v>
                </c:pt>
                <c:pt idx="91">
                  <c:v>-55.543999999999983</c:v>
                </c:pt>
                <c:pt idx="92">
                  <c:v>-55.446000000000026</c:v>
                </c:pt>
                <c:pt idx="93">
                  <c:v>-55.427000000000021</c:v>
                </c:pt>
                <c:pt idx="94">
                  <c:v>-55.117999999999995</c:v>
                </c:pt>
                <c:pt idx="95">
                  <c:v>-184.64299999999997</c:v>
                </c:pt>
                <c:pt idx="96">
                  <c:v>-184.04399999999998</c:v>
                </c:pt>
                <c:pt idx="97">
                  <c:v>-182.78100000000001</c:v>
                </c:pt>
                <c:pt idx="98">
                  <c:v>-182.45499999999998</c:v>
                </c:pt>
                <c:pt idx="99">
                  <c:v>-182.34899999999999</c:v>
                </c:pt>
                <c:pt idx="100">
                  <c:v>-181.84800000000001</c:v>
                </c:pt>
                <c:pt idx="101">
                  <c:v>-181.25900000000001</c:v>
                </c:pt>
                <c:pt idx="102">
                  <c:v>-181.113</c:v>
                </c:pt>
                <c:pt idx="103">
                  <c:v>-181.05900000000003</c:v>
                </c:pt>
                <c:pt idx="104">
                  <c:v>-179.27100000000002</c:v>
                </c:pt>
                <c:pt idx="105">
                  <c:v>-174.387</c:v>
                </c:pt>
                <c:pt idx="106">
                  <c:v>-260.05799999999999</c:v>
                </c:pt>
                <c:pt idx="107">
                  <c:v>-256.37800000000004</c:v>
                </c:pt>
                <c:pt idx="108">
                  <c:v>-248.54200000000003</c:v>
                </c:pt>
                <c:pt idx="109">
                  <c:v>-245.72800000000001</c:v>
                </c:pt>
                <c:pt idx="110">
                  <c:v>-244.34899999999999</c:v>
                </c:pt>
                <c:pt idx="111">
                  <c:v>-238.30799999999999</c:v>
                </c:pt>
                <c:pt idx="112">
                  <c:v>-231.233</c:v>
                </c:pt>
                <c:pt idx="113">
                  <c:v>-226.22699999999998</c:v>
                </c:pt>
                <c:pt idx="114">
                  <c:v>-220.89</c:v>
                </c:pt>
                <c:pt idx="115">
                  <c:v>-217.60000000000002</c:v>
                </c:pt>
                <c:pt idx="116">
                  <c:v>-214.34500000000003</c:v>
                </c:pt>
                <c:pt idx="117">
                  <c:v>-184.65300000000002</c:v>
                </c:pt>
                <c:pt idx="118">
                  <c:v>-184.24799999999999</c:v>
                </c:pt>
                <c:pt idx="119">
                  <c:v>-182.38299999999998</c:v>
                </c:pt>
                <c:pt idx="120">
                  <c:v>-181.25299999999999</c:v>
                </c:pt>
                <c:pt idx="121">
                  <c:v>-179.38299999999998</c:v>
                </c:pt>
                <c:pt idx="122">
                  <c:v>-177.512</c:v>
                </c:pt>
                <c:pt idx="123">
                  <c:v>-176.43400000000003</c:v>
                </c:pt>
                <c:pt idx="124">
                  <c:v>-650.56899999999996</c:v>
                </c:pt>
                <c:pt idx="125">
                  <c:v>-642.07299999999998</c:v>
                </c:pt>
                <c:pt idx="126">
                  <c:v>-641.572</c:v>
                </c:pt>
                <c:pt idx="127">
                  <c:v>-635.75300000000004</c:v>
                </c:pt>
                <c:pt idx="128">
                  <c:v>-635.33900000000006</c:v>
                </c:pt>
                <c:pt idx="129">
                  <c:v>-634.404</c:v>
                </c:pt>
                <c:pt idx="130">
                  <c:v>-632.75400000000002</c:v>
                </c:pt>
                <c:pt idx="131">
                  <c:v>-630.57899999999995</c:v>
                </c:pt>
                <c:pt idx="132">
                  <c:v>-1281.6310000000001</c:v>
                </c:pt>
                <c:pt idx="133">
                  <c:v>-1279.384</c:v>
                </c:pt>
                <c:pt idx="134">
                  <c:v>-1274.431</c:v>
                </c:pt>
                <c:pt idx="135">
                  <c:v>-1270.913</c:v>
                </c:pt>
                <c:pt idx="136">
                  <c:v>-1267.9690000000001</c:v>
                </c:pt>
                <c:pt idx="137">
                  <c:v>-1258.94</c:v>
                </c:pt>
                <c:pt idx="138">
                  <c:v>-1252.44</c:v>
                </c:pt>
                <c:pt idx="139">
                  <c:v>-1252.1320000000001</c:v>
                </c:pt>
                <c:pt idx="140">
                  <c:v>-1242.4929999999999</c:v>
                </c:pt>
                <c:pt idx="141">
                  <c:v>46.336000000000013</c:v>
                </c:pt>
                <c:pt idx="142">
                  <c:v>46.680000000000007</c:v>
                </c:pt>
                <c:pt idx="143">
                  <c:v>47.044000000000011</c:v>
                </c:pt>
                <c:pt idx="144">
                  <c:v>47.495000000000005</c:v>
                </c:pt>
                <c:pt idx="145">
                  <c:v>47.555000000000007</c:v>
                </c:pt>
                <c:pt idx="146">
                  <c:v>49.121000000000009</c:v>
                </c:pt>
                <c:pt idx="147">
                  <c:v>49.259999999999991</c:v>
                </c:pt>
                <c:pt idx="148">
                  <c:v>-656.02800000000002</c:v>
                </c:pt>
                <c:pt idx="149">
                  <c:v>-629.20600000000002</c:v>
                </c:pt>
                <c:pt idx="150">
                  <c:v>-625.86</c:v>
                </c:pt>
                <c:pt idx="151">
                  <c:v>-623.31299999999999</c:v>
                </c:pt>
                <c:pt idx="152">
                  <c:v>-621.93700000000001</c:v>
                </c:pt>
                <c:pt idx="153">
                  <c:v>-621.62300000000005</c:v>
                </c:pt>
                <c:pt idx="154">
                  <c:v>-621.08399999999995</c:v>
                </c:pt>
                <c:pt idx="155">
                  <c:v>-619.22699999999998</c:v>
                </c:pt>
                <c:pt idx="156">
                  <c:v>-615.98800000000006</c:v>
                </c:pt>
                <c:pt idx="157">
                  <c:v>-613.03700000000003</c:v>
                </c:pt>
                <c:pt idx="158">
                  <c:v>-612.149</c:v>
                </c:pt>
                <c:pt idx="159">
                  <c:v>-800.2059999999999</c:v>
                </c:pt>
                <c:pt idx="160">
                  <c:v>-799.46</c:v>
                </c:pt>
                <c:pt idx="161">
                  <c:v>-799.22299999999996</c:v>
                </c:pt>
                <c:pt idx="162">
                  <c:v>-796.38799999999992</c:v>
                </c:pt>
                <c:pt idx="163">
                  <c:v>-795.12400000000002</c:v>
                </c:pt>
                <c:pt idx="164">
                  <c:v>-791.50199999999995</c:v>
                </c:pt>
                <c:pt idx="165">
                  <c:v>-787.298</c:v>
                </c:pt>
                <c:pt idx="166">
                  <c:v>-786.64200000000005</c:v>
                </c:pt>
                <c:pt idx="167">
                  <c:v>-783.93900000000008</c:v>
                </c:pt>
                <c:pt idx="168">
                  <c:v>-781.76900000000001</c:v>
                </c:pt>
                <c:pt idx="169">
                  <c:v>-780.36599999999999</c:v>
                </c:pt>
                <c:pt idx="170">
                  <c:v>-767.31</c:v>
                </c:pt>
                <c:pt idx="171">
                  <c:v>-766.27600000000007</c:v>
                </c:pt>
                <c:pt idx="172">
                  <c:v>-765.25299999999993</c:v>
                </c:pt>
                <c:pt idx="173">
                  <c:v>-763.34999999999991</c:v>
                </c:pt>
                <c:pt idx="174">
                  <c:v>-157.072</c:v>
                </c:pt>
                <c:pt idx="175">
                  <c:v>-155.85700000000003</c:v>
                </c:pt>
                <c:pt idx="176">
                  <c:v>-155.67399999999998</c:v>
                </c:pt>
                <c:pt idx="177">
                  <c:v>-154.20999999999998</c:v>
                </c:pt>
                <c:pt idx="178">
                  <c:v>-153.98500000000001</c:v>
                </c:pt>
                <c:pt idx="179">
                  <c:v>-153.48200000000003</c:v>
                </c:pt>
                <c:pt idx="180">
                  <c:v>-153.12599999999998</c:v>
                </c:pt>
                <c:pt idx="181">
                  <c:v>-150.77600000000001</c:v>
                </c:pt>
                <c:pt idx="182">
                  <c:v>-149.57600000000002</c:v>
                </c:pt>
                <c:pt idx="183">
                  <c:v>-140.47500000000002</c:v>
                </c:pt>
                <c:pt idx="184">
                  <c:v>-2624.2130000000002</c:v>
                </c:pt>
                <c:pt idx="185">
                  <c:v>-2616.5120000000002</c:v>
                </c:pt>
                <c:pt idx="186">
                  <c:v>-2594.973</c:v>
                </c:pt>
                <c:pt idx="187">
                  <c:v>-2593.058</c:v>
                </c:pt>
                <c:pt idx="188">
                  <c:v>-2591.3090000000002</c:v>
                </c:pt>
                <c:pt idx="189">
                  <c:v>-2589.1680000000001</c:v>
                </c:pt>
                <c:pt idx="190">
                  <c:v>-581.154</c:v>
                </c:pt>
                <c:pt idx="191">
                  <c:v>-580.70000000000005</c:v>
                </c:pt>
                <c:pt idx="192">
                  <c:v>-580.38199999999995</c:v>
                </c:pt>
                <c:pt idx="193">
                  <c:v>-579.35599999999999</c:v>
                </c:pt>
                <c:pt idx="194">
                  <c:v>-577.577</c:v>
                </c:pt>
                <c:pt idx="195">
                  <c:v>-577.57500000000005</c:v>
                </c:pt>
                <c:pt idx="196">
                  <c:v>-577.39</c:v>
                </c:pt>
                <c:pt idx="197">
                  <c:v>-100.94200000000001</c:v>
                </c:pt>
                <c:pt idx="198">
                  <c:v>-100.76999999999998</c:v>
                </c:pt>
                <c:pt idx="199">
                  <c:v>-100.41899999999998</c:v>
                </c:pt>
                <c:pt idx="200">
                  <c:v>-91.944000000000017</c:v>
                </c:pt>
                <c:pt idx="201">
                  <c:v>-91.225000000000023</c:v>
                </c:pt>
                <c:pt idx="202">
                  <c:v>-91.07</c:v>
                </c:pt>
                <c:pt idx="203">
                  <c:v>-90.473000000000013</c:v>
                </c:pt>
                <c:pt idx="204">
                  <c:v>-90.410000000000025</c:v>
                </c:pt>
                <c:pt idx="205">
                  <c:v>-89.588999999999999</c:v>
                </c:pt>
                <c:pt idx="206">
                  <c:v>-88.58499999999998</c:v>
                </c:pt>
                <c:pt idx="207">
                  <c:v>-88.446000000000026</c:v>
                </c:pt>
                <c:pt idx="208">
                  <c:v>-88.014999999999986</c:v>
                </c:pt>
                <c:pt idx="209">
                  <c:v>-227.85199999999998</c:v>
                </c:pt>
                <c:pt idx="210">
                  <c:v>-226.63200000000001</c:v>
                </c:pt>
                <c:pt idx="211">
                  <c:v>-226.39600000000002</c:v>
                </c:pt>
                <c:pt idx="212">
                  <c:v>-225.64499999999998</c:v>
                </c:pt>
                <c:pt idx="213">
                  <c:v>-225.38099999999997</c:v>
                </c:pt>
                <c:pt idx="214">
                  <c:v>-224.661</c:v>
                </c:pt>
                <c:pt idx="215">
                  <c:v>-223.50299999999999</c:v>
                </c:pt>
                <c:pt idx="216">
                  <c:v>-223.38</c:v>
                </c:pt>
                <c:pt idx="217">
                  <c:v>-223.23700000000002</c:v>
                </c:pt>
                <c:pt idx="218">
                  <c:v>-222.45800000000003</c:v>
                </c:pt>
                <c:pt idx="219">
                  <c:v>-222.01900000000001</c:v>
                </c:pt>
                <c:pt idx="220">
                  <c:v>-221.173</c:v>
                </c:pt>
                <c:pt idx="221">
                  <c:v>-278.28200000000004</c:v>
                </c:pt>
                <c:pt idx="222">
                  <c:v>-278.27300000000002</c:v>
                </c:pt>
                <c:pt idx="223">
                  <c:v>-278.26700000000005</c:v>
                </c:pt>
                <c:pt idx="224">
                  <c:v>-277.70500000000004</c:v>
                </c:pt>
                <c:pt idx="225">
                  <c:v>-277.22900000000004</c:v>
                </c:pt>
                <c:pt idx="226">
                  <c:v>-276.61099999999999</c:v>
                </c:pt>
                <c:pt idx="227">
                  <c:v>-275.72500000000002</c:v>
                </c:pt>
                <c:pt idx="228">
                  <c:v>-273.26900000000001</c:v>
                </c:pt>
                <c:pt idx="229">
                  <c:v>-466.976</c:v>
                </c:pt>
                <c:pt idx="230">
                  <c:v>-465.28700000000003</c:v>
                </c:pt>
                <c:pt idx="231">
                  <c:v>-465.14300000000003</c:v>
                </c:pt>
                <c:pt idx="232">
                  <c:v>-463.89800000000002</c:v>
                </c:pt>
                <c:pt idx="233">
                  <c:v>-462.75699999999995</c:v>
                </c:pt>
                <c:pt idx="234">
                  <c:v>-458.30600000000004</c:v>
                </c:pt>
                <c:pt idx="235">
                  <c:v>-542.79499999999996</c:v>
                </c:pt>
                <c:pt idx="236">
                  <c:v>-540.16499999999996</c:v>
                </c:pt>
                <c:pt idx="237">
                  <c:v>-539.71199999999999</c:v>
                </c:pt>
                <c:pt idx="238">
                  <c:v>-537.96400000000006</c:v>
                </c:pt>
                <c:pt idx="239">
                  <c:v>-536.43299999999999</c:v>
                </c:pt>
                <c:pt idx="240">
                  <c:v>-535.24800000000005</c:v>
                </c:pt>
                <c:pt idx="241">
                  <c:v>-534.19500000000005</c:v>
                </c:pt>
                <c:pt idx="242">
                  <c:v>-533</c:v>
                </c:pt>
                <c:pt idx="243">
                  <c:v>-481.30200000000002</c:v>
                </c:pt>
                <c:pt idx="244">
                  <c:v>-479.57299999999998</c:v>
                </c:pt>
                <c:pt idx="245">
                  <c:v>-476.89099999999996</c:v>
                </c:pt>
                <c:pt idx="246">
                  <c:v>-475.79300000000001</c:v>
                </c:pt>
                <c:pt idx="247">
                  <c:v>-472.08699999999999</c:v>
                </c:pt>
                <c:pt idx="248">
                  <c:v>-471.22500000000002</c:v>
                </c:pt>
                <c:pt idx="249">
                  <c:v>-470.44899999999996</c:v>
                </c:pt>
                <c:pt idx="250">
                  <c:v>-468.67399999999998</c:v>
                </c:pt>
                <c:pt idx="251">
                  <c:v>-466.77499999999998</c:v>
                </c:pt>
                <c:pt idx="252">
                  <c:v>-464.25099999999998</c:v>
                </c:pt>
                <c:pt idx="253">
                  <c:v>-456.34500000000003</c:v>
                </c:pt>
                <c:pt idx="254">
                  <c:v>-455.52200000000005</c:v>
                </c:pt>
                <c:pt idx="255">
                  <c:v>-453.60500000000002</c:v>
                </c:pt>
                <c:pt idx="256">
                  <c:v>-274.78399999999999</c:v>
                </c:pt>
                <c:pt idx="257">
                  <c:v>-274.34699999999998</c:v>
                </c:pt>
                <c:pt idx="258">
                  <c:v>-274.16099999999994</c:v>
                </c:pt>
                <c:pt idx="259">
                  <c:v>-274.08100000000002</c:v>
                </c:pt>
                <c:pt idx="260">
                  <c:v>-272.93399999999997</c:v>
                </c:pt>
                <c:pt idx="261">
                  <c:v>-272.81600000000003</c:v>
                </c:pt>
                <c:pt idx="262">
                  <c:v>-272.79200000000003</c:v>
                </c:pt>
                <c:pt idx="263">
                  <c:v>-272.476</c:v>
                </c:pt>
                <c:pt idx="264">
                  <c:v>-271.77</c:v>
                </c:pt>
                <c:pt idx="265">
                  <c:v>-269.68200000000002</c:v>
                </c:pt>
                <c:pt idx="266">
                  <c:v>-268.97000000000003</c:v>
                </c:pt>
                <c:pt idx="267">
                  <c:v>-268.70299999999997</c:v>
                </c:pt>
                <c:pt idx="268">
                  <c:v>-268.02800000000002</c:v>
                </c:pt>
                <c:pt idx="269">
                  <c:v>-331.34400000000005</c:v>
                </c:pt>
                <c:pt idx="270">
                  <c:v>-331.22400000000005</c:v>
                </c:pt>
                <c:pt idx="271">
                  <c:v>-330.14800000000002</c:v>
                </c:pt>
                <c:pt idx="272">
                  <c:v>-329.99099999999999</c:v>
                </c:pt>
                <c:pt idx="273">
                  <c:v>-329.64499999999998</c:v>
                </c:pt>
                <c:pt idx="274">
                  <c:v>-329.61699999999996</c:v>
                </c:pt>
                <c:pt idx="275">
                  <c:v>-329.40800000000002</c:v>
                </c:pt>
                <c:pt idx="276">
                  <c:v>-329.04899999999998</c:v>
                </c:pt>
                <c:pt idx="277">
                  <c:v>-328.9</c:v>
                </c:pt>
                <c:pt idx="278">
                  <c:v>-328.82000000000005</c:v>
                </c:pt>
                <c:pt idx="279">
                  <c:v>-326.84299999999996</c:v>
                </c:pt>
                <c:pt idx="280">
                  <c:v>-326.37</c:v>
                </c:pt>
                <c:pt idx="281">
                  <c:v>-326.11400000000003</c:v>
                </c:pt>
                <c:pt idx="282">
                  <c:v>-333.91700000000003</c:v>
                </c:pt>
                <c:pt idx="283">
                  <c:v>-333.48400000000004</c:v>
                </c:pt>
                <c:pt idx="284">
                  <c:v>-331.72299999999996</c:v>
                </c:pt>
                <c:pt idx="285">
                  <c:v>-330.98099999999999</c:v>
                </c:pt>
                <c:pt idx="286">
                  <c:v>-330.96000000000004</c:v>
                </c:pt>
                <c:pt idx="287">
                  <c:v>-330.92399999999998</c:v>
                </c:pt>
                <c:pt idx="288">
                  <c:v>-330.43499999999995</c:v>
                </c:pt>
                <c:pt idx="289">
                  <c:v>-330.35900000000004</c:v>
                </c:pt>
                <c:pt idx="290">
                  <c:v>-330.29399999999998</c:v>
                </c:pt>
                <c:pt idx="291">
                  <c:v>-329.92200000000003</c:v>
                </c:pt>
                <c:pt idx="292">
                  <c:v>-328.99800000000005</c:v>
                </c:pt>
                <c:pt idx="293">
                  <c:v>-412.31899999999996</c:v>
                </c:pt>
                <c:pt idx="294">
                  <c:v>-412.12800000000004</c:v>
                </c:pt>
                <c:pt idx="295">
                  <c:v>-411.35599999999999</c:v>
                </c:pt>
                <c:pt idx="296">
                  <c:v>-409.88199999999995</c:v>
                </c:pt>
                <c:pt idx="297">
                  <c:v>-407.81399999999996</c:v>
                </c:pt>
                <c:pt idx="298">
                  <c:v>-406.42999999999995</c:v>
                </c:pt>
                <c:pt idx="299">
                  <c:v>-405.947</c:v>
                </c:pt>
                <c:pt idx="300">
                  <c:v>-405.63599999999997</c:v>
                </c:pt>
                <c:pt idx="301">
                  <c:v>-392.53999999999996</c:v>
                </c:pt>
                <c:pt idx="302">
                  <c:v>-386.63599999999997</c:v>
                </c:pt>
                <c:pt idx="303">
                  <c:v>-383.76099999999997</c:v>
                </c:pt>
                <c:pt idx="304">
                  <c:v>-382.95399999999995</c:v>
                </c:pt>
                <c:pt idx="305">
                  <c:v>-380.78399999999999</c:v>
                </c:pt>
                <c:pt idx="306">
                  <c:v>-377.9</c:v>
                </c:pt>
                <c:pt idx="307">
                  <c:v>-504.03599999999994</c:v>
                </c:pt>
                <c:pt idx="308">
                  <c:v>-502.25300000000004</c:v>
                </c:pt>
                <c:pt idx="309">
                  <c:v>-499.471</c:v>
                </c:pt>
                <c:pt idx="310">
                  <c:v>-496.07399999999996</c:v>
                </c:pt>
                <c:pt idx="311">
                  <c:v>-493.47400000000005</c:v>
                </c:pt>
                <c:pt idx="312">
                  <c:v>-493.274</c:v>
                </c:pt>
                <c:pt idx="313">
                  <c:v>-492.54899999999998</c:v>
                </c:pt>
                <c:pt idx="314">
                  <c:v>-492.053</c:v>
                </c:pt>
                <c:pt idx="315">
                  <c:v>-490.73900000000003</c:v>
                </c:pt>
                <c:pt idx="316">
                  <c:v>-490.52499999999998</c:v>
                </c:pt>
                <c:pt idx="317">
                  <c:v>-488.26</c:v>
                </c:pt>
                <c:pt idx="318">
                  <c:v>-488.06399999999996</c:v>
                </c:pt>
                <c:pt idx="319">
                  <c:v>-1286.3489999999999</c:v>
                </c:pt>
                <c:pt idx="320">
                  <c:v>-1284.787</c:v>
                </c:pt>
                <c:pt idx="321">
                  <c:v>-1282.085</c:v>
                </c:pt>
                <c:pt idx="322">
                  <c:v>-1278.01</c:v>
                </c:pt>
                <c:pt idx="323">
                  <c:v>-1274.9670000000001</c:v>
                </c:pt>
                <c:pt idx="324">
                  <c:v>-1274.6030000000001</c:v>
                </c:pt>
                <c:pt idx="325">
                  <c:v>-1270.2909999999999</c:v>
                </c:pt>
                <c:pt idx="326">
                  <c:v>-1268.4559999999999</c:v>
                </c:pt>
                <c:pt idx="327">
                  <c:v>-1268.4549999999999</c:v>
                </c:pt>
                <c:pt idx="328">
                  <c:v>-1266.9390000000001</c:v>
                </c:pt>
                <c:pt idx="329">
                  <c:v>-1464.9960000000001</c:v>
                </c:pt>
                <c:pt idx="330">
                  <c:v>-1464.453</c:v>
                </c:pt>
                <c:pt idx="331">
                  <c:v>-1462.6010000000001</c:v>
                </c:pt>
                <c:pt idx="332">
                  <c:v>-1461.99</c:v>
                </c:pt>
                <c:pt idx="333">
                  <c:v>-1461.732</c:v>
                </c:pt>
                <c:pt idx="334">
                  <c:v>-1461.5840000000001</c:v>
                </c:pt>
                <c:pt idx="335">
                  <c:v>-1450.364</c:v>
                </c:pt>
                <c:pt idx="336">
                  <c:v>-1608.7070000000001</c:v>
                </c:pt>
                <c:pt idx="337">
                  <c:v>-1607.52</c:v>
                </c:pt>
                <c:pt idx="338">
                  <c:v>-1598.4</c:v>
                </c:pt>
                <c:pt idx="339">
                  <c:v>-1589.4880000000001</c:v>
                </c:pt>
                <c:pt idx="340">
                  <c:v>-1587.1010000000001</c:v>
                </c:pt>
                <c:pt idx="341">
                  <c:v>-1574.62</c:v>
                </c:pt>
                <c:pt idx="342">
                  <c:v>-1556.2919999999999</c:v>
                </c:pt>
                <c:pt idx="343">
                  <c:v>-1554.547</c:v>
                </c:pt>
                <c:pt idx="344">
                  <c:v>-1540.009</c:v>
                </c:pt>
                <c:pt idx="345">
                  <c:v>-1531.037</c:v>
                </c:pt>
                <c:pt idx="346">
                  <c:v>-1521.981</c:v>
                </c:pt>
                <c:pt idx="347">
                  <c:v>-1508.4079999999999</c:v>
                </c:pt>
                <c:pt idx="348">
                  <c:v>-1499.2360000000001</c:v>
                </c:pt>
              </c:numCache>
            </c:numRef>
          </c:yVal>
          <c:smooth val="0"/>
        </c:ser>
        <c:ser>
          <c:idx val="3"/>
          <c:order val="3"/>
          <c:tx>
            <c:v>HiRISE 4</c:v>
          </c:tx>
          <c:spPr>
            <a:ln w="28575">
              <a:noFill/>
            </a:ln>
          </c:spPr>
          <c:xVal>
            <c:numRef>
              <c:f>HiRISE!$P$2:$P$89</c:f>
              <c:numCache>
                <c:formatCode>General</c:formatCode>
                <c:ptCount val="88"/>
                <c:pt idx="0">
                  <c:v>99.02599999999984</c:v>
                </c:pt>
                <c:pt idx="1">
                  <c:v>113.21600000000012</c:v>
                </c:pt>
                <c:pt idx="2">
                  <c:v>138.52600000000007</c:v>
                </c:pt>
                <c:pt idx="3">
                  <c:v>122.12099999999987</c:v>
                </c:pt>
                <c:pt idx="4">
                  <c:v>119.32000000000016</c:v>
                </c:pt>
                <c:pt idx="5">
                  <c:v>127.43299999999999</c:v>
                </c:pt>
                <c:pt idx="6">
                  <c:v>105.48999999999978</c:v>
                </c:pt>
                <c:pt idx="7">
                  <c:v>93.457000000000107</c:v>
                </c:pt>
                <c:pt idx="8">
                  <c:v>63.460000000000036</c:v>
                </c:pt>
                <c:pt idx="9">
                  <c:v>86.045000000000073</c:v>
                </c:pt>
                <c:pt idx="10">
                  <c:v>57.018000000000029</c:v>
                </c:pt>
                <c:pt idx="11">
                  <c:v>55.867999999999938</c:v>
                </c:pt>
                <c:pt idx="12">
                  <c:v>91.091000000000122</c:v>
                </c:pt>
                <c:pt idx="13">
                  <c:v>121.45399999999995</c:v>
                </c:pt>
                <c:pt idx="14">
                  <c:v>119.88699999999994</c:v>
                </c:pt>
                <c:pt idx="15">
                  <c:v>123.62400000000002</c:v>
                </c:pt>
                <c:pt idx="16">
                  <c:v>128.64799999999991</c:v>
                </c:pt>
                <c:pt idx="17">
                  <c:v>138.01400000000012</c:v>
                </c:pt>
                <c:pt idx="18">
                  <c:v>35.250000000000227</c:v>
                </c:pt>
                <c:pt idx="19">
                  <c:v>25.308999999999969</c:v>
                </c:pt>
                <c:pt idx="20">
                  <c:v>14.450000000000045</c:v>
                </c:pt>
                <c:pt idx="21">
                  <c:v>15.580999999999904</c:v>
                </c:pt>
                <c:pt idx="22">
                  <c:v>33.86200000000008</c:v>
                </c:pt>
                <c:pt idx="23">
                  <c:v>44.494999999999891</c:v>
                </c:pt>
                <c:pt idx="24">
                  <c:v>44.361000000000104</c:v>
                </c:pt>
                <c:pt idx="25">
                  <c:v>84.326999999999998</c:v>
                </c:pt>
                <c:pt idx="26">
                  <c:v>35.407999999999902</c:v>
                </c:pt>
                <c:pt idx="27">
                  <c:v>117.82500000000005</c:v>
                </c:pt>
                <c:pt idx="28">
                  <c:v>69.450000000000045</c:v>
                </c:pt>
                <c:pt idx="29">
                  <c:v>123.1869999999999</c:v>
                </c:pt>
                <c:pt idx="30">
                  <c:v>115.57200000000012</c:v>
                </c:pt>
                <c:pt idx="31">
                  <c:v>32.586999999999989</c:v>
                </c:pt>
                <c:pt idx="32">
                  <c:v>32.026000000000067</c:v>
                </c:pt>
                <c:pt idx="33">
                  <c:v>29.970000000000027</c:v>
                </c:pt>
                <c:pt idx="34">
                  <c:v>82.975999999999885</c:v>
                </c:pt>
                <c:pt idx="35">
                  <c:v>105.69800000000009</c:v>
                </c:pt>
                <c:pt idx="36">
                  <c:v>24.668999999999869</c:v>
                </c:pt>
                <c:pt idx="37">
                  <c:v>66.253000000000156</c:v>
                </c:pt>
                <c:pt idx="38">
                  <c:v>124.06499999999983</c:v>
                </c:pt>
                <c:pt idx="39">
                  <c:v>126.06500000000005</c:v>
                </c:pt>
                <c:pt idx="40">
                  <c:v>125.721</c:v>
                </c:pt>
                <c:pt idx="41">
                  <c:v>73.853000000000065</c:v>
                </c:pt>
                <c:pt idx="42">
                  <c:v>113.48399999999992</c:v>
                </c:pt>
                <c:pt idx="43">
                  <c:v>85.414999999999964</c:v>
                </c:pt>
                <c:pt idx="44">
                  <c:v>48.527000000000044</c:v>
                </c:pt>
                <c:pt idx="45">
                  <c:v>84.503999999999905</c:v>
                </c:pt>
                <c:pt idx="46">
                  <c:v>44.452000000000226</c:v>
                </c:pt>
                <c:pt idx="47">
                  <c:v>39.699999999999818</c:v>
                </c:pt>
                <c:pt idx="48">
                  <c:v>56.23700000000008</c:v>
                </c:pt>
                <c:pt idx="49">
                  <c:v>99.518999999999778</c:v>
                </c:pt>
                <c:pt idx="50">
                  <c:v>86.199000000000069</c:v>
                </c:pt>
                <c:pt idx="51">
                  <c:v>73.347000000000207</c:v>
                </c:pt>
                <c:pt idx="52">
                  <c:v>80.797999999999774</c:v>
                </c:pt>
                <c:pt idx="53">
                  <c:v>66.359000000000378</c:v>
                </c:pt>
                <c:pt idx="54">
                  <c:v>25.411999999999807</c:v>
                </c:pt>
                <c:pt idx="55">
                  <c:v>39.016999999999825</c:v>
                </c:pt>
                <c:pt idx="56">
                  <c:v>24.137000000000171</c:v>
                </c:pt>
                <c:pt idx="57">
                  <c:v>15.378000000000156</c:v>
                </c:pt>
                <c:pt idx="58">
                  <c:v>122.02199999999993</c:v>
                </c:pt>
                <c:pt idx="59">
                  <c:v>90.951999999999998</c:v>
                </c:pt>
                <c:pt idx="60">
                  <c:v>28.544000000000096</c:v>
                </c:pt>
                <c:pt idx="61">
                  <c:v>66.556999999999903</c:v>
                </c:pt>
                <c:pt idx="62">
                  <c:v>28.278999999999996</c:v>
                </c:pt>
                <c:pt idx="63">
                  <c:v>33.216000000000008</c:v>
                </c:pt>
                <c:pt idx="64">
                  <c:v>51.038000000000011</c:v>
                </c:pt>
                <c:pt idx="65">
                  <c:v>126.51299999999992</c:v>
                </c:pt>
                <c:pt idx="66">
                  <c:v>157.94100000000026</c:v>
                </c:pt>
                <c:pt idx="67">
                  <c:v>143.72899999999981</c:v>
                </c:pt>
                <c:pt idx="68">
                  <c:v>63.632000000000062</c:v>
                </c:pt>
                <c:pt idx="69">
                  <c:v>26.521999999999935</c:v>
                </c:pt>
                <c:pt idx="70">
                  <c:v>16.1550000000002</c:v>
                </c:pt>
                <c:pt idx="71">
                  <c:v>20.326000000000022</c:v>
                </c:pt>
                <c:pt idx="72">
                  <c:v>35.442000000000007</c:v>
                </c:pt>
                <c:pt idx="73">
                  <c:v>74.63599999999974</c:v>
                </c:pt>
                <c:pt idx="74">
                  <c:v>92.832000000000107</c:v>
                </c:pt>
                <c:pt idx="75">
                  <c:v>63.162000000000035</c:v>
                </c:pt>
                <c:pt idx="76">
                  <c:v>30.070999999999913</c:v>
                </c:pt>
                <c:pt idx="77">
                  <c:v>35.539999999999964</c:v>
                </c:pt>
                <c:pt idx="78">
                  <c:v>82.399000000000115</c:v>
                </c:pt>
                <c:pt idx="79">
                  <c:v>51.474999999999909</c:v>
                </c:pt>
                <c:pt idx="80">
                  <c:v>69.940000000000055</c:v>
                </c:pt>
                <c:pt idx="81">
                  <c:v>141.06299999999987</c:v>
                </c:pt>
                <c:pt idx="82">
                  <c:v>140.0300000000002</c:v>
                </c:pt>
                <c:pt idx="83">
                  <c:v>132.69599999999991</c:v>
                </c:pt>
                <c:pt idx="84">
                  <c:v>98.582000000000107</c:v>
                </c:pt>
                <c:pt idx="85">
                  <c:v>95.170999999999935</c:v>
                </c:pt>
                <c:pt idx="86">
                  <c:v>57.872999999999934</c:v>
                </c:pt>
                <c:pt idx="87">
                  <c:v>110.17500000000007</c:v>
                </c:pt>
              </c:numCache>
            </c:numRef>
          </c:xVal>
          <c:yVal>
            <c:numRef>
              <c:f>HiRISE!$O$2:$O$89</c:f>
              <c:numCache>
                <c:formatCode>General</c:formatCode>
                <c:ptCount val="88"/>
                <c:pt idx="0">
                  <c:v>-1516.8320000000001</c:v>
                </c:pt>
                <c:pt idx="1">
                  <c:v>-1403.616</c:v>
                </c:pt>
                <c:pt idx="2">
                  <c:v>-1265.0899999999999</c:v>
                </c:pt>
                <c:pt idx="3">
                  <c:v>-1142.9690000000001</c:v>
                </c:pt>
                <c:pt idx="4">
                  <c:v>-1023.6489999999999</c:v>
                </c:pt>
                <c:pt idx="5">
                  <c:v>-896.21599999999989</c:v>
                </c:pt>
                <c:pt idx="6">
                  <c:v>-790.72600000000011</c:v>
                </c:pt>
                <c:pt idx="7">
                  <c:v>-697.26900000000001</c:v>
                </c:pt>
                <c:pt idx="8">
                  <c:v>-633.80899999999997</c:v>
                </c:pt>
                <c:pt idx="9">
                  <c:v>-1577.442</c:v>
                </c:pt>
                <c:pt idx="10">
                  <c:v>-1520.424</c:v>
                </c:pt>
                <c:pt idx="11">
                  <c:v>-1464.556</c:v>
                </c:pt>
                <c:pt idx="12">
                  <c:v>-1373.4649999999999</c:v>
                </c:pt>
                <c:pt idx="13">
                  <c:v>-1252.011</c:v>
                </c:pt>
                <c:pt idx="14">
                  <c:v>-1132.124</c:v>
                </c:pt>
                <c:pt idx="15">
                  <c:v>-1008.5</c:v>
                </c:pt>
                <c:pt idx="16">
                  <c:v>-879.85200000000009</c:v>
                </c:pt>
                <c:pt idx="17">
                  <c:v>-741.83799999999997</c:v>
                </c:pt>
                <c:pt idx="18">
                  <c:v>-1733.8</c:v>
                </c:pt>
                <c:pt idx="19">
                  <c:v>-1708.491</c:v>
                </c:pt>
                <c:pt idx="20">
                  <c:v>-1694.0409999999999</c:v>
                </c:pt>
                <c:pt idx="21">
                  <c:v>-1678.46</c:v>
                </c:pt>
                <c:pt idx="22">
                  <c:v>-1644.598</c:v>
                </c:pt>
                <c:pt idx="23">
                  <c:v>-1600.1030000000001</c:v>
                </c:pt>
                <c:pt idx="24">
                  <c:v>-1555.742</c:v>
                </c:pt>
                <c:pt idx="25">
                  <c:v>-1471.415</c:v>
                </c:pt>
                <c:pt idx="26">
                  <c:v>-1436.0070000000001</c:v>
                </c:pt>
                <c:pt idx="27">
                  <c:v>-1318.182</c:v>
                </c:pt>
                <c:pt idx="28">
                  <c:v>-1248.732</c:v>
                </c:pt>
                <c:pt idx="29">
                  <c:v>-1125.5450000000001</c:v>
                </c:pt>
                <c:pt idx="30">
                  <c:v>-1009.973</c:v>
                </c:pt>
                <c:pt idx="31">
                  <c:v>-1718.864</c:v>
                </c:pt>
                <c:pt idx="32">
                  <c:v>-1686.838</c:v>
                </c:pt>
                <c:pt idx="33">
                  <c:v>-1656.8679999999999</c:v>
                </c:pt>
                <c:pt idx="34">
                  <c:v>-1573.8920000000001</c:v>
                </c:pt>
                <c:pt idx="35">
                  <c:v>-1468.194</c:v>
                </c:pt>
                <c:pt idx="36">
                  <c:v>-1443.5250000000001</c:v>
                </c:pt>
                <c:pt idx="37">
                  <c:v>-1377.2719999999999</c:v>
                </c:pt>
                <c:pt idx="38">
                  <c:v>-1253.2070000000001</c:v>
                </c:pt>
                <c:pt idx="39">
                  <c:v>-1127.1420000000001</c:v>
                </c:pt>
                <c:pt idx="40">
                  <c:v>-1001.421</c:v>
                </c:pt>
                <c:pt idx="41">
                  <c:v>-1638.4349999999999</c:v>
                </c:pt>
                <c:pt idx="42">
                  <c:v>-1524.951</c:v>
                </c:pt>
                <c:pt idx="43">
                  <c:v>-1439.5360000000001</c:v>
                </c:pt>
                <c:pt idx="44">
                  <c:v>-1391.009</c:v>
                </c:pt>
                <c:pt idx="45">
                  <c:v>-1306.5050000000001</c:v>
                </c:pt>
                <c:pt idx="46">
                  <c:v>-2155.2289999999998</c:v>
                </c:pt>
                <c:pt idx="47">
                  <c:v>-2115.529</c:v>
                </c:pt>
                <c:pt idx="48">
                  <c:v>-2059.2919999999999</c:v>
                </c:pt>
                <c:pt idx="49">
                  <c:v>-1959.7730000000001</c:v>
                </c:pt>
                <c:pt idx="50">
                  <c:v>-1873.5740000000001</c:v>
                </c:pt>
                <c:pt idx="51">
                  <c:v>-2009.837</c:v>
                </c:pt>
                <c:pt idx="52">
                  <c:v>-1929.0390000000002</c:v>
                </c:pt>
                <c:pt idx="53">
                  <c:v>-1862.6799999999998</c:v>
                </c:pt>
                <c:pt idx="54">
                  <c:v>-1837.268</c:v>
                </c:pt>
                <c:pt idx="55">
                  <c:v>-1798.2510000000002</c:v>
                </c:pt>
                <c:pt idx="56">
                  <c:v>-1774.114</c:v>
                </c:pt>
                <c:pt idx="57">
                  <c:v>-1758.7359999999999</c:v>
                </c:pt>
                <c:pt idx="58">
                  <c:v>-905.51800000000003</c:v>
                </c:pt>
                <c:pt idx="59">
                  <c:v>-814.56600000000003</c:v>
                </c:pt>
                <c:pt idx="60">
                  <c:v>-786.02199999999993</c:v>
                </c:pt>
                <c:pt idx="61">
                  <c:v>-719.46500000000003</c:v>
                </c:pt>
                <c:pt idx="62">
                  <c:v>-691.18600000000004</c:v>
                </c:pt>
                <c:pt idx="63">
                  <c:v>-657.97</c:v>
                </c:pt>
                <c:pt idx="64">
                  <c:v>-2405.681</c:v>
                </c:pt>
                <c:pt idx="65">
                  <c:v>-2279.1680000000001</c:v>
                </c:pt>
                <c:pt idx="66">
                  <c:v>-2121.2269999999999</c:v>
                </c:pt>
                <c:pt idx="67">
                  <c:v>-1977.498</c:v>
                </c:pt>
                <c:pt idx="68">
                  <c:v>-1913.866</c:v>
                </c:pt>
                <c:pt idx="69">
                  <c:v>-1887.3440000000001</c:v>
                </c:pt>
                <c:pt idx="70">
                  <c:v>-1871.1889999999999</c:v>
                </c:pt>
                <c:pt idx="71">
                  <c:v>-1850.8629999999998</c:v>
                </c:pt>
                <c:pt idx="72">
                  <c:v>-1815.4209999999998</c:v>
                </c:pt>
                <c:pt idx="73">
                  <c:v>-1740.7850000000001</c:v>
                </c:pt>
                <c:pt idx="74">
                  <c:v>-1647.953</c:v>
                </c:pt>
                <c:pt idx="75">
                  <c:v>-1584.7909999999999</c:v>
                </c:pt>
                <c:pt idx="76">
                  <c:v>-1554.72</c:v>
                </c:pt>
                <c:pt idx="77">
                  <c:v>-1519.18</c:v>
                </c:pt>
                <c:pt idx="78">
                  <c:v>-1436.7809999999999</c:v>
                </c:pt>
                <c:pt idx="79">
                  <c:v>-1385.306</c:v>
                </c:pt>
                <c:pt idx="80">
                  <c:v>-1315.366</c:v>
                </c:pt>
                <c:pt idx="81">
                  <c:v>-1174.3030000000001</c:v>
                </c:pt>
                <c:pt idx="82">
                  <c:v>-1034.2729999999999</c:v>
                </c:pt>
                <c:pt idx="83">
                  <c:v>-901.577</c:v>
                </c:pt>
                <c:pt idx="84">
                  <c:v>-802.99499999999989</c:v>
                </c:pt>
                <c:pt idx="85">
                  <c:v>-707.82399999999996</c:v>
                </c:pt>
                <c:pt idx="86">
                  <c:v>-649.95100000000002</c:v>
                </c:pt>
                <c:pt idx="87">
                  <c:v>-539.77599999999995</c:v>
                </c:pt>
              </c:numCache>
            </c:numRef>
          </c:yVal>
          <c:smooth val="0"/>
        </c:ser>
        <c:ser>
          <c:idx val="4"/>
          <c:order val="4"/>
          <c:tx>
            <c:v>HiRISE 5</c:v>
          </c:tx>
          <c:spPr>
            <a:ln w="28575">
              <a:noFill/>
            </a:ln>
          </c:spPr>
          <c:xVal>
            <c:numRef>
              <c:f>HiRISE!$T$2:$T$55</c:f>
              <c:numCache>
                <c:formatCode>General</c:formatCode>
                <c:ptCount val="54"/>
                <c:pt idx="0">
                  <c:v>148.54899999999998</c:v>
                </c:pt>
                <c:pt idx="1">
                  <c:v>34.213000000000193</c:v>
                </c:pt>
                <c:pt idx="2">
                  <c:v>64.559999999999945</c:v>
                </c:pt>
                <c:pt idx="3">
                  <c:v>131.31999999999994</c:v>
                </c:pt>
                <c:pt idx="4">
                  <c:v>108.35799999999995</c:v>
                </c:pt>
                <c:pt idx="5">
                  <c:v>94.125000000000114</c:v>
                </c:pt>
                <c:pt idx="6">
                  <c:v>96.294999999999959</c:v>
                </c:pt>
                <c:pt idx="7">
                  <c:v>68.651000000000067</c:v>
                </c:pt>
                <c:pt idx="8">
                  <c:v>181.97499999999991</c:v>
                </c:pt>
                <c:pt idx="9">
                  <c:v>239.1550000000002</c:v>
                </c:pt>
                <c:pt idx="10">
                  <c:v>53.751999999999953</c:v>
                </c:pt>
                <c:pt idx="11">
                  <c:v>87.81899999999996</c:v>
                </c:pt>
                <c:pt idx="12">
                  <c:v>122.49099999999999</c:v>
                </c:pt>
                <c:pt idx="13">
                  <c:v>90.963999999999942</c:v>
                </c:pt>
                <c:pt idx="14">
                  <c:v>53.97199999999998</c:v>
                </c:pt>
                <c:pt idx="15">
                  <c:v>44.234000000000037</c:v>
                </c:pt>
                <c:pt idx="16">
                  <c:v>21.619999999999891</c:v>
                </c:pt>
                <c:pt idx="17">
                  <c:v>24.137000000000171</c:v>
                </c:pt>
                <c:pt idx="18">
                  <c:v>41.6099999999999</c:v>
                </c:pt>
                <c:pt idx="19">
                  <c:v>54.742999999999938</c:v>
                </c:pt>
                <c:pt idx="20">
                  <c:v>25.596000000000004</c:v>
                </c:pt>
                <c:pt idx="21">
                  <c:v>32.881000000000085</c:v>
                </c:pt>
                <c:pt idx="22">
                  <c:v>133.65200000000004</c:v>
                </c:pt>
                <c:pt idx="23">
                  <c:v>27.191000000000031</c:v>
                </c:pt>
                <c:pt idx="24">
                  <c:v>74.145999999999958</c:v>
                </c:pt>
                <c:pt idx="25">
                  <c:v>119.36799999999994</c:v>
                </c:pt>
                <c:pt idx="26">
                  <c:v>96.351000000000113</c:v>
                </c:pt>
                <c:pt idx="27">
                  <c:v>73.409999999999854</c:v>
                </c:pt>
                <c:pt idx="28">
                  <c:v>90.936000000000149</c:v>
                </c:pt>
                <c:pt idx="29">
                  <c:v>64.738000000000056</c:v>
                </c:pt>
                <c:pt idx="30">
                  <c:v>28.793999999999869</c:v>
                </c:pt>
                <c:pt idx="31">
                  <c:v>156.02099999999996</c:v>
                </c:pt>
                <c:pt idx="32">
                  <c:v>72.881000000000085</c:v>
                </c:pt>
                <c:pt idx="33">
                  <c:v>94.941000000000031</c:v>
                </c:pt>
                <c:pt idx="34">
                  <c:v>142.47900000000004</c:v>
                </c:pt>
                <c:pt idx="35">
                  <c:v>34.654999999999973</c:v>
                </c:pt>
                <c:pt idx="36">
                  <c:v>73.839999999999918</c:v>
                </c:pt>
                <c:pt idx="37">
                  <c:v>111.01400000000012</c:v>
                </c:pt>
                <c:pt idx="38">
                  <c:v>92.670000000000073</c:v>
                </c:pt>
                <c:pt idx="39">
                  <c:v>100.30199999999991</c:v>
                </c:pt>
                <c:pt idx="40">
                  <c:v>161.72699999999986</c:v>
                </c:pt>
                <c:pt idx="41">
                  <c:v>248.44299999999998</c:v>
                </c:pt>
                <c:pt idx="42">
                  <c:v>61.739000000000033</c:v>
                </c:pt>
                <c:pt idx="43">
                  <c:v>92.733999999999924</c:v>
                </c:pt>
                <c:pt idx="44">
                  <c:v>111.9860000000001</c:v>
                </c:pt>
                <c:pt idx="45">
                  <c:v>93.761999999999944</c:v>
                </c:pt>
                <c:pt idx="46">
                  <c:v>83.736000000000104</c:v>
                </c:pt>
                <c:pt idx="47">
                  <c:v>103.26499999999999</c:v>
                </c:pt>
                <c:pt idx="48">
                  <c:v>141.66000000000008</c:v>
                </c:pt>
                <c:pt idx="49">
                  <c:v>133.63099999999986</c:v>
                </c:pt>
                <c:pt idx="50">
                  <c:v>102.19299999999998</c:v>
                </c:pt>
                <c:pt idx="51">
                  <c:v>137.87100000000009</c:v>
                </c:pt>
                <c:pt idx="52">
                  <c:v>114.78700000000003</c:v>
                </c:pt>
                <c:pt idx="53">
                  <c:v>103.32799999999997</c:v>
                </c:pt>
              </c:numCache>
            </c:numRef>
          </c:xVal>
          <c:yVal>
            <c:numRef>
              <c:f>HiRISE!$S$2:$S$55</c:f>
              <c:numCache>
                <c:formatCode>General</c:formatCode>
                <c:ptCount val="54"/>
                <c:pt idx="0">
                  <c:v>-1064.7260000000001</c:v>
                </c:pt>
                <c:pt idx="1">
                  <c:v>-1030.5129999999999</c:v>
                </c:pt>
                <c:pt idx="2">
                  <c:v>-965.95299999999997</c:v>
                </c:pt>
                <c:pt idx="3">
                  <c:v>-834.63300000000004</c:v>
                </c:pt>
                <c:pt idx="4">
                  <c:v>-726.27500000000009</c:v>
                </c:pt>
                <c:pt idx="5">
                  <c:v>-632.15</c:v>
                </c:pt>
                <c:pt idx="6">
                  <c:v>-535.85500000000002</c:v>
                </c:pt>
                <c:pt idx="7">
                  <c:v>-467.20399999999995</c:v>
                </c:pt>
                <c:pt idx="8">
                  <c:v>-1302.8800000000001</c:v>
                </c:pt>
                <c:pt idx="9">
                  <c:v>-1063.7249999999999</c:v>
                </c:pt>
                <c:pt idx="10">
                  <c:v>-1009.973</c:v>
                </c:pt>
                <c:pt idx="11">
                  <c:v>-922.154</c:v>
                </c:pt>
                <c:pt idx="12">
                  <c:v>-799.66300000000001</c:v>
                </c:pt>
                <c:pt idx="13">
                  <c:v>-708.69900000000007</c:v>
                </c:pt>
                <c:pt idx="14">
                  <c:v>-654.72700000000009</c:v>
                </c:pt>
                <c:pt idx="15">
                  <c:v>-610.49300000000005</c:v>
                </c:pt>
                <c:pt idx="16">
                  <c:v>-1385.6610000000001</c:v>
                </c:pt>
                <c:pt idx="17">
                  <c:v>-1361.5239999999999</c:v>
                </c:pt>
                <c:pt idx="18">
                  <c:v>-1319.914</c:v>
                </c:pt>
                <c:pt idx="19">
                  <c:v>-1265.171</c:v>
                </c:pt>
                <c:pt idx="20">
                  <c:v>-1239.575</c:v>
                </c:pt>
                <c:pt idx="21">
                  <c:v>-1206.694</c:v>
                </c:pt>
                <c:pt idx="22">
                  <c:v>-1074.146</c:v>
                </c:pt>
                <c:pt idx="23">
                  <c:v>-1046.9549999999999</c:v>
                </c:pt>
                <c:pt idx="24">
                  <c:v>-972.80899999999997</c:v>
                </c:pt>
                <c:pt idx="25">
                  <c:v>-853.44100000000003</c:v>
                </c:pt>
                <c:pt idx="26">
                  <c:v>-757.08999999999992</c:v>
                </c:pt>
                <c:pt idx="27">
                  <c:v>-683.68000000000006</c:v>
                </c:pt>
                <c:pt idx="28">
                  <c:v>-1175.069</c:v>
                </c:pt>
                <c:pt idx="29">
                  <c:v>-1110.3309999999999</c:v>
                </c:pt>
                <c:pt idx="30">
                  <c:v>-1081.537</c:v>
                </c:pt>
                <c:pt idx="31">
                  <c:v>-925.51600000000008</c:v>
                </c:pt>
                <c:pt idx="32">
                  <c:v>-852.63499999999999</c:v>
                </c:pt>
                <c:pt idx="33">
                  <c:v>-1208.681</c:v>
                </c:pt>
                <c:pt idx="34">
                  <c:v>-1066.202</c:v>
                </c:pt>
                <c:pt idx="35">
                  <c:v>-1031.547</c:v>
                </c:pt>
                <c:pt idx="36">
                  <c:v>-957.70700000000011</c:v>
                </c:pt>
                <c:pt idx="37">
                  <c:v>-846.69299999999998</c:v>
                </c:pt>
                <c:pt idx="38">
                  <c:v>-754.02299999999991</c:v>
                </c:pt>
                <c:pt idx="39">
                  <c:v>-653.721</c:v>
                </c:pt>
                <c:pt idx="40">
                  <c:v>-1319.921</c:v>
                </c:pt>
                <c:pt idx="41">
                  <c:v>-1071.4780000000001</c:v>
                </c:pt>
                <c:pt idx="42">
                  <c:v>-1009.739</c:v>
                </c:pt>
                <c:pt idx="43">
                  <c:v>-917.00500000000011</c:v>
                </c:pt>
                <c:pt idx="44">
                  <c:v>-805.01900000000001</c:v>
                </c:pt>
                <c:pt idx="45">
                  <c:v>-711.25700000000006</c:v>
                </c:pt>
                <c:pt idx="46">
                  <c:v>-627.52099999999996</c:v>
                </c:pt>
                <c:pt idx="47">
                  <c:v>-524.25599999999997</c:v>
                </c:pt>
                <c:pt idx="48">
                  <c:v>-1293.425</c:v>
                </c:pt>
                <c:pt idx="49">
                  <c:v>-1159.7940000000001</c:v>
                </c:pt>
                <c:pt idx="50">
                  <c:v>-1057.6010000000001</c:v>
                </c:pt>
                <c:pt idx="51">
                  <c:v>-919.73</c:v>
                </c:pt>
                <c:pt idx="52">
                  <c:v>-804.94299999999998</c:v>
                </c:pt>
                <c:pt idx="53">
                  <c:v>-701.61500000000001</c:v>
                </c:pt>
              </c:numCache>
            </c:numRef>
          </c:yVal>
          <c:smooth val="0"/>
        </c:ser>
        <c:ser>
          <c:idx val="5"/>
          <c:order val="5"/>
          <c:tx>
            <c:v>HiRISE 6</c:v>
          </c:tx>
          <c:spPr>
            <a:ln w="28575">
              <a:noFill/>
            </a:ln>
          </c:spPr>
          <c:xVal>
            <c:numRef>
              <c:f>HiRISE!$X$2:$X$71</c:f>
              <c:numCache>
                <c:formatCode>General</c:formatCode>
                <c:ptCount val="70"/>
                <c:pt idx="0">
                  <c:v>2.6729999999997744</c:v>
                </c:pt>
                <c:pt idx="1">
                  <c:v>2.5500000000001819</c:v>
                </c:pt>
                <c:pt idx="2">
                  <c:v>3.0790000000001783</c:v>
                </c:pt>
                <c:pt idx="3">
                  <c:v>1.9909999999999854</c:v>
                </c:pt>
                <c:pt idx="4">
                  <c:v>0.30799999999999272</c:v>
                </c:pt>
                <c:pt idx="5">
                  <c:v>9.6999999999752617E-2</c:v>
                </c:pt>
                <c:pt idx="6">
                  <c:v>0.15799999999990177</c:v>
                </c:pt>
                <c:pt idx="7">
                  <c:v>2.7080000000000837</c:v>
                </c:pt>
                <c:pt idx="8">
                  <c:v>3.3520000000003165</c:v>
                </c:pt>
                <c:pt idx="9">
                  <c:v>2.7969999999995707</c:v>
                </c:pt>
                <c:pt idx="10">
                  <c:v>3.5310000000004038</c:v>
                </c:pt>
                <c:pt idx="11">
                  <c:v>2.5599999999999454</c:v>
                </c:pt>
                <c:pt idx="12">
                  <c:v>2.0189999999997781</c:v>
                </c:pt>
                <c:pt idx="13">
                  <c:v>2.1649999999999636</c:v>
                </c:pt>
                <c:pt idx="14">
                  <c:v>5.3170000000000073</c:v>
                </c:pt>
                <c:pt idx="15">
                  <c:v>0.43200000000001637</c:v>
                </c:pt>
                <c:pt idx="16">
                  <c:v>1.3160000000000309</c:v>
                </c:pt>
                <c:pt idx="17">
                  <c:v>0.48600000000010368</c:v>
                </c:pt>
                <c:pt idx="18">
                  <c:v>2.7549999999998818</c:v>
                </c:pt>
                <c:pt idx="19">
                  <c:v>0.58300000000008367</c:v>
                </c:pt>
                <c:pt idx="20">
                  <c:v>0.65300000000002001</c:v>
                </c:pt>
                <c:pt idx="21">
                  <c:v>3.4900000000000091</c:v>
                </c:pt>
                <c:pt idx="22">
                  <c:v>0.1490000000001146</c:v>
                </c:pt>
                <c:pt idx="23">
                  <c:v>0.37199999999984357</c:v>
                </c:pt>
                <c:pt idx="24">
                  <c:v>0.96000000000003638</c:v>
                </c:pt>
                <c:pt idx="25">
                  <c:v>0.40200000000004366</c:v>
                </c:pt>
                <c:pt idx="26">
                  <c:v>10.69399999999996</c:v>
                </c:pt>
                <c:pt idx="27">
                  <c:v>1.3430000000000746</c:v>
                </c:pt>
                <c:pt idx="28">
                  <c:v>4.6759999999999309</c:v>
                </c:pt>
                <c:pt idx="29">
                  <c:v>4.3170000000000073</c:v>
                </c:pt>
                <c:pt idx="30">
                  <c:v>2.1030000000000655</c:v>
                </c:pt>
                <c:pt idx="31">
                  <c:v>3.8419999999998709</c:v>
                </c:pt>
                <c:pt idx="32">
                  <c:v>0.82899999999995089</c:v>
                </c:pt>
                <c:pt idx="33">
                  <c:v>0.4010000000000673</c:v>
                </c:pt>
                <c:pt idx="34">
                  <c:v>0.62999999999988177</c:v>
                </c:pt>
                <c:pt idx="35">
                  <c:v>0.70299999999997453</c:v>
                </c:pt>
                <c:pt idx="36">
                  <c:v>0.57500000000004547</c:v>
                </c:pt>
                <c:pt idx="37">
                  <c:v>5.0999999999930878E-2</c:v>
                </c:pt>
                <c:pt idx="38">
                  <c:v>1.1050000000000182</c:v>
                </c:pt>
                <c:pt idx="39">
                  <c:v>2.7390000000000327</c:v>
                </c:pt>
                <c:pt idx="40">
                  <c:v>1.1030000000000655</c:v>
                </c:pt>
                <c:pt idx="41">
                  <c:v>1.543999999999869</c:v>
                </c:pt>
                <c:pt idx="42">
                  <c:v>0.73400000000015098</c:v>
                </c:pt>
                <c:pt idx="43">
                  <c:v>4.5219999999999345</c:v>
                </c:pt>
                <c:pt idx="44">
                  <c:v>0.78300000000012915</c:v>
                </c:pt>
                <c:pt idx="45">
                  <c:v>0.68100000000004002</c:v>
                </c:pt>
                <c:pt idx="46">
                  <c:v>0.46399999999994179</c:v>
                </c:pt>
                <c:pt idx="47">
                  <c:v>4.9999999998817657E-3</c:v>
                </c:pt>
                <c:pt idx="48">
                  <c:v>1.1720000000000255</c:v>
                </c:pt>
                <c:pt idx="49">
                  <c:v>0.34200000000009823</c:v>
                </c:pt>
                <c:pt idx="50">
                  <c:v>2.7619999999999436</c:v>
                </c:pt>
                <c:pt idx="51">
                  <c:v>1.0180000000000291</c:v>
                </c:pt>
                <c:pt idx="52">
                  <c:v>0.9010000000000673</c:v>
                </c:pt>
                <c:pt idx="53">
                  <c:v>1.4980000000000473</c:v>
                </c:pt>
                <c:pt idx="54">
                  <c:v>2.1419999999998254</c:v>
                </c:pt>
                <c:pt idx="55">
                  <c:v>1.5579999999999927</c:v>
                </c:pt>
                <c:pt idx="56">
                  <c:v>14.52800000000002</c:v>
                </c:pt>
                <c:pt idx="57">
                  <c:v>5.8650000000000091</c:v>
                </c:pt>
                <c:pt idx="58">
                  <c:v>23.557000000000016</c:v>
                </c:pt>
                <c:pt idx="59">
                  <c:v>1.6749999999999545</c:v>
                </c:pt>
                <c:pt idx="60">
                  <c:v>0.90800000000012915</c:v>
                </c:pt>
                <c:pt idx="61">
                  <c:v>41.175999999999931</c:v>
                </c:pt>
                <c:pt idx="62">
                  <c:v>1.0830000000000837</c:v>
                </c:pt>
                <c:pt idx="63">
                  <c:v>0.12899999999990541</c:v>
                </c:pt>
                <c:pt idx="64">
                  <c:v>0.90200000000004366</c:v>
                </c:pt>
                <c:pt idx="65">
                  <c:v>0.28700000000003456</c:v>
                </c:pt>
                <c:pt idx="66">
                  <c:v>10.465999999999894</c:v>
                </c:pt>
                <c:pt idx="67">
                  <c:v>9.4850000000001273</c:v>
                </c:pt>
                <c:pt idx="68">
                  <c:v>12.188999999999851</c:v>
                </c:pt>
                <c:pt idx="69">
                  <c:v>6.5380000000000109</c:v>
                </c:pt>
              </c:numCache>
            </c:numRef>
          </c:xVal>
          <c:yVal>
            <c:numRef>
              <c:f>HiRISE!$W$2:$W$71</c:f>
              <c:numCache>
                <c:formatCode>General</c:formatCode>
                <c:ptCount val="70"/>
                <c:pt idx="0">
                  <c:v>-1913.3960000000002</c:v>
                </c:pt>
                <c:pt idx="1">
                  <c:v>-1910.846</c:v>
                </c:pt>
                <c:pt idx="2">
                  <c:v>-1907.7669999999998</c:v>
                </c:pt>
                <c:pt idx="3">
                  <c:v>-1905.7759999999998</c:v>
                </c:pt>
                <c:pt idx="4">
                  <c:v>-1905.4679999999998</c:v>
                </c:pt>
                <c:pt idx="5">
                  <c:v>-1905.3710000000001</c:v>
                </c:pt>
                <c:pt idx="6">
                  <c:v>-1905.2130000000002</c:v>
                </c:pt>
                <c:pt idx="7">
                  <c:v>-1902.5050000000001</c:v>
                </c:pt>
                <c:pt idx="8">
                  <c:v>-1899.1529999999998</c:v>
                </c:pt>
                <c:pt idx="9">
                  <c:v>-1896.3560000000002</c:v>
                </c:pt>
                <c:pt idx="10">
                  <c:v>-1892.8249999999998</c:v>
                </c:pt>
                <c:pt idx="11">
                  <c:v>-1890.2649999999999</c:v>
                </c:pt>
                <c:pt idx="12">
                  <c:v>-1888.2460000000001</c:v>
                </c:pt>
                <c:pt idx="13">
                  <c:v>-1886.0810000000001</c:v>
                </c:pt>
                <c:pt idx="14">
                  <c:v>-1880.7640000000001</c:v>
                </c:pt>
                <c:pt idx="15">
                  <c:v>-1063.7950000000001</c:v>
                </c:pt>
                <c:pt idx="16">
                  <c:v>-1062.479</c:v>
                </c:pt>
                <c:pt idx="17">
                  <c:v>-1061.9929999999999</c:v>
                </c:pt>
                <c:pt idx="18">
                  <c:v>-1059.2380000000001</c:v>
                </c:pt>
                <c:pt idx="19">
                  <c:v>-1058.655</c:v>
                </c:pt>
                <c:pt idx="20">
                  <c:v>-1058.002</c:v>
                </c:pt>
                <c:pt idx="21">
                  <c:v>-1045.874</c:v>
                </c:pt>
                <c:pt idx="22">
                  <c:v>-1045.7249999999999</c:v>
                </c:pt>
                <c:pt idx="23">
                  <c:v>-1045.3530000000001</c:v>
                </c:pt>
                <c:pt idx="24">
                  <c:v>-1044.393</c:v>
                </c:pt>
                <c:pt idx="25">
                  <c:v>-1043.991</c:v>
                </c:pt>
                <c:pt idx="26">
                  <c:v>-1123.056</c:v>
                </c:pt>
                <c:pt idx="27">
                  <c:v>-1121.713</c:v>
                </c:pt>
                <c:pt idx="28">
                  <c:v>-1117.037</c:v>
                </c:pt>
                <c:pt idx="29">
                  <c:v>-1112.72</c:v>
                </c:pt>
                <c:pt idx="30">
                  <c:v>-1110.617</c:v>
                </c:pt>
                <c:pt idx="31">
                  <c:v>-1106.7750000000001</c:v>
                </c:pt>
                <c:pt idx="32">
                  <c:v>-1056.271</c:v>
                </c:pt>
                <c:pt idx="33">
                  <c:v>-1055.8699999999999</c:v>
                </c:pt>
                <c:pt idx="34">
                  <c:v>-1055.24</c:v>
                </c:pt>
                <c:pt idx="35">
                  <c:v>-1054.537</c:v>
                </c:pt>
                <c:pt idx="36">
                  <c:v>-1053.962</c:v>
                </c:pt>
                <c:pt idx="37">
                  <c:v>-1053.9110000000001</c:v>
                </c:pt>
                <c:pt idx="38">
                  <c:v>-1052.806</c:v>
                </c:pt>
                <c:pt idx="39">
                  <c:v>-1050.067</c:v>
                </c:pt>
                <c:pt idx="40">
                  <c:v>-1048.9639999999999</c:v>
                </c:pt>
                <c:pt idx="41">
                  <c:v>-1047.42</c:v>
                </c:pt>
                <c:pt idx="42">
                  <c:v>-1046.6859999999999</c:v>
                </c:pt>
                <c:pt idx="43">
                  <c:v>-1042.164</c:v>
                </c:pt>
                <c:pt idx="44">
                  <c:v>-1239.03</c:v>
                </c:pt>
                <c:pt idx="45">
                  <c:v>-1238.3489999999999</c:v>
                </c:pt>
                <c:pt idx="46">
                  <c:v>-1237.885</c:v>
                </c:pt>
                <c:pt idx="47">
                  <c:v>-1237.8800000000001</c:v>
                </c:pt>
                <c:pt idx="48">
                  <c:v>-1236.7080000000001</c:v>
                </c:pt>
                <c:pt idx="49">
                  <c:v>-1236.366</c:v>
                </c:pt>
                <c:pt idx="50">
                  <c:v>-1233.604</c:v>
                </c:pt>
                <c:pt idx="51">
                  <c:v>-1232.586</c:v>
                </c:pt>
                <c:pt idx="52">
                  <c:v>-1231.6849999999999</c:v>
                </c:pt>
                <c:pt idx="53">
                  <c:v>-1230.1869999999999</c:v>
                </c:pt>
                <c:pt idx="54">
                  <c:v>-1228.0450000000001</c:v>
                </c:pt>
                <c:pt idx="55">
                  <c:v>-1226.4870000000001</c:v>
                </c:pt>
                <c:pt idx="56">
                  <c:v>-1335.798</c:v>
                </c:pt>
                <c:pt idx="57">
                  <c:v>-1329.933</c:v>
                </c:pt>
                <c:pt idx="58">
                  <c:v>-1306.376</c:v>
                </c:pt>
                <c:pt idx="59">
                  <c:v>-1304.701</c:v>
                </c:pt>
                <c:pt idx="60">
                  <c:v>-1303.7929999999999</c:v>
                </c:pt>
                <c:pt idx="61">
                  <c:v>-1262.617</c:v>
                </c:pt>
                <c:pt idx="62">
                  <c:v>-1166.7619999999999</c:v>
                </c:pt>
                <c:pt idx="63">
                  <c:v>-1166.633</c:v>
                </c:pt>
                <c:pt idx="64">
                  <c:v>-1165.731</c:v>
                </c:pt>
                <c:pt idx="65">
                  <c:v>-1165.444</c:v>
                </c:pt>
                <c:pt idx="66">
                  <c:v>-1154.9780000000001</c:v>
                </c:pt>
                <c:pt idx="67">
                  <c:v>-1145.4929999999999</c:v>
                </c:pt>
                <c:pt idx="68">
                  <c:v>-1133.3040000000001</c:v>
                </c:pt>
                <c:pt idx="69">
                  <c:v>-1126.7660000000001</c:v>
                </c:pt>
              </c:numCache>
            </c:numRef>
          </c:yVal>
          <c:smooth val="0"/>
        </c:ser>
        <c:ser>
          <c:idx val="6"/>
          <c:order val="6"/>
          <c:tx>
            <c:v>HiRISE 7</c:v>
          </c:tx>
          <c:spPr>
            <a:ln w="28575">
              <a:noFill/>
            </a:ln>
          </c:spPr>
          <c:xVal>
            <c:numRef>
              <c:f>HiRISE!$AB$2:$AB$108</c:f>
              <c:numCache>
                <c:formatCode>General</c:formatCode>
                <c:ptCount val="107"/>
                <c:pt idx="0">
                  <c:v>8.8640000000000327</c:v>
                </c:pt>
                <c:pt idx="1">
                  <c:v>6.76299999999992</c:v>
                </c:pt>
                <c:pt idx="2">
                  <c:v>0.17799999999988358</c:v>
                </c:pt>
                <c:pt idx="3">
                  <c:v>0.53999999999996362</c:v>
                </c:pt>
                <c:pt idx="4">
                  <c:v>0.19599999999991269</c:v>
                </c:pt>
                <c:pt idx="5">
                  <c:v>0.89600000000018554</c:v>
                </c:pt>
                <c:pt idx="6">
                  <c:v>0.7820000000001528</c:v>
                </c:pt>
                <c:pt idx="7">
                  <c:v>1.3989999999998872</c:v>
                </c:pt>
                <c:pt idx="8">
                  <c:v>0.13299999999981083</c:v>
                </c:pt>
                <c:pt idx="9">
                  <c:v>1.4429999999999836</c:v>
                </c:pt>
                <c:pt idx="10">
                  <c:v>0.19299999999998363</c:v>
                </c:pt>
                <c:pt idx="11">
                  <c:v>0.39099999999984902</c:v>
                </c:pt>
                <c:pt idx="12">
                  <c:v>0.36200000000008004</c:v>
                </c:pt>
                <c:pt idx="13">
                  <c:v>0.23499999999989996</c:v>
                </c:pt>
                <c:pt idx="14">
                  <c:v>4.500000000007276E-2</c:v>
                </c:pt>
                <c:pt idx="15">
                  <c:v>0.14699999999993452</c:v>
                </c:pt>
                <c:pt idx="16">
                  <c:v>0.95000000000004547</c:v>
                </c:pt>
                <c:pt idx="17">
                  <c:v>2.4980000000000473</c:v>
                </c:pt>
                <c:pt idx="18">
                  <c:v>1.9130000000000109</c:v>
                </c:pt>
                <c:pt idx="19">
                  <c:v>9.9999999999909051E-3</c:v>
                </c:pt>
                <c:pt idx="20">
                  <c:v>0.9759999999998854</c:v>
                </c:pt>
                <c:pt idx="21">
                  <c:v>0.22200000000020736</c:v>
                </c:pt>
                <c:pt idx="22">
                  <c:v>0.43099999999981264</c:v>
                </c:pt>
                <c:pt idx="23">
                  <c:v>4.0000000001327862E-3</c:v>
                </c:pt>
                <c:pt idx="24">
                  <c:v>0.74599999999986721</c:v>
                </c:pt>
                <c:pt idx="25">
                  <c:v>1.98700000000008</c:v>
                </c:pt>
                <c:pt idx="26">
                  <c:v>0.58799999999996544</c:v>
                </c:pt>
                <c:pt idx="27">
                  <c:v>1.7889999999999873</c:v>
                </c:pt>
                <c:pt idx="28">
                  <c:v>1.1670000000001437</c:v>
                </c:pt>
                <c:pt idx="29">
                  <c:v>3.4780000000000655</c:v>
                </c:pt>
                <c:pt idx="30">
                  <c:v>1.3559999999997672</c:v>
                </c:pt>
                <c:pt idx="31">
                  <c:v>0.84799999999995634</c:v>
                </c:pt>
                <c:pt idx="32">
                  <c:v>1.3200000000001637</c:v>
                </c:pt>
                <c:pt idx="33">
                  <c:v>2.0079999999998108</c:v>
                </c:pt>
                <c:pt idx="34">
                  <c:v>4.7820000000001528</c:v>
                </c:pt>
                <c:pt idx="35">
                  <c:v>3.2849999999998545</c:v>
                </c:pt>
                <c:pt idx="36">
                  <c:v>1.0010000000002037</c:v>
                </c:pt>
                <c:pt idx="37">
                  <c:v>0.54299999999966531</c:v>
                </c:pt>
                <c:pt idx="38">
                  <c:v>3.7250000000003638</c:v>
                </c:pt>
                <c:pt idx="39">
                  <c:v>3.8959999999997308</c:v>
                </c:pt>
                <c:pt idx="40">
                  <c:v>3.4470000000001164</c:v>
                </c:pt>
                <c:pt idx="41">
                  <c:v>1.4749999999999091</c:v>
                </c:pt>
                <c:pt idx="42">
                  <c:v>3.2290000000000418</c:v>
                </c:pt>
                <c:pt idx="43">
                  <c:v>5.8079999999999927</c:v>
                </c:pt>
                <c:pt idx="44">
                  <c:v>3.1469999999999345</c:v>
                </c:pt>
                <c:pt idx="45">
                  <c:v>0.99599999999963984</c:v>
                </c:pt>
                <c:pt idx="46">
                  <c:v>0.70100000000002183</c:v>
                </c:pt>
                <c:pt idx="47">
                  <c:v>1.8000000000029104E-2</c:v>
                </c:pt>
                <c:pt idx="48">
                  <c:v>5.3000000000338332E-2</c:v>
                </c:pt>
                <c:pt idx="49">
                  <c:v>2.8969999999999345</c:v>
                </c:pt>
                <c:pt idx="50">
                  <c:v>7.2999999999865395E-2</c:v>
                </c:pt>
                <c:pt idx="51">
                  <c:v>3.9170000000001437</c:v>
                </c:pt>
                <c:pt idx="52">
                  <c:v>2.5699999999999363</c:v>
                </c:pt>
                <c:pt idx="53">
                  <c:v>1.8430000000000746</c:v>
                </c:pt>
                <c:pt idx="54">
                  <c:v>4.9179999999998927</c:v>
                </c:pt>
                <c:pt idx="55">
                  <c:v>2.5930000000000746</c:v>
                </c:pt>
                <c:pt idx="56">
                  <c:v>1.4610000000000127</c:v>
                </c:pt>
                <c:pt idx="57">
                  <c:v>1.9110000000000582</c:v>
                </c:pt>
                <c:pt idx="58">
                  <c:v>3.59699999999998</c:v>
                </c:pt>
                <c:pt idx="59">
                  <c:v>0.8589999999999236</c:v>
                </c:pt>
                <c:pt idx="60">
                  <c:v>0.2419999999999618</c:v>
                </c:pt>
                <c:pt idx="61">
                  <c:v>2.9999999999972715E-2</c:v>
                </c:pt>
                <c:pt idx="62">
                  <c:v>1.0299999999999727</c:v>
                </c:pt>
                <c:pt idx="63">
                  <c:v>3.5370000000000346</c:v>
                </c:pt>
                <c:pt idx="64">
                  <c:v>0.31600000000003092</c:v>
                </c:pt>
                <c:pt idx="65">
                  <c:v>1.3710000000000946</c:v>
                </c:pt>
                <c:pt idx="66">
                  <c:v>1.29099999999994</c:v>
                </c:pt>
                <c:pt idx="67">
                  <c:v>6.1420000000002801</c:v>
                </c:pt>
                <c:pt idx="68">
                  <c:v>1.6199999999998909</c:v>
                </c:pt>
                <c:pt idx="69">
                  <c:v>1.8700000000001182</c:v>
                </c:pt>
                <c:pt idx="70">
                  <c:v>13.781999999999925</c:v>
                </c:pt>
                <c:pt idx="71">
                  <c:v>1.5729999999998654</c:v>
                </c:pt>
                <c:pt idx="72">
                  <c:v>5.68100000000004</c:v>
                </c:pt>
                <c:pt idx="73">
                  <c:v>4.9740000000001601</c:v>
                </c:pt>
                <c:pt idx="74">
                  <c:v>6.9800000000000182</c:v>
                </c:pt>
                <c:pt idx="75">
                  <c:v>6.4729999999999563</c:v>
                </c:pt>
                <c:pt idx="76">
                  <c:v>6.1649999999999636</c:v>
                </c:pt>
                <c:pt idx="77">
                  <c:v>6.5109999999999673</c:v>
                </c:pt>
                <c:pt idx="78">
                  <c:v>10.363000000000056</c:v>
                </c:pt>
                <c:pt idx="79">
                  <c:v>7.875</c:v>
                </c:pt>
                <c:pt idx="80">
                  <c:v>1.3129999999998745</c:v>
                </c:pt>
                <c:pt idx="81">
                  <c:v>7.6850000000001728</c:v>
                </c:pt>
                <c:pt idx="82">
                  <c:v>10.468999999999824</c:v>
                </c:pt>
                <c:pt idx="83">
                  <c:v>7.8360000000000127</c:v>
                </c:pt>
                <c:pt idx="84">
                  <c:v>15.449000000000069</c:v>
                </c:pt>
                <c:pt idx="85">
                  <c:v>6.6079999999999472</c:v>
                </c:pt>
                <c:pt idx="86">
                  <c:v>0.72699999999986176</c:v>
                </c:pt>
                <c:pt idx="87">
                  <c:v>1.4380000000001019</c:v>
                </c:pt>
                <c:pt idx="88">
                  <c:v>2.1569999999999254</c:v>
                </c:pt>
                <c:pt idx="89">
                  <c:v>3.8289999999999509</c:v>
                </c:pt>
                <c:pt idx="90">
                  <c:v>0.88900000000012369</c:v>
                </c:pt>
                <c:pt idx="91">
                  <c:v>0.74399999999991451</c:v>
                </c:pt>
                <c:pt idx="92">
                  <c:v>0.95600000000013097</c:v>
                </c:pt>
                <c:pt idx="93">
                  <c:v>4.6619999999998072</c:v>
                </c:pt>
                <c:pt idx="94">
                  <c:v>4.6269999999999527</c:v>
                </c:pt>
                <c:pt idx="95">
                  <c:v>8.4890000000000327</c:v>
                </c:pt>
                <c:pt idx="96">
                  <c:v>4.4450000000001637</c:v>
                </c:pt>
                <c:pt idx="97">
                  <c:v>0.59699999999975262</c:v>
                </c:pt>
                <c:pt idx="98">
                  <c:v>8.0140000000001237</c:v>
                </c:pt>
                <c:pt idx="99">
                  <c:v>5.9279999999998836</c:v>
                </c:pt>
                <c:pt idx="100">
                  <c:v>9.9720000000002074</c:v>
                </c:pt>
                <c:pt idx="101">
                  <c:v>4.6349999999997635</c:v>
                </c:pt>
                <c:pt idx="102">
                  <c:v>7.1790000000000873</c:v>
                </c:pt>
                <c:pt idx="103">
                  <c:v>3.8420000000000982</c:v>
                </c:pt>
                <c:pt idx="104">
                  <c:v>9.8119999999998981</c:v>
                </c:pt>
                <c:pt idx="105">
                  <c:v>2.1920000000000073</c:v>
                </c:pt>
                <c:pt idx="106">
                  <c:v>11.94399999999996</c:v>
                </c:pt>
              </c:numCache>
            </c:numRef>
          </c:xVal>
          <c:yVal>
            <c:numRef>
              <c:f>HiRISE!$AA$2:$AA$108</c:f>
              <c:numCache>
                <c:formatCode>General</c:formatCode>
                <c:ptCount val="107"/>
                <c:pt idx="0">
                  <c:v>-1932.2829999999999</c:v>
                </c:pt>
                <c:pt idx="1">
                  <c:v>-1925.52</c:v>
                </c:pt>
                <c:pt idx="2">
                  <c:v>-1925.3420000000001</c:v>
                </c:pt>
                <c:pt idx="3">
                  <c:v>-1924.8020000000001</c:v>
                </c:pt>
                <c:pt idx="4">
                  <c:v>-1924.6060000000002</c:v>
                </c:pt>
                <c:pt idx="5">
                  <c:v>-1923.71</c:v>
                </c:pt>
                <c:pt idx="6">
                  <c:v>-1922.9279999999999</c:v>
                </c:pt>
                <c:pt idx="7">
                  <c:v>-1921.529</c:v>
                </c:pt>
                <c:pt idx="8">
                  <c:v>-1921.3960000000002</c:v>
                </c:pt>
                <c:pt idx="9">
                  <c:v>-1506.7249999999999</c:v>
                </c:pt>
                <c:pt idx="10">
                  <c:v>-1506.5319999999999</c:v>
                </c:pt>
                <c:pt idx="11">
                  <c:v>-1506.1410000000001</c:v>
                </c:pt>
                <c:pt idx="12">
                  <c:v>-1505.779</c:v>
                </c:pt>
                <c:pt idx="13">
                  <c:v>-1505.5440000000001</c:v>
                </c:pt>
                <c:pt idx="14">
                  <c:v>-1505.499</c:v>
                </c:pt>
                <c:pt idx="15">
                  <c:v>-1505.3520000000001</c:v>
                </c:pt>
                <c:pt idx="16">
                  <c:v>-1504.402</c:v>
                </c:pt>
                <c:pt idx="17">
                  <c:v>-1501.904</c:v>
                </c:pt>
                <c:pt idx="18">
                  <c:v>-1499.991</c:v>
                </c:pt>
                <c:pt idx="19">
                  <c:v>-1499.981</c:v>
                </c:pt>
                <c:pt idx="20">
                  <c:v>-1499.0050000000001</c:v>
                </c:pt>
                <c:pt idx="21">
                  <c:v>-1498.7829999999999</c:v>
                </c:pt>
                <c:pt idx="22">
                  <c:v>-1498.3520000000001</c:v>
                </c:pt>
                <c:pt idx="23">
                  <c:v>-1498.348</c:v>
                </c:pt>
                <c:pt idx="24">
                  <c:v>-1497.6020000000001</c:v>
                </c:pt>
                <c:pt idx="25">
                  <c:v>-1495.615</c:v>
                </c:pt>
                <c:pt idx="26">
                  <c:v>-1495.027</c:v>
                </c:pt>
                <c:pt idx="27">
                  <c:v>-1493.2380000000001</c:v>
                </c:pt>
                <c:pt idx="28">
                  <c:v>-1492.0709999999999</c:v>
                </c:pt>
                <c:pt idx="29">
                  <c:v>-1790.4319999999998</c:v>
                </c:pt>
                <c:pt idx="30">
                  <c:v>-1789.076</c:v>
                </c:pt>
                <c:pt idx="31">
                  <c:v>-1788.2280000000001</c:v>
                </c:pt>
                <c:pt idx="32">
                  <c:v>-1786.9079999999999</c:v>
                </c:pt>
                <c:pt idx="33">
                  <c:v>-1784.9</c:v>
                </c:pt>
                <c:pt idx="34">
                  <c:v>-1780.1179999999999</c:v>
                </c:pt>
                <c:pt idx="35">
                  <c:v>-1776.8330000000001</c:v>
                </c:pt>
                <c:pt idx="36">
                  <c:v>-1775.8319999999999</c:v>
                </c:pt>
                <c:pt idx="37">
                  <c:v>-1775.2890000000002</c:v>
                </c:pt>
                <c:pt idx="38">
                  <c:v>-1771.5639999999999</c:v>
                </c:pt>
                <c:pt idx="39">
                  <c:v>-1767.6680000000001</c:v>
                </c:pt>
                <c:pt idx="40">
                  <c:v>-1764.221</c:v>
                </c:pt>
                <c:pt idx="41">
                  <c:v>-1762.7460000000001</c:v>
                </c:pt>
                <c:pt idx="42">
                  <c:v>-1759.5170000000001</c:v>
                </c:pt>
                <c:pt idx="43">
                  <c:v>-1865.7199999999998</c:v>
                </c:pt>
                <c:pt idx="44">
                  <c:v>-1862.5729999999999</c:v>
                </c:pt>
                <c:pt idx="45">
                  <c:v>-1861.5770000000002</c:v>
                </c:pt>
                <c:pt idx="46">
                  <c:v>-1860.8760000000002</c:v>
                </c:pt>
                <c:pt idx="47">
                  <c:v>-1860.8580000000002</c:v>
                </c:pt>
                <c:pt idx="48">
                  <c:v>-1860.8049999999998</c:v>
                </c:pt>
                <c:pt idx="49">
                  <c:v>-1857.9079999999999</c:v>
                </c:pt>
                <c:pt idx="50">
                  <c:v>-1857.835</c:v>
                </c:pt>
                <c:pt idx="51">
                  <c:v>-1729.136</c:v>
                </c:pt>
                <c:pt idx="52">
                  <c:v>-1726.566</c:v>
                </c:pt>
                <c:pt idx="53">
                  <c:v>-1724.723</c:v>
                </c:pt>
                <c:pt idx="54">
                  <c:v>-1719.8050000000001</c:v>
                </c:pt>
                <c:pt idx="55">
                  <c:v>-1717.212</c:v>
                </c:pt>
                <c:pt idx="56">
                  <c:v>-1715.751</c:v>
                </c:pt>
                <c:pt idx="57">
                  <c:v>-1713.84</c:v>
                </c:pt>
                <c:pt idx="58">
                  <c:v>-1710.2429999999999</c:v>
                </c:pt>
                <c:pt idx="59">
                  <c:v>-1709.384</c:v>
                </c:pt>
                <c:pt idx="60">
                  <c:v>-1303.452</c:v>
                </c:pt>
                <c:pt idx="61">
                  <c:v>-1303.422</c:v>
                </c:pt>
                <c:pt idx="62">
                  <c:v>-1302.3920000000001</c:v>
                </c:pt>
                <c:pt idx="63">
                  <c:v>-1298.855</c:v>
                </c:pt>
                <c:pt idx="64">
                  <c:v>-1298.539</c:v>
                </c:pt>
                <c:pt idx="65">
                  <c:v>-1297.1679999999999</c:v>
                </c:pt>
                <c:pt idx="66">
                  <c:v>-1295.877</c:v>
                </c:pt>
                <c:pt idx="67">
                  <c:v>-1755.8789999999999</c:v>
                </c:pt>
                <c:pt idx="68">
                  <c:v>-1754.259</c:v>
                </c:pt>
                <c:pt idx="69">
                  <c:v>-1752.3889999999999</c:v>
                </c:pt>
                <c:pt idx="70">
                  <c:v>-1738.607</c:v>
                </c:pt>
                <c:pt idx="71">
                  <c:v>-1737.0340000000001</c:v>
                </c:pt>
                <c:pt idx="72">
                  <c:v>-1731.3530000000001</c:v>
                </c:pt>
                <c:pt idx="73">
                  <c:v>-1726.3789999999999</c:v>
                </c:pt>
                <c:pt idx="74">
                  <c:v>-1719.3989999999999</c:v>
                </c:pt>
                <c:pt idx="75">
                  <c:v>-1712.9259999999999</c:v>
                </c:pt>
                <c:pt idx="76">
                  <c:v>-1706.761</c:v>
                </c:pt>
                <c:pt idx="77">
                  <c:v>-1700.25</c:v>
                </c:pt>
                <c:pt idx="78">
                  <c:v>-1689.8869999999999</c:v>
                </c:pt>
                <c:pt idx="79">
                  <c:v>-1682.0119999999999</c:v>
                </c:pt>
                <c:pt idx="80">
                  <c:v>-1680.6990000000001</c:v>
                </c:pt>
                <c:pt idx="81">
                  <c:v>-1673.0139999999999</c:v>
                </c:pt>
                <c:pt idx="82">
                  <c:v>-1662.5450000000001</c:v>
                </c:pt>
                <c:pt idx="83">
                  <c:v>-1654.7090000000001</c:v>
                </c:pt>
                <c:pt idx="84">
                  <c:v>-1639.26</c:v>
                </c:pt>
                <c:pt idx="85">
                  <c:v>-1632.652</c:v>
                </c:pt>
                <c:pt idx="86">
                  <c:v>-1675.7</c:v>
                </c:pt>
                <c:pt idx="87">
                  <c:v>-1674.2619999999999</c:v>
                </c:pt>
                <c:pt idx="88">
                  <c:v>-1672.105</c:v>
                </c:pt>
                <c:pt idx="89">
                  <c:v>-1668.2760000000001</c:v>
                </c:pt>
                <c:pt idx="90">
                  <c:v>-1667.3869999999999</c:v>
                </c:pt>
                <c:pt idx="91">
                  <c:v>-1666.643</c:v>
                </c:pt>
                <c:pt idx="92">
                  <c:v>-1665.6869999999999</c:v>
                </c:pt>
                <c:pt idx="93">
                  <c:v>-2008.913</c:v>
                </c:pt>
                <c:pt idx="94">
                  <c:v>-2004.2860000000001</c:v>
                </c:pt>
                <c:pt idx="95">
                  <c:v>-1995.797</c:v>
                </c:pt>
                <c:pt idx="96">
                  <c:v>-1991.3519999999999</c:v>
                </c:pt>
                <c:pt idx="97">
                  <c:v>-1990.7550000000001</c:v>
                </c:pt>
                <c:pt idx="98">
                  <c:v>-1982.741</c:v>
                </c:pt>
                <c:pt idx="99">
                  <c:v>-1976.8130000000001</c:v>
                </c:pt>
                <c:pt idx="100">
                  <c:v>-1966.8409999999999</c:v>
                </c:pt>
                <c:pt idx="101">
                  <c:v>-1962.2060000000001</c:v>
                </c:pt>
                <c:pt idx="102">
                  <c:v>-1955.027</c:v>
                </c:pt>
                <c:pt idx="103">
                  <c:v>-1951.1849999999999</c:v>
                </c:pt>
                <c:pt idx="104">
                  <c:v>-1941.373</c:v>
                </c:pt>
                <c:pt idx="105">
                  <c:v>-1939.181</c:v>
                </c:pt>
                <c:pt idx="106">
                  <c:v>-1927.2370000000001</c:v>
                </c:pt>
              </c:numCache>
            </c:numRef>
          </c:yVal>
          <c:smooth val="0"/>
        </c:ser>
        <c:ser>
          <c:idx val="7"/>
          <c:order val="7"/>
          <c:tx>
            <c:v>HiRISE 9</c:v>
          </c:tx>
          <c:spPr>
            <a:ln w="28575">
              <a:noFill/>
            </a:ln>
          </c:spPr>
          <c:xVal>
            <c:numRef>
              <c:f>HiRISE!$AG$2:$AG$225</c:f>
              <c:numCache>
                <c:formatCode>General</c:formatCode>
                <c:ptCount val="224"/>
                <c:pt idx="0">
                  <c:v>2.2280000000000655</c:v>
                </c:pt>
                <c:pt idx="1">
                  <c:v>0.92399999999997817</c:v>
                </c:pt>
                <c:pt idx="2">
                  <c:v>1.168999999999869</c:v>
                </c:pt>
                <c:pt idx="3">
                  <c:v>0.88000000000010914</c:v>
                </c:pt>
                <c:pt idx="4">
                  <c:v>7.7999999999974534E-2</c:v>
                </c:pt>
                <c:pt idx="5">
                  <c:v>1.9909999999999854</c:v>
                </c:pt>
                <c:pt idx="6">
                  <c:v>0.26099999999996726</c:v>
                </c:pt>
                <c:pt idx="7">
                  <c:v>1.8240000000000691</c:v>
                </c:pt>
                <c:pt idx="8">
                  <c:v>2.2100000000000364</c:v>
                </c:pt>
                <c:pt idx="9">
                  <c:v>4.9399999999998272</c:v>
                </c:pt>
                <c:pt idx="10">
                  <c:v>1.4500000000000455</c:v>
                </c:pt>
                <c:pt idx="11">
                  <c:v>0.75099999999997635</c:v>
                </c:pt>
                <c:pt idx="12">
                  <c:v>0.79600000000004911</c:v>
                </c:pt>
                <c:pt idx="13">
                  <c:v>0.54099999999993997</c:v>
                </c:pt>
                <c:pt idx="14">
                  <c:v>0.23099999999999454</c:v>
                </c:pt>
                <c:pt idx="15">
                  <c:v>0.86200000000008004</c:v>
                </c:pt>
                <c:pt idx="16">
                  <c:v>1.3610000000001037</c:v>
                </c:pt>
                <c:pt idx="17">
                  <c:v>2.9219999999997981</c:v>
                </c:pt>
                <c:pt idx="18">
                  <c:v>0.93400000000019645</c:v>
                </c:pt>
                <c:pt idx="19">
                  <c:v>6.890999999999849</c:v>
                </c:pt>
                <c:pt idx="20">
                  <c:v>2.2959999999998217</c:v>
                </c:pt>
                <c:pt idx="21">
                  <c:v>4.109000000000151</c:v>
                </c:pt>
                <c:pt idx="22">
                  <c:v>2.6649999999999636</c:v>
                </c:pt>
                <c:pt idx="23">
                  <c:v>6.1380000000001473</c:v>
                </c:pt>
                <c:pt idx="24">
                  <c:v>0.12599999999997635</c:v>
                </c:pt>
                <c:pt idx="25">
                  <c:v>0.51199999999994361</c:v>
                </c:pt>
                <c:pt idx="26">
                  <c:v>0.34400000000005093</c:v>
                </c:pt>
                <c:pt idx="27">
                  <c:v>9.5000000000027285E-2</c:v>
                </c:pt>
                <c:pt idx="28">
                  <c:v>0.19599999999991269</c:v>
                </c:pt>
                <c:pt idx="29">
                  <c:v>1.3979999999999109</c:v>
                </c:pt>
                <c:pt idx="30">
                  <c:v>0.55100000000015825</c:v>
                </c:pt>
                <c:pt idx="31">
                  <c:v>0.97900000000004184</c:v>
                </c:pt>
                <c:pt idx="32">
                  <c:v>3.5740000000000691</c:v>
                </c:pt>
                <c:pt idx="33">
                  <c:v>1.7950000000000728</c:v>
                </c:pt>
                <c:pt idx="34">
                  <c:v>0.45899999999983265</c:v>
                </c:pt>
                <c:pt idx="35">
                  <c:v>2.803000000000111</c:v>
                </c:pt>
                <c:pt idx="36">
                  <c:v>3.4199999999998454</c:v>
                </c:pt>
                <c:pt idx="37">
                  <c:v>3.2210000000000036</c:v>
                </c:pt>
                <c:pt idx="38">
                  <c:v>2.9999999999972715E-2</c:v>
                </c:pt>
                <c:pt idx="39">
                  <c:v>0.31500000000005457</c:v>
                </c:pt>
                <c:pt idx="40">
                  <c:v>0.4010000000000673</c:v>
                </c:pt>
                <c:pt idx="41">
                  <c:v>4.8999999999978172E-2</c:v>
                </c:pt>
                <c:pt idx="42">
                  <c:v>0.11299999999982901</c:v>
                </c:pt>
                <c:pt idx="43">
                  <c:v>0.30300000000011096</c:v>
                </c:pt>
                <c:pt idx="44">
                  <c:v>0.32400000000006912</c:v>
                </c:pt>
                <c:pt idx="45">
                  <c:v>0.3509999999998854</c:v>
                </c:pt>
                <c:pt idx="46">
                  <c:v>0.31300000000010186</c:v>
                </c:pt>
                <c:pt idx="47">
                  <c:v>0.4739999999999327</c:v>
                </c:pt>
                <c:pt idx="48">
                  <c:v>1.4539999999999509</c:v>
                </c:pt>
                <c:pt idx="49">
                  <c:v>2.3900000000001</c:v>
                </c:pt>
                <c:pt idx="50">
                  <c:v>0.14799999999991087</c:v>
                </c:pt>
                <c:pt idx="51">
                  <c:v>1.999999999998181E-2</c:v>
                </c:pt>
                <c:pt idx="52">
                  <c:v>5.7509999999999764</c:v>
                </c:pt>
                <c:pt idx="53">
                  <c:v>6.6000000000030923E-2</c:v>
                </c:pt>
                <c:pt idx="54">
                  <c:v>0.6490000000001146</c:v>
                </c:pt>
                <c:pt idx="55">
                  <c:v>0.53399999999987813</c:v>
                </c:pt>
                <c:pt idx="56">
                  <c:v>0.87000000000011823</c:v>
                </c:pt>
                <c:pt idx="57">
                  <c:v>1.4610000000000127</c:v>
                </c:pt>
                <c:pt idx="58">
                  <c:v>1.9420000000000073</c:v>
                </c:pt>
                <c:pt idx="59">
                  <c:v>0.43499999999994543</c:v>
                </c:pt>
                <c:pt idx="60">
                  <c:v>0.11000000000012733</c:v>
                </c:pt>
                <c:pt idx="61">
                  <c:v>0.25900000000001455</c:v>
                </c:pt>
                <c:pt idx="62">
                  <c:v>0.32299999999986539</c:v>
                </c:pt>
                <c:pt idx="63">
                  <c:v>0.80799999999999272</c:v>
                </c:pt>
                <c:pt idx="64">
                  <c:v>1.0260000000000673</c:v>
                </c:pt>
                <c:pt idx="65">
                  <c:v>1.3000000000147338E-2</c:v>
                </c:pt>
                <c:pt idx="66">
                  <c:v>8.0999999999903594E-2</c:v>
                </c:pt>
                <c:pt idx="67">
                  <c:v>0.44200000000000728</c:v>
                </c:pt>
                <c:pt idx="68">
                  <c:v>0.24900000000002365</c:v>
                </c:pt>
                <c:pt idx="69">
                  <c:v>0.72199999999997999</c:v>
                </c:pt>
                <c:pt idx="70">
                  <c:v>1.4239999999999782</c:v>
                </c:pt>
                <c:pt idx="71">
                  <c:v>1.2920000000001437</c:v>
                </c:pt>
                <c:pt idx="72">
                  <c:v>0.18399999999996908</c:v>
                </c:pt>
                <c:pt idx="73">
                  <c:v>0.1009999999998854</c:v>
                </c:pt>
                <c:pt idx="74">
                  <c:v>0.55600000000004002</c:v>
                </c:pt>
                <c:pt idx="75">
                  <c:v>0.01</c:v>
                </c:pt>
                <c:pt idx="76">
                  <c:v>0.26100000000000001</c:v>
                </c:pt>
                <c:pt idx="77">
                  <c:v>2.0590000000000002</c:v>
                </c:pt>
                <c:pt idx="78">
                  <c:v>0.28999999999999998</c:v>
                </c:pt>
                <c:pt idx="79">
                  <c:v>0.317</c:v>
                </c:pt>
                <c:pt idx="80">
                  <c:v>0.67500000000000004</c:v>
                </c:pt>
                <c:pt idx="81">
                  <c:v>0.69499999999999995</c:v>
                </c:pt>
                <c:pt idx="82">
                  <c:v>0.14499999999999999</c:v>
                </c:pt>
                <c:pt idx="83">
                  <c:v>9.8000000000000004E-2</c:v>
                </c:pt>
                <c:pt idx="84">
                  <c:v>0.29099999999999998</c:v>
                </c:pt>
                <c:pt idx="85">
                  <c:v>5.7990000000000004</c:v>
                </c:pt>
                <c:pt idx="86">
                  <c:v>0.20899999999999999</c:v>
                </c:pt>
                <c:pt idx="87">
                  <c:v>5.0000000000000001E-3</c:v>
                </c:pt>
                <c:pt idx="88">
                  <c:v>2.734</c:v>
                </c:pt>
                <c:pt idx="89">
                  <c:v>0.88</c:v>
                </c:pt>
                <c:pt idx="90">
                  <c:v>2.0539999999999998</c:v>
                </c:pt>
                <c:pt idx="91">
                  <c:v>2.3220000000000001</c:v>
                </c:pt>
                <c:pt idx="92">
                  <c:v>2.7440000000000002</c:v>
                </c:pt>
                <c:pt idx="93">
                  <c:v>1.407</c:v>
                </c:pt>
                <c:pt idx="94">
                  <c:v>0.77600000000000002</c:v>
                </c:pt>
                <c:pt idx="95">
                  <c:v>0.28999999999999998</c:v>
                </c:pt>
                <c:pt idx="96">
                  <c:v>1.5960000000000001</c:v>
                </c:pt>
                <c:pt idx="97">
                  <c:v>1.3080000000000001</c:v>
                </c:pt>
                <c:pt idx="98">
                  <c:v>1.014</c:v>
                </c:pt>
                <c:pt idx="99">
                  <c:v>1.286</c:v>
                </c:pt>
                <c:pt idx="100">
                  <c:v>7.2999999999999995E-2</c:v>
                </c:pt>
                <c:pt idx="101">
                  <c:v>0.95899999999999996</c:v>
                </c:pt>
                <c:pt idx="102">
                  <c:v>1.0349999999999999</c:v>
                </c:pt>
                <c:pt idx="103">
                  <c:v>0.253</c:v>
                </c:pt>
                <c:pt idx="104">
                  <c:v>0.45700000000000002</c:v>
                </c:pt>
                <c:pt idx="105">
                  <c:v>0.113</c:v>
                </c:pt>
                <c:pt idx="106">
                  <c:v>0.22</c:v>
                </c:pt>
                <c:pt idx="107">
                  <c:v>0.753</c:v>
                </c:pt>
                <c:pt idx="108">
                  <c:v>3.2269999999999999</c:v>
                </c:pt>
                <c:pt idx="109">
                  <c:v>1.151</c:v>
                </c:pt>
                <c:pt idx="110">
                  <c:v>3.605</c:v>
                </c:pt>
                <c:pt idx="111">
                  <c:v>6.4130000000000003</c:v>
                </c:pt>
                <c:pt idx="112">
                  <c:v>0.254</c:v>
                </c:pt>
                <c:pt idx="113">
                  <c:v>2.3690000000000002</c:v>
                </c:pt>
                <c:pt idx="114">
                  <c:v>4.4939999999999998</c:v>
                </c:pt>
                <c:pt idx="115">
                  <c:v>3.4590000000000001</c:v>
                </c:pt>
                <c:pt idx="116">
                  <c:v>7.8E-2</c:v>
                </c:pt>
                <c:pt idx="117">
                  <c:v>0.14399999999999999</c:v>
                </c:pt>
                <c:pt idx="118">
                  <c:v>0.64400000000000002</c:v>
                </c:pt>
                <c:pt idx="119">
                  <c:v>0.24099999999999999</c:v>
                </c:pt>
                <c:pt idx="120">
                  <c:v>0.748</c:v>
                </c:pt>
                <c:pt idx="121">
                  <c:v>0.107</c:v>
                </c:pt>
                <c:pt idx="122">
                  <c:v>2.8860000000000001</c:v>
                </c:pt>
                <c:pt idx="123">
                  <c:v>3.0030000000000001</c:v>
                </c:pt>
                <c:pt idx="124">
                  <c:v>3.3079999999999998</c:v>
                </c:pt>
                <c:pt idx="125">
                  <c:v>3.7589999999999999</c:v>
                </c:pt>
                <c:pt idx="126">
                  <c:v>3.9060000000000001</c:v>
                </c:pt>
                <c:pt idx="127">
                  <c:v>4.907</c:v>
                </c:pt>
                <c:pt idx="128">
                  <c:v>3.8660000000000001</c:v>
                </c:pt>
                <c:pt idx="129">
                  <c:v>2.968</c:v>
                </c:pt>
                <c:pt idx="130">
                  <c:v>3.6970000000000001</c:v>
                </c:pt>
                <c:pt idx="131">
                  <c:v>4.3330000000000002</c:v>
                </c:pt>
                <c:pt idx="132">
                  <c:v>6.2990000000000004</c:v>
                </c:pt>
                <c:pt idx="133">
                  <c:v>2.9849999999999999</c:v>
                </c:pt>
                <c:pt idx="134">
                  <c:v>4.2439999999999998</c:v>
                </c:pt>
                <c:pt idx="135">
                  <c:v>4.319</c:v>
                </c:pt>
                <c:pt idx="136">
                  <c:v>3.6840000000000002</c:v>
                </c:pt>
                <c:pt idx="137">
                  <c:v>2.8380000000000001</c:v>
                </c:pt>
                <c:pt idx="138">
                  <c:v>6.8840000000000003</c:v>
                </c:pt>
                <c:pt idx="139">
                  <c:v>4.2210000000000001</c:v>
                </c:pt>
                <c:pt idx="140">
                  <c:v>6.3659999999999997</c:v>
                </c:pt>
                <c:pt idx="141">
                  <c:v>3.1259999999999999</c:v>
                </c:pt>
                <c:pt idx="142">
                  <c:v>3.8769999999999998</c:v>
                </c:pt>
                <c:pt idx="143">
                  <c:v>3.2949999999999999</c:v>
                </c:pt>
                <c:pt idx="144">
                  <c:v>3.0680000000000001</c:v>
                </c:pt>
                <c:pt idx="145">
                  <c:v>5.68</c:v>
                </c:pt>
                <c:pt idx="146">
                  <c:v>5.3890000000000002</c:v>
                </c:pt>
                <c:pt idx="147">
                  <c:v>2.1999999999999999E-2</c:v>
                </c:pt>
                <c:pt idx="148">
                  <c:v>0.13200000000000001</c:v>
                </c:pt>
                <c:pt idx="149">
                  <c:v>0.114</c:v>
                </c:pt>
                <c:pt idx="150">
                  <c:v>0.109</c:v>
                </c:pt>
                <c:pt idx="151">
                  <c:v>0.505</c:v>
                </c:pt>
                <c:pt idx="152">
                  <c:v>0.42799999999999999</c:v>
                </c:pt>
                <c:pt idx="153">
                  <c:v>0.46500000000000002</c:v>
                </c:pt>
                <c:pt idx="154">
                  <c:v>1.7</c:v>
                </c:pt>
                <c:pt idx="155">
                  <c:v>2.9129999999999998</c:v>
                </c:pt>
                <c:pt idx="156">
                  <c:v>0.503</c:v>
                </c:pt>
                <c:pt idx="157">
                  <c:v>1.6140000000000001</c:v>
                </c:pt>
                <c:pt idx="158">
                  <c:v>0.47099999999999997</c:v>
                </c:pt>
                <c:pt idx="159">
                  <c:v>1.367</c:v>
                </c:pt>
                <c:pt idx="160">
                  <c:v>0.32100000000000001</c:v>
                </c:pt>
                <c:pt idx="161">
                  <c:v>7.476</c:v>
                </c:pt>
                <c:pt idx="162">
                  <c:v>2.976</c:v>
                </c:pt>
                <c:pt idx="163">
                  <c:v>1.329</c:v>
                </c:pt>
                <c:pt idx="164">
                  <c:v>7.7210000000000001</c:v>
                </c:pt>
                <c:pt idx="165">
                  <c:v>0.73399999999999999</c:v>
                </c:pt>
                <c:pt idx="166">
                  <c:v>0.71499999999999997</c:v>
                </c:pt>
                <c:pt idx="167">
                  <c:v>0.61099999999999999</c:v>
                </c:pt>
                <c:pt idx="168">
                  <c:v>0.80800000000000005</c:v>
                </c:pt>
                <c:pt idx="169">
                  <c:v>3.8450000000000002</c:v>
                </c:pt>
                <c:pt idx="170">
                  <c:v>1.0589999999999999</c:v>
                </c:pt>
                <c:pt idx="171">
                  <c:v>2.87</c:v>
                </c:pt>
                <c:pt idx="172">
                  <c:v>1.667</c:v>
                </c:pt>
                <c:pt idx="173">
                  <c:v>3.8290000000000002</c:v>
                </c:pt>
                <c:pt idx="174">
                  <c:v>1.8220000000000001</c:v>
                </c:pt>
                <c:pt idx="175">
                  <c:v>3.5990000000000002</c:v>
                </c:pt>
                <c:pt idx="176">
                  <c:v>1.861</c:v>
                </c:pt>
                <c:pt idx="177">
                  <c:v>2.742</c:v>
                </c:pt>
                <c:pt idx="178">
                  <c:v>4.3360000000000003</c:v>
                </c:pt>
                <c:pt idx="179">
                  <c:v>1.772</c:v>
                </c:pt>
                <c:pt idx="180">
                  <c:v>2.2269999999999999</c:v>
                </c:pt>
                <c:pt idx="181">
                  <c:v>0.18</c:v>
                </c:pt>
                <c:pt idx="182">
                  <c:v>1.0669999999999999</c:v>
                </c:pt>
                <c:pt idx="183">
                  <c:v>0.124</c:v>
                </c:pt>
                <c:pt idx="184">
                  <c:v>0.189</c:v>
                </c:pt>
                <c:pt idx="185">
                  <c:v>0.59299999999999997</c:v>
                </c:pt>
                <c:pt idx="186">
                  <c:v>1.903</c:v>
                </c:pt>
                <c:pt idx="187">
                  <c:v>0.26300000000000001</c:v>
                </c:pt>
                <c:pt idx="188">
                  <c:v>0.60699999999999998</c:v>
                </c:pt>
                <c:pt idx="189">
                  <c:v>3.7789999999999999</c:v>
                </c:pt>
                <c:pt idx="190">
                  <c:v>3.1549999999999998</c:v>
                </c:pt>
                <c:pt idx="191">
                  <c:v>0.78900000000000003</c:v>
                </c:pt>
                <c:pt idx="192">
                  <c:v>2.698</c:v>
                </c:pt>
                <c:pt idx="193">
                  <c:v>4.7290000000000001</c:v>
                </c:pt>
                <c:pt idx="194">
                  <c:v>4.66</c:v>
                </c:pt>
                <c:pt idx="195">
                  <c:v>0.187</c:v>
                </c:pt>
                <c:pt idx="196">
                  <c:v>2.6640000000000001</c:v>
                </c:pt>
                <c:pt idx="197">
                  <c:v>1.1519999999999999</c:v>
                </c:pt>
                <c:pt idx="198">
                  <c:v>1.0449999999999999</c:v>
                </c:pt>
                <c:pt idx="199">
                  <c:v>0.35599999999999998</c:v>
                </c:pt>
                <c:pt idx="200">
                  <c:v>0.46899999999999997</c:v>
                </c:pt>
                <c:pt idx="201">
                  <c:v>0.95699999999999996</c:v>
                </c:pt>
                <c:pt idx="202">
                  <c:v>0.191</c:v>
                </c:pt>
                <c:pt idx="203">
                  <c:v>0.109</c:v>
                </c:pt>
                <c:pt idx="204">
                  <c:v>0.16300000000000001</c:v>
                </c:pt>
                <c:pt idx="205">
                  <c:v>1.4790000000000001</c:v>
                </c:pt>
                <c:pt idx="206">
                  <c:v>0.94199999999999995</c:v>
                </c:pt>
                <c:pt idx="207">
                  <c:v>1.5089999999999999</c:v>
                </c:pt>
                <c:pt idx="208">
                  <c:v>1.2989999999999999</c:v>
                </c:pt>
                <c:pt idx="209">
                  <c:v>3.9929999999999999</c:v>
                </c:pt>
                <c:pt idx="210">
                  <c:v>3.383</c:v>
                </c:pt>
                <c:pt idx="211">
                  <c:v>1.635</c:v>
                </c:pt>
                <c:pt idx="212">
                  <c:v>2.7909999999999999</c:v>
                </c:pt>
                <c:pt idx="213">
                  <c:v>3.137</c:v>
                </c:pt>
                <c:pt idx="214">
                  <c:v>6.17</c:v>
                </c:pt>
                <c:pt idx="215">
                  <c:v>3.11</c:v>
                </c:pt>
                <c:pt idx="216">
                  <c:v>0.70799999999999996</c:v>
                </c:pt>
                <c:pt idx="217">
                  <c:v>9.2999999999999999E-2</c:v>
                </c:pt>
                <c:pt idx="218">
                  <c:v>0.376</c:v>
                </c:pt>
                <c:pt idx="219">
                  <c:v>0.49399999999999999</c:v>
                </c:pt>
                <c:pt idx="220">
                  <c:v>2.129</c:v>
                </c:pt>
                <c:pt idx="221">
                  <c:v>4.34</c:v>
                </c:pt>
                <c:pt idx="222">
                  <c:v>2.3639999999999999</c:v>
                </c:pt>
                <c:pt idx="223">
                  <c:v>3.1930000000000001</c:v>
                </c:pt>
              </c:numCache>
            </c:numRef>
          </c:xVal>
          <c:yVal>
            <c:numRef>
              <c:f>HiRISE!$AF$2:$AF$225</c:f>
              <c:numCache>
                <c:formatCode>General</c:formatCode>
                <c:ptCount val="224"/>
                <c:pt idx="0">
                  <c:v>-1125.6859999999999</c:v>
                </c:pt>
                <c:pt idx="1">
                  <c:v>-1124.7619999999999</c:v>
                </c:pt>
                <c:pt idx="2">
                  <c:v>-1123.5930000000001</c:v>
                </c:pt>
                <c:pt idx="3">
                  <c:v>-1122.713</c:v>
                </c:pt>
                <c:pt idx="4">
                  <c:v>-1307.617</c:v>
                </c:pt>
                <c:pt idx="5">
                  <c:v>-1305.626</c:v>
                </c:pt>
                <c:pt idx="6">
                  <c:v>-1305.365</c:v>
                </c:pt>
                <c:pt idx="7">
                  <c:v>-1303.5409999999999</c:v>
                </c:pt>
                <c:pt idx="8">
                  <c:v>-1301.3309999999999</c:v>
                </c:pt>
                <c:pt idx="9">
                  <c:v>-1296.3910000000001</c:v>
                </c:pt>
                <c:pt idx="10">
                  <c:v>-1294.941</c:v>
                </c:pt>
                <c:pt idx="11">
                  <c:v>-1294.19</c:v>
                </c:pt>
                <c:pt idx="12">
                  <c:v>-1293.394</c:v>
                </c:pt>
                <c:pt idx="13">
                  <c:v>-1292.8530000000001</c:v>
                </c:pt>
                <c:pt idx="14">
                  <c:v>-1292.6220000000001</c:v>
                </c:pt>
                <c:pt idx="15">
                  <c:v>-1291.76</c:v>
                </c:pt>
                <c:pt idx="16">
                  <c:v>-1290.3989999999999</c:v>
                </c:pt>
                <c:pt idx="17">
                  <c:v>-1287.4770000000001</c:v>
                </c:pt>
                <c:pt idx="18">
                  <c:v>-1286.5429999999999</c:v>
                </c:pt>
                <c:pt idx="19">
                  <c:v>-1279.652</c:v>
                </c:pt>
                <c:pt idx="20">
                  <c:v>-1265.4770000000001</c:v>
                </c:pt>
                <c:pt idx="21">
                  <c:v>-1261.3679999999999</c:v>
                </c:pt>
                <c:pt idx="22">
                  <c:v>-1051.6220000000001</c:v>
                </c:pt>
                <c:pt idx="23">
                  <c:v>-1045.4839999999999</c:v>
                </c:pt>
                <c:pt idx="24">
                  <c:v>-1045.3579999999999</c:v>
                </c:pt>
                <c:pt idx="25">
                  <c:v>-1044.846</c:v>
                </c:pt>
                <c:pt idx="26">
                  <c:v>-1044.502</c:v>
                </c:pt>
                <c:pt idx="27">
                  <c:v>-1044.4069999999999</c:v>
                </c:pt>
                <c:pt idx="28">
                  <c:v>-1044.211</c:v>
                </c:pt>
                <c:pt idx="29">
                  <c:v>-1042.8130000000001</c:v>
                </c:pt>
                <c:pt idx="30">
                  <c:v>-1042.2619999999999</c:v>
                </c:pt>
                <c:pt idx="31">
                  <c:v>-949.16200000000003</c:v>
                </c:pt>
                <c:pt idx="32">
                  <c:v>-945.58799999999997</c:v>
                </c:pt>
                <c:pt idx="33">
                  <c:v>-943.79299999999989</c:v>
                </c:pt>
                <c:pt idx="34">
                  <c:v>-943.33400000000006</c:v>
                </c:pt>
                <c:pt idx="35">
                  <c:v>-940.53099999999995</c:v>
                </c:pt>
                <c:pt idx="36">
                  <c:v>-937.1110000000001</c:v>
                </c:pt>
                <c:pt idx="37">
                  <c:v>-933.8900000000001</c:v>
                </c:pt>
                <c:pt idx="38">
                  <c:v>-974.07600000000002</c:v>
                </c:pt>
                <c:pt idx="39">
                  <c:v>-973.76099999999997</c:v>
                </c:pt>
                <c:pt idx="40">
                  <c:v>-973.3599999999999</c:v>
                </c:pt>
                <c:pt idx="41">
                  <c:v>-973.31099999999992</c:v>
                </c:pt>
                <c:pt idx="42">
                  <c:v>-973.19800000000009</c:v>
                </c:pt>
                <c:pt idx="43">
                  <c:v>-972.89499999999998</c:v>
                </c:pt>
                <c:pt idx="44">
                  <c:v>-972.57099999999991</c:v>
                </c:pt>
                <c:pt idx="45">
                  <c:v>-972.22</c:v>
                </c:pt>
                <c:pt idx="46">
                  <c:v>-971.90699999999993</c:v>
                </c:pt>
                <c:pt idx="47">
                  <c:v>-971.43299999999999</c:v>
                </c:pt>
                <c:pt idx="48">
                  <c:v>-969.97900000000004</c:v>
                </c:pt>
                <c:pt idx="49">
                  <c:v>-1258.2249999999999</c:v>
                </c:pt>
                <c:pt idx="50">
                  <c:v>-1258.077</c:v>
                </c:pt>
                <c:pt idx="51">
                  <c:v>-1258.057</c:v>
                </c:pt>
                <c:pt idx="52">
                  <c:v>-1252.306</c:v>
                </c:pt>
                <c:pt idx="53">
                  <c:v>-1252.24</c:v>
                </c:pt>
                <c:pt idx="54">
                  <c:v>-1251.5909999999999</c:v>
                </c:pt>
                <c:pt idx="55">
                  <c:v>-1251.057</c:v>
                </c:pt>
                <c:pt idx="56">
                  <c:v>-1250.1869999999999</c:v>
                </c:pt>
                <c:pt idx="57">
                  <c:v>-1041.2280000000001</c:v>
                </c:pt>
                <c:pt idx="58">
                  <c:v>-1039.2860000000001</c:v>
                </c:pt>
                <c:pt idx="59">
                  <c:v>-1038.8510000000001</c:v>
                </c:pt>
                <c:pt idx="60">
                  <c:v>-1038.741</c:v>
                </c:pt>
                <c:pt idx="61">
                  <c:v>-1038.482</c:v>
                </c:pt>
                <c:pt idx="62">
                  <c:v>-1038.1590000000001</c:v>
                </c:pt>
                <c:pt idx="63">
                  <c:v>-1037.3510000000001</c:v>
                </c:pt>
                <c:pt idx="64">
                  <c:v>-1036.325</c:v>
                </c:pt>
                <c:pt idx="65">
                  <c:v>-1080.069</c:v>
                </c:pt>
                <c:pt idx="66">
                  <c:v>-1079.9880000000001</c:v>
                </c:pt>
                <c:pt idx="67">
                  <c:v>-1079.546</c:v>
                </c:pt>
                <c:pt idx="68">
                  <c:v>-1079.297</c:v>
                </c:pt>
                <c:pt idx="69">
                  <c:v>-1173.575</c:v>
                </c:pt>
                <c:pt idx="70">
                  <c:v>-1172.1510000000001</c:v>
                </c:pt>
                <c:pt idx="71">
                  <c:v>-1170.8589999999999</c:v>
                </c:pt>
                <c:pt idx="72">
                  <c:v>-1170.675</c:v>
                </c:pt>
                <c:pt idx="73">
                  <c:v>-1170.5740000000001</c:v>
                </c:pt>
                <c:pt idx="74">
                  <c:v>-1170.018</c:v>
                </c:pt>
                <c:pt idx="75">
                  <c:v>-863.31400000000008</c:v>
                </c:pt>
                <c:pt idx="76">
                  <c:v>-863.05300000000011</c:v>
                </c:pt>
                <c:pt idx="77">
                  <c:v>-860.99399999999991</c:v>
                </c:pt>
                <c:pt idx="78">
                  <c:v>-860.70399999999995</c:v>
                </c:pt>
                <c:pt idx="79">
                  <c:v>-860.38699999999994</c:v>
                </c:pt>
                <c:pt idx="80">
                  <c:v>-859.71199999999999</c:v>
                </c:pt>
                <c:pt idx="81">
                  <c:v>-859.01700000000005</c:v>
                </c:pt>
                <c:pt idx="82">
                  <c:v>-858.87200000000007</c:v>
                </c:pt>
                <c:pt idx="83">
                  <c:v>-858.77399999999989</c:v>
                </c:pt>
                <c:pt idx="84">
                  <c:v>-858.48299999999995</c:v>
                </c:pt>
                <c:pt idx="85">
                  <c:v>-852.68399999999997</c:v>
                </c:pt>
                <c:pt idx="86">
                  <c:v>-932.82500000000005</c:v>
                </c:pt>
                <c:pt idx="87">
                  <c:v>-932.81999999999994</c:v>
                </c:pt>
                <c:pt idx="88">
                  <c:v>-930.08600000000001</c:v>
                </c:pt>
                <c:pt idx="89">
                  <c:v>-929.2059999999999</c:v>
                </c:pt>
                <c:pt idx="90">
                  <c:v>-927.15200000000004</c:v>
                </c:pt>
                <c:pt idx="91">
                  <c:v>-924.82999999999993</c:v>
                </c:pt>
                <c:pt idx="92">
                  <c:v>-922.08600000000001</c:v>
                </c:pt>
                <c:pt idx="93">
                  <c:v>-920.67900000000009</c:v>
                </c:pt>
                <c:pt idx="94">
                  <c:v>-927.93499999999995</c:v>
                </c:pt>
                <c:pt idx="95">
                  <c:v>-927.64499999999998</c:v>
                </c:pt>
                <c:pt idx="96">
                  <c:v>-926.04899999999998</c:v>
                </c:pt>
                <c:pt idx="97">
                  <c:v>-924.74099999999999</c:v>
                </c:pt>
                <c:pt idx="98">
                  <c:v>-923.72700000000009</c:v>
                </c:pt>
                <c:pt idx="99">
                  <c:v>-922.44100000000003</c:v>
                </c:pt>
                <c:pt idx="100">
                  <c:v>-922.36799999999994</c:v>
                </c:pt>
                <c:pt idx="101">
                  <c:v>-331.61300000000006</c:v>
                </c:pt>
                <c:pt idx="102">
                  <c:v>-330.57799999999997</c:v>
                </c:pt>
                <c:pt idx="103">
                  <c:v>-330.32500000000005</c:v>
                </c:pt>
                <c:pt idx="104">
                  <c:v>-329.86800000000005</c:v>
                </c:pt>
                <c:pt idx="105">
                  <c:v>-329.755</c:v>
                </c:pt>
                <c:pt idx="106">
                  <c:v>-329.53499999999997</c:v>
                </c:pt>
                <c:pt idx="107">
                  <c:v>-328.78200000000004</c:v>
                </c:pt>
                <c:pt idx="108">
                  <c:v>-635.61699999999996</c:v>
                </c:pt>
                <c:pt idx="109">
                  <c:v>-634.46600000000001</c:v>
                </c:pt>
                <c:pt idx="110">
                  <c:v>-630.86099999999999</c:v>
                </c:pt>
                <c:pt idx="111">
                  <c:v>-624.44799999999998</c:v>
                </c:pt>
                <c:pt idx="112">
                  <c:v>-624.19399999999996</c:v>
                </c:pt>
                <c:pt idx="113">
                  <c:v>-621.82500000000005</c:v>
                </c:pt>
                <c:pt idx="114">
                  <c:v>-617.33100000000002</c:v>
                </c:pt>
                <c:pt idx="115">
                  <c:v>-613.87199999999996</c:v>
                </c:pt>
                <c:pt idx="116">
                  <c:v>-613.79399999999998</c:v>
                </c:pt>
                <c:pt idx="117">
                  <c:v>-240.34199999999998</c:v>
                </c:pt>
                <c:pt idx="118">
                  <c:v>-239.69799999999998</c:v>
                </c:pt>
                <c:pt idx="119">
                  <c:v>-239.45699999999999</c:v>
                </c:pt>
                <c:pt idx="120">
                  <c:v>-238.70899999999995</c:v>
                </c:pt>
                <c:pt idx="121">
                  <c:v>-238.60199999999998</c:v>
                </c:pt>
                <c:pt idx="122">
                  <c:v>-262.63599999999997</c:v>
                </c:pt>
                <c:pt idx="123">
                  <c:v>-259.63300000000004</c:v>
                </c:pt>
                <c:pt idx="124">
                  <c:v>-256.32500000000005</c:v>
                </c:pt>
                <c:pt idx="125">
                  <c:v>-252.56600000000003</c:v>
                </c:pt>
                <c:pt idx="126">
                  <c:v>-248.65999999999997</c:v>
                </c:pt>
                <c:pt idx="127">
                  <c:v>-243.75300000000004</c:v>
                </c:pt>
                <c:pt idx="128">
                  <c:v>-239.88699999999994</c:v>
                </c:pt>
                <c:pt idx="129">
                  <c:v>-236.91899999999998</c:v>
                </c:pt>
                <c:pt idx="130">
                  <c:v>-233.22199999999998</c:v>
                </c:pt>
                <c:pt idx="131">
                  <c:v>-228.88900000000001</c:v>
                </c:pt>
                <c:pt idx="132">
                  <c:v>-412.85199999999998</c:v>
                </c:pt>
                <c:pt idx="133">
                  <c:v>-409.86699999999996</c:v>
                </c:pt>
                <c:pt idx="134">
                  <c:v>-405.62300000000005</c:v>
                </c:pt>
                <c:pt idx="135">
                  <c:v>-401.30399999999997</c:v>
                </c:pt>
                <c:pt idx="136">
                  <c:v>-397.62</c:v>
                </c:pt>
                <c:pt idx="137">
                  <c:v>-394.78200000000004</c:v>
                </c:pt>
                <c:pt idx="138">
                  <c:v>-387.89800000000002</c:v>
                </c:pt>
                <c:pt idx="139">
                  <c:v>-383.67700000000002</c:v>
                </c:pt>
                <c:pt idx="140">
                  <c:v>-377.31100000000004</c:v>
                </c:pt>
                <c:pt idx="141">
                  <c:v>-374.18499999999995</c:v>
                </c:pt>
                <c:pt idx="142">
                  <c:v>-370.30799999999999</c:v>
                </c:pt>
                <c:pt idx="143">
                  <c:v>-367.01300000000003</c:v>
                </c:pt>
                <c:pt idx="144">
                  <c:v>-363.94500000000005</c:v>
                </c:pt>
                <c:pt idx="145">
                  <c:v>-358.26499999999999</c:v>
                </c:pt>
                <c:pt idx="146">
                  <c:v>-352.87599999999998</c:v>
                </c:pt>
                <c:pt idx="147">
                  <c:v>-281.34400000000005</c:v>
                </c:pt>
                <c:pt idx="148">
                  <c:v>-281.21199999999999</c:v>
                </c:pt>
                <c:pt idx="149">
                  <c:v>-281.09799999999996</c:v>
                </c:pt>
                <c:pt idx="150">
                  <c:v>-280.98900000000003</c:v>
                </c:pt>
                <c:pt idx="151">
                  <c:v>-280.48400000000004</c:v>
                </c:pt>
                <c:pt idx="152">
                  <c:v>-280.05600000000004</c:v>
                </c:pt>
                <c:pt idx="153">
                  <c:v>-279.59100000000001</c:v>
                </c:pt>
                <c:pt idx="154">
                  <c:v>-277.89099999999996</c:v>
                </c:pt>
                <c:pt idx="155">
                  <c:v>-274.97799999999995</c:v>
                </c:pt>
                <c:pt idx="156">
                  <c:v>-274.47500000000002</c:v>
                </c:pt>
                <c:pt idx="157">
                  <c:v>-272.86099999999999</c:v>
                </c:pt>
                <c:pt idx="158">
                  <c:v>-272.39</c:v>
                </c:pt>
                <c:pt idx="159">
                  <c:v>-271.02300000000002</c:v>
                </c:pt>
                <c:pt idx="160">
                  <c:v>-270.702</c:v>
                </c:pt>
                <c:pt idx="161">
                  <c:v>-879.46599999999989</c:v>
                </c:pt>
                <c:pt idx="162">
                  <c:v>-876.49</c:v>
                </c:pt>
                <c:pt idx="163">
                  <c:v>-849.279</c:v>
                </c:pt>
                <c:pt idx="164">
                  <c:v>-810.1869999999999</c:v>
                </c:pt>
                <c:pt idx="165">
                  <c:v>-1096.336</c:v>
                </c:pt>
                <c:pt idx="166">
                  <c:v>-1095.6210000000001</c:v>
                </c:pt>
                <c:pt idx="167">
                  <c:v>-1095.01</c:v>
                </c:pt>
                <c:pt idx="168">
                  <c:v>-1094.202</c:v>
                </c:pt>
                <c:pt idx="169">
                  <c:v>-1090.357</c:v>
                </c:pt>
                <c:pt idx="170">
                  <c:v>-1089.298</c:v>
                </c:pt>
                <c:pt idx="171">
                  <c:v>-1086.4280000000001</c:v>
                </c:pt>
                <c:pt idx="172">
                  <c:v>-1084.761</c:v>
                </c:pt>
                <c:pt idx="173">
                  <c:v>-561.24</c:v>
                </c:pt>
                <c:pt idx="174">
                  <c:v>-559.41800000000001</c:v>
                </c:pt>
                <c:pt idx="175">
                  <c:v>-555.81899999999996</c:v>
                </c:pt>
                <c:pt idx="176">
                  <c:v>-553.95799999999997</c:v>
                </c:pt>
                <c:pt idx="177">
                  <c:v>-551.21600000000001</c:v>
                </c:pt>
                <c:pt idx="178">
                  <c:v>-546.88</c:v>
                </c:pt>
                <c:pt idx="179">
                  <c:v>-545.10799999999995</c:v>
                </c:pt>
                <c:pt idx="180">
                  <c:v>-542.88099999999997</c:v>
                </c:pt>
                <c:pt idx="181">
                  <c:v>-542.70100000000002</c:v>
                </c:pt>
                <c:pt idx="182">
                  <c:v>-608.34799999999996</c:v>
                </c:pt>
                <c:pt idx="183">
                  <c:v>-608.22400000000005</c:v>
                </c:pt>
                <c:pt idx="184">
                  <c:v>-608.03499999999997</c:v>
                </c:pt>
                <c:pt idx="185">
                  <c:v>-607.44200000000001</c:v>
                </c:pt>
                <c:pt idx="186">
                  <c:v>-605.53899999999999</c:v>
                </c:pt>
                <c:pt idx="187">
                  <c:v>-605.27599999999995</c:v>
                </c:pt>
                <c:pt idx="188">
                  <c:v>-604.66899999999998</c:v>
                </c:pt>
                <c:pt idx="189">
                  <c:v>-600.89</c:v>
                </c:pt>
                <c:pt idx="190">
                  <c:v>-536.678</c:v>
                </c:pt>
                <c:pt idx="191">
                  <c:v>-535.88900000000001</c:v>
                </c:pt>
                <c:pt idx="192">
                  <c:v>-521.85900000000004</c:v>
                </c:pt>
                <c:pt idx="193">
                  <c:v>-517.13</c:v>
                </c:pt>
                <c:pt idx="194">
                  <c:v>-512.47</c:v>
                </c:pt>
                <c:pt idx="195">
                  <c:v>-1179.1089999999999</c:v>
                </c:pt>
                <c:pt idx="196">
                  <c:v>-1176.4449999999999</c:v>
                </c:pt>
                <c:pt idx="197">
                  <c:v>-1175.2929999999999</c:v>
                </c:pt>
                <c:pt idx="198">
                  <c:v>-1174.248</c:v>
                </c:pt>
                <c:pt idx="199">
                  <c:v>-1173.8920000000001</c:v>
                </c:pt>
                <c:pt idx="200">
                  <c:v>-1173.423</c:v>
                </c:pt>
                <c:pt idx="201">
                  <c:v>-1172.4659999999999</c:v>
                </c:pt>
                <c:pt idx="202">
                  <c:v>-1172.2750000000001</c:v>
                </c:pt>
                <c:pt idx="203">
                  <c:v>-1172.1659999999999</c:v>
                </c:pt>
                <c:pt idx="204">
                  <c:v>-1172.0029999999999</c:v>
                </c:pt>
                <c:pt idx="205">
                  <c:v>-1170.5239999999999</c:v>
                </c:pt>
                <c:pt idx="206">
                  <c:v>-1169.5820000000001</c:v>
                </c:pt>
                <c:pt idx="207">
                  <c:v>-1125.644</c:v>
                </c:pt>
                <c:pt idx="208">
                  <c:v>-1124.345</c:v>
                </c:pt>
                <c:pt idx="209">
                  <c:v>-1120.3520000000001</c:v>
                </c:pt>
                <c:pt idx="210">
                  <c:v>-1116.9690000000001</c:v>
                </c:pt>
                <c:pt idx="211">
                  <c:v>-1115.3340000000001</c:v>
                </c:pt>
                <c:pt idx="212">
                  <c:v>-1112.5429999999999</c:v>
                </c:pt>
                <c:pt idx="213">
                  <c:v>-1109.4059999999999</c:v>
                </c:pt>
                <c:pt idx="214">
                  <c:v>-1103.2360000000001</c:v>
                </c:pt>
                <c:pt idx="215">
                  <c:v>-620.428</c:v>
                </c:pt>
                <c:pt idx="216">
                  <c:v>-619.72</c:v>
                </c:pt>
                <c:pt idx="217">
                  <c:v>-619.62699999999995</c:v>
                </c:pt>
                <c:pt idx="218">
                  <c:v>-619.25099999999998</c:v>
                </c:pt>
                <c:pt idx="219">
                  <c:v>-618.75699999999995</c:v>
                </c:pt>
                <c:pt idx="220">
                  <c:v>-616.62800000000004</c:v>
                </c:pt>
                <c:pt idx="221">
                  <c:v>-612.28800000000001</c:v>
                </c:pt>
                <c:pt idx="222">
                  <c:v>-609.92399999999998</c:v>
                </c:pt>
                <c:pt idx="223">
                  <c:v>-606.73099999999999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01024"/>
        <c:axId val="95602944"/>
      </c:scatterChart>
      <c:valAx>
        <c:axId val="9560102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Layer Thickness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95602944"/>
        <c:crosses val="autoZero"/>
        <c:crossBetween val="midCat"/>
      </c:valAx>
      <c:valAx>
        <c:axId val="95602944"/>
        <c:scaling>
          <c:orientation val="minMax"/>
          <c:max val="-100"/>
          <c:min val="-3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601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Juventae Layer Thickness</a:t>
            </a:r>
            <a:r>
              <a:rPr lang="en-US" baseline="0"/>
              <a:t> - Mounds A, C and D</a:t>
            </a:r>
            <a:endParaRPr lang="en-US"/>
          </a:p>
        </c:rich>
      </c:tx>
      <c:layout>
        <c:manualLayout>
          <c:xMode val="edge"/>
          <c:yMode val="edge"/>
          <c:x val="0.22910111432534586"/>
          <c:y val="1.454545454545454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Mound A N=166</c:v>
          </c:tx>
          <c:spPr>
            <a:ln w="28575">
              <a:noFill/>
            </a:ln>
          </c:spPr>
          <c:xVal>
            <c:numRef>
              <c:f>'uncorrected by mound'!$J$2:$J$178</c:f>
              <c:numCache>
                <c:formatCode>General</c:formatCode>
                <c:ptCount val="168"/>
                <c:pt idx="0">
                  <c:v>2.6729999999997744</c:v>
                </c:pt>
                <c:pt idx="1">
                  <c:v>2.5500000000001819</c:v>
                </c:pt>
                <c:pt idx="2">
                  <c:v>3.0790000000001783</c:v>
                </c:pt>
                <c:pt idx="3">
                  <c:v>1.9909999999999854</c:v>
                </c:pt>
                <c:pt idx="4">
                  <c:v>0.30799999999999272</c:v>
                </c:pt>
                <c:pt idx="5">
                  <c:v>9.6999999999752617E-2</c:v>
                </c:pt>
                <c:pt idx="6">
                  <c:v>0.15799999999990177</c:v>
                </c:pt>
                <c:pt idx="7">
                  <c:v>2.7080000000000837</c:v>
                </c:pt>
                <c:pt idx="8">
                  <c:v>3.3520000000003165</c:v>
                </c:pt>
                <c:pt idx="9">
                  <c:v>2.7969999999995707</c:v>
                </c:pt>
                <c:pt idx="10">
                  <c:v>3.5310000000004038</c:v>
                </c:pt>
                <c:pt idx="11">
                  <c:v>2.5599999999999454</c:v>
                </c:pt>
                <c:pt idx="12">
                  <c:v>2.0189999999997781</c:v>
                </c:pt>
                <c:pt idx="13">
                  <c:v>2.1649999999999636</c:v>
                </c:pt>
                <c:pt idx="14">
                  <c:v>5.3170000000000073</c:v>
                </c:pt>
                <c:pt idx="15">
                  <c:v>0.43200000000001637</c:v>
                </c:pt>
                <c:pt idx="16">
                  <c:v>1.3160000000000309</c:v>
                </c:pt>
                <c:pt idx="17">
                  <c:v>0.48600000000010368</c:v>
                </c:pt>
                <c:pt idx="18">
                  <c:v>2.7549999999998818</c:v>
                </c:pt>
                <c:pt idx="19">
                  <c:v>0.58300000000008367</c:v>
                </c:pt>
                <c:pt idx="20">
                  <c:v>0.65300000000002001</c:v>
                </c:pt>
                <c:pt idx="21">
                  <c:v>3.4900000000000091</c:v>
                </c:pt>
                <c:pt idx="22">
                  <c:v>0.1490000000001146</c:v>
                </c:pt>
                <c:pt idx="23">
                  <c:v>0.37199999999984357</c:v>
                </c:pt>
                <c:pt idx="24">
                  <c:v>0.96000000000003638</c:v>
                </c:pt>
                <c:pt idx="25">
                  <c:v>0.40200000000004366</c:v>
                </c:pt>
                <c:pt idx="26">
                  <c:v>10.69399999999996</c:v>
                </c:pt>
                <c:pt idx="27">
                  <c:v>1.3430000000000746</c:v>
                </c:pt>
                <c:pt idx="28">
                  <c:v>4.6759999999999309</c:v>
                </c:pt>
                <c:pt idx="29">
                  <c:v>4.3170000000000073</c:v>
                </c:pt>
                <c:pt idx="30">
                  <c:v>2.1030000000000655</c:v>
                </c:pt>
                <c:pt idx="31">
                  <c:v>3.8419999999998709</c:v>
                </c:pt>
                <c:pt idx="32">
                  <c:v>0.82899999999995089</c:v>
                </c:pt>
                <c:pt idx="33">
                  <c:v>0.4010000000000673</c:v>
                </c:pt>
                <c:pt idx="34">
                  <c:v>0.62999999999988177</c:v>
                </c:pt>
                <c:pt idx="35">
                  <c:v>0.70299999999997453</c:v>
                </c:pt>
                <c:pt idx="36">
                  <c:v>0.57500000000004547</c:v>
                </c:pt>
                <c:pt idx="37">
                  <c:v>5.0999999999930878E-2</c:v>
                </c:pt>
                <c:pt idx="38">
                  <c:v>2.7390000000000327</c:v>
                </c:pt>
                <c:pt idx="39">
                  <c:v>0.78300000000012915</c:v>
                </c:pt>
                <c:pt idx="40">
                  <c:v>0.68100000000004002</c:v>
                </c:pt>
                <c:pt idx="41">
                  <c:v>0.46399999999994179</c:v>
                </c:pt>
                <c:pt idx="42">
                  <c:v>4.9999999998817657E-3</c:v>
                </c:pt>
                <c:pt idx="43">
                  <c:v>1.1720000000000255</c:v>
                </c:pt>
                <c:pt idx="44">
                  <c:v>0.34200000000009823</c:v>
                </c:pt>
                <c:pt idx="45">
                  <c:v>2.7619999999999436</c:v>
                </c:pt>
                <c:pt idx="46">
                  <c:v>1.0180000000000291</c:v>
                </c:pt>
                <c:pt idx="47">
                  <c:v>0.9010000000000673</c:v>
                </c:pt>
                <c:pt idx="48">
                  <c:v>1.4980000000000473</c:v>
                </c:pt>
                <c:pt idx="49">
                  <c:v>2.1419999999998254</c:v>
                </c:pt>
                <c:pt idx="50">
                  <c:v>1.5579999999999927</c:v>
                </c:pt>
                <c:pt idx="51">
                  <c:v>14.52800000000002</c:v>
                </c:pt>
                <c:pt idx="52">
                  <c:v>5.8650000000000091</c:v>
                </c:pt>
                <c:pt idx="53">
                  <c:v>23.557000000000016</c:v>
                </c:pt>
                <c:pt idx="54">
                  <c:v>1.6749999999999545</c:v>
                </c:pt>
                <c:pt idx="55">
                  <c:v>0.90800000000012915</c:v>
                </c:pt>
                <c:pt idx="56">
                  <c:v>41.175999999999931</c:v>
                </c:pt>
                <c:pt idx="57">
                  <c:v>1.0830000000000837</c:v>
                </c:pt>
                <c:pt idx="58">
                  <c:v>0.12899999999990541</c:v>
                </c:pt>
                <c:pt idx="59">
                  <c:v>0.90200000000004366</c:v>
                </c:pt>
                <c:pt idx="60">
                  <c:v>0.28700000000003456</c:v>
                </c:pt>
                <c:pt idx="61">
                  <c:v>10.465999999999894</c:v>
                </c:pt>
                <c:pt idx="62">
                  <c:v>9.4850000000001273</c:v>
                </c:pt>
                <c:pt idx="63">
                  <c:v>12.188999999999851</c:v>
                </c:pt>
                <c:pt idx="64">
                  <c:v>6.5380000000000109</c:v>
                </c:pt>
                <c:pt idx="65">
                  <c:v>8.8640000000000327</c:v>
                </c:pt>
                <c:pt idx="66">
                  <c:v>6.76299999999992</c:v>
                </c:pt>
                <c:pt idx="67">
                  <c:v>0.17799999999988358</c:v>
                </c:pt>
                <c:pt idx="68">
                  <c:v>0.53999999999996362</c:v>
                </c:pt>
                <c:pt idx="69">
                  <c:v>0.19599999999991269</c:v>
                </c:pt>
                <c:pt idx="70">
                  <c:v>0.89600000000018554</c:v>
                </c:pt>
                <c:pt idx="71">
                  <c:v>0.7820000000001528</c:v>
                </c:pt>
                <c:pt idx="72">
                  <c:v>1.3989999999998872</c:v>
                </c:pt>
                <c:pt idx="73">
                  <c:v>0.13299999999981083</c:v>
                </c:pt>
                <c:pt idx="74">
                  <c:v>1.4429999999999836</c:v>
                </c:pt>
                <c:pt idx="75">
                  <c:v>0.19299999999998363</c:v>
                </c:pt>
                <c:pt idx="76">
                  <c:v>0.39099999999984902</c:v>
                </c:pt>
                <c:pt idx="77">
                  <c:v>0.36200000000008004</c:v>
                </c:pt>
                <c:pt idx="78">
                  <c:v>0.23499999999989996</c:v>
                </c:pt>
                <c:pt idx="79">
                  <c:v>4.500000000007276E-2</c:v>
                </c:pt>
                <c:pt idx="80">
                  <c:v>0.14699999999993452</c:v>
                </c:pt>
                <c:pt idx="81">
                  <c:v>0.95000000000004547</c:v>
                </c:pt>
                <c:pt idx="82">
                  <c:v>2.4980000000000473</c:v>
                </c:pt>
                <c:pt idx="83">
                  <c:v>1.9130000000000109</c:v>
                </c:pt>
                <c:pt idx="84">
                  <c:v>9.9999999999909051E-3</c:v>
                </c:pt>
                <c:pt idx="85">
                  <c:v>0.9759999999998854</c:v>
                </c:pt>
                <c:pt idx="86">
                  <c:v>0.22200000000020736</c:v>
                </c:pt>
                <c:pt idx="87">
                  <c:v>0.43099999999981264</c:v>
                </c:pt>
                <c:pt idx="88">
                  <c:v>4.0000000001327862E-3</c:v>
                </c:pt>
                <c:pt idx="89">
                  <c:v>0.74599999999986721</c:v>
                </c:pt>
                <c:pt idx="90">
                  <c:v>1.98700000000008</c:v>
                </c:pt>
                <c:pt idx="91">
                  <c:v>0.58799999999996544</c:v>
                </c:pt>
                <c:pt idx="92">
                  <c:v>1.7889999999999873</c:v>
                </c:pt>
                <c:pt idx="93">
                  <c:v>1.1670000000001437</c:v>
                </c:pt>
                <c:pt idx="94">
                  <c:v>3.4780000000000655</c:v>
                </c:pt>
                <c:pt idx="95">
                  <c:v>0.84799999999995634</c:v>
                </c:pt>
                <c:pt idx="96">
                  <c:v>1.3200000000001637</c:v>
                </c:pt>
                <c:pt idx="97">
                  <c:v>2.0079999999998108</c:v>
                </c:pt>
                <c:pt idx="98">
                  <c:v>4.7820000000001528</c:v>
                </c:pt>
                <c:pt idx="99">
                  <c:v>3.2849999999998545</c:v>
                </c:pt>
                <c:pt idx="100">
                  <c:v>1.0010000000002037</c:v>
                </c:pt>
                <c:pt idx="101">
                  <c:v>0.54299999999966531</c:v>
                </c:pt>
                <c:pt idx="102">
                  <c:v>3.7250000000003638</c:v>
                </c:pt>
                <c:pt idx="103">
                  <c:v>3.8959999999997308</c:v>
                </c:pt>
                <c:pt idx="104">
                  <c:v>3.4470000000001164</c:v>
                </c:pt>
                <c:pt idx="105">
                  <c:v>1.4749999999999091</c:v>
                </c:pt>
                <c:pt idx="106">
                  <c:v>3.2290000000000418</c:v>
                </c:pt>
                <c:pt idx="107">
                  <c:v>5.8079999999999927</c:v>
                </c:pt>
                <c:pt idx="108">
                  <c:v>3.1469999999999345</c:v>
                </c:pt>
                <c:pt idx="109">
                  <c:v>0.99599999999963984</c:v>
                </c:pt>
                <c:pt idx="110">
                  <c:v>0.70100000000002183</c:v>
                </c:pt>
                <c:pt idx="111">
                  <c:v>1.8000000000029104E-2</c:v>
                </c:pt>
                <c:pt idx="112">
                  <c:v>5.3000000000338332E-2</c:v>
                </c:pt>
                <c:pt idx="113">
                  <c:v>2.8969999999999345</c:v>
                </c:pt>
                <c:pt idx="114">
                  <c:v>7.2999999999865395E-2</c:v>
                </c:pt>
                <c:pt idx="115">
                  <c:v>3.9170000000001437</c:v>
                </c:pt>
                <c:pt idx="116">
                  <c:v>2.5699999999999363</c:v>
                </c:pt>
                <c:pt idx="117">
                  <c:v>1.8430000000000746</c:v>
                </c:pt>
                <c:pt idx="118">
                  <c:v>4.9179999999998927</c:v>
                </c:pt>
                <c:pt idx="119">
                  <c:v>2.5930000000000746</c:v>
                </c:pt>
                <c:pt idx="120">
                  <c:v>1.4610000000000127</c:v>
                </c:pt>
                <c:pt idx="121">
                  <c:v>1.9110000000000582</c:v>
                </c:pt>
                <c:pt idx="122">
                  <c:v>0.8589999999999236</c:v>
                </c:pt>
                <c:pt idx="123">
                  <c:v>1.0299999999999727</c:v>
                </c:pt>
                <c:pt idx="124">
                  <c:v>3.5370000000000346</c:v>
                </c:pt>
                <c:pt idx="125">
                  <c:v>0.31600000000003092</c:v>
                </c:pt>
                <c:pt idx="126">
                  <c:v>1.3710000000000946</c:v>
                </c:pt>
                <c:pt idx="127">
                  <c:v>1.29099999999994</c:v>
                </c:pt>
                <c:pt idx="128">
                  <c:v>6.1420000000002801</c:v>
                </c:pt>
                <c:pt idx="129">
                  <c:v>1.6199999999998909</c:v>
                </c:pt>
                <c:pt idx="130">
                  <c:v>1.8700000000001182</c:v>
                </c:pt>
                <c:pt idx="131">
                  <c:v>13.781999999999925</c:v>
                </c:pt>
                <c:pt idx="132">
                  <c:v>1.5729999999998654</c:v>
                </c:pt>
                <c:pt idx="133">
                  <c:v>5.68100000000004</c:v>
                </c:pt>
                <c:pt idx="134">
                  <c:v>4.9740000000001601</c:v>
                </c:pt>
                <c:pt idx="135">
                  <c:v>6.9800000000000182</c:v>
                </c:pt>
                <c:pt idx="136">
                  <c:v>6.4729999999999563</c:v>
                </c:pt>
                <c:pt idx="137">
                  <c:v>6.1649999999999636</c:v>
                </c:pt>
                <c:pt idx="138">
                  <c:v>6.5109999999999673</c:v>
                </c:pt>
                <c:pt idx="139">
                  <c:v>10.363000000000056</c:v>
                </c:pt>
                <c:pt idx="140">
                  <c:v>7.875</c:v>
                </c:pt>
                <c:pt idx="141">
                  <c:v>1.3129999999998745</c:v>
                </c:pt>
                <c:pt idx="142">
                  <c:v>7.6850000000001728</c:v>
                </c:pt>
                <c:pt idx="143">
                  <c:v>10.468999999999824</c:v>
                </c:pt>
                <c:pt idx="144">
                  <c:v>7.8360000000000127</c:v>
                </c:pt>
                <c:pt idx="145">
                  <c:v>15.449000000000069</c:v>
                </c:pt>
                <c:pt idx="146">
                  <c:v>6.6079999999999472</c:v>
                </c:pt>
                <c:pt idx="147">
                  <c:v>0.72699999999986176</c:v>
                </c:pt>
                <c:pt idx="148">
                  <c:v>1.4380000000001019</c:v>
                </c:pt>
                <c:pt idx="149">
                  <c:v>2.1569999999999254</c:v>
                </c:pt>
                <c:pt idx="150">
                  <c:v>3.8289999999999509</c:v>
                </c:pt>
                <c:pt idx="151">
                  <c:v>0.88900000000012369</c:v>
                </c:pt>
                <c:pt idx="152">
                  <c:v>0.74399999999991451</c:v>
                </c:pt>
                <c:pt idx="153">
                  <c:v>0.95600000000013097</c:v>
                </c:pt>
                <c:pt idx="154">
                  <c:v>4.6619999999998072</c:v>
                </c:pt>
                <c:pt idx="155">
                  <c:v>4.6269999999999527</c:v>
                </c:pt>
                <c:pt idx="156">
                  <c:v>8.4890000000000327</c:v>
                </c:pt>
                <c:pt idx="157">
                  <c:v>4.4450000000001637</c:v>
                </c:pt>
                <c:pt idx="158">
                  <c:v>0.59699999999975262</c:v>
                </c:pt>
                <c:pt idx="159">
                  <c:v>8.0140000000001237</c:v>
                </c:pt>
                <c:pt idx="160">
                  <c:v>5.9279999999998836</c:v>
                </c:pt>
                <c:pt idx="161">
                  <c:v>9.9720000000002074</c:v>
                </c:pt>
                <c:pt idx="162">
                  <c:v>4.6349999999997635</c:v>
                </c:pt>
                <c:pt idx="163">
                  <c:v>7.1790000000000873</c:v>
                </c:pt>
                <c:pt idx="164">
                  <c:v>3.8420000000000982</c:v>
                </c:pt>
                <c:pt idx="165">
                  <c:v>9.8119999999998981</c:v>
                </c:pt>
                <c:pt idx="166">
                  <c:v>2.1920000000000073</c:v>
                </c:pt>
                <c:pt idx="167">
                  <c:v>11.94399999999996</c:v>
                </c:pt>
              </c:numCache>
            </c:numRef>
          </c:xVal>
          <c:yVal>
            <c:numRef>
              <c:f>'uncorrected by mound'!$I$2:$I$178</c:f>
              <c:numCache>
                <c:formatCode>General</c:formatCode>
                <c:ptCount val="168"/>
                <c:pt idx="0">
                  <c:v>-2183.3960000000002</c:v>
                </c:pt>
                <c:pt idx="1">
                  <c:v>-2180.846</c:v>
                </c:pt>
                <c:pt idx="2">
                  <c:v>-2177.7669999999998</c:v>
                </c:pt>
                <c:pt idx="3">
                  <c:v>-2175.7759999999998</c:v>
                </c:pt>
                <c:pt idx="4">
                  <c:v>-2175.4679999999998</c:v>
                </c:pt>
                <c:pt idx="5">
                  <c:v>-2175.3710000000001</c:v>
                </c:pt>
                <c:pt idx="6">
                  <c:v>-2175.2130000000002</c:v>
                </c:pt>
                <c:pt idx="7">
                  <c:v>-2172.5050000000001</c:v>
                </c:pt>
                <c:pt idx="8">
                  <c:v>-2169.1529999999998</c:v>
                </c:pt>
                <c:pt idx="9">
                  <c:v>-2166.3560000000002</c:v>
                </c:pt>
                <c:pt idx="10">
                  <c:v>-2162.8249999999998</c:v>
                </c:pt>
                <c:pt idx="11">
                  <c:v>-2160.2649999999999</c:v>
                </c:pt>
                <c:pt idx="12">
                  <c:v>-2158.2460000000001</c:v>
                </c:pt>
                <c:pt idx="13">
                  <c:v>-2156.0810000000001</c:v>
                </c:pt>
                <c:pt idx="14">
                  <c:v>-2150.7640000000001</c:v>
                </c:pt>
                <c:pt idx="15">
                  <c:v>-1333.7950000000001</c:v>
                </c:pt>
                <c:pt idx="16">
                  <c:v>-1332.479</c:v>
                </c:pt>
                <c:pt idx="17">
                  <c:v>-1331.9929999999999</c:v>
                </c:pt>
                <c:pt idx="18">
                  <c:v>-1329.2380000000001</c:v>
                </c:pt>
                <c:pt idx="19">
                  <c:v>-1328.655</c:v>
                </c:pt>
                <c:pt idx="20">
                  <c:v>-1328.002</c:v>
                </c:pt>
                <c:pt idx="21">
                  <c:v>-1315.874</c:v>
                </c:pt>
                <c:pt idx="22">
                  <c:v>-1315.7249999999999</c:v>
                </c:pt>
                <c:pt idx="23">
                  <c:v>-1315.3530000000001</c:v>
                </c:pt>
                <c:pt idx="24">
                  <c:v>-1314.393</c:v>
                </c:pt>
                <c:pt idx="25">
                  <c:v>-1313.991</c:v>
                </c:pt>
                <c:pt idx="26">
                  <c:v>-1393.056</c:v>
                </c:pt>
                <c:pt idx="27">
                  <c:v>-1391.713</c:v>
                </c:pt>
                <c:pt idx="28">
                  <c:v>-1387.037</c:v>
                </c:pt>
                <c:pt idx="29">
                  <c:v>-1382.72</c:v>
                </c:pt>
                <c:pt idx="30">
                  <c:v>-1380.617</c:v>
                </c:pt>
                <c:pt idx="31">
                  <c:v>-1376.7750000000001</c:v>
                </c:pt>
                <c:pt idx="32">
                  <c:v>-1326.271</c:v>
                </c:pt>
                <c:pt idx="33">
                  <c:v>-1325.87</c:v>
                </c:pt>
                <c:pt idx="34">
                  <c:v>-1325.24</c:v>
                </c:pt>
                <c:pt idx="35">
                  <c:v>-1324.537</c:v>
                </c:pt>
                <c:pt idx="36">
                  <c:v>-1323.962</c:v>
                </c:pt>
                <c:pt idx="37">
                  <c:v>-1323.9110000000001</c:v>
                </c:pt>
                <c:pt idx="38">
                  <c:v>-1320.067</c:v>
                </c:pt>
                <c:pt idx="39">
                  <c:v>-1509.03</c:v>
                </c:pt>
                <c:pt idx="40">
                  <c:v>-1508.3489999999999</c:v>
                </c:pt>
                <c:pt idx="41">
                  <c:v>-1507.885</c:v>
                </c:pt>
                <c:pt idx="42">
                  <c:v>-1507.88</c:v>
                </c:pt>
                <c:pt idx="43">
                  <c:v>-1506.7080000000001</c:v>
                </c:pt>
                <c:pt idx="44">
                  <c:v>-1506.366</c:v>
                </c:pt>
                <c:pt idx="45">
                  <c:v>-1503.604</c:v>
                </c:pt>
                <c:pt idx="46">
                  <c:v>-1502.586</c:v>
                </c:pt>
                <c:pt idx="47">
                  <c:v>-1501.6849999999999</c:v>
                </c:pt>
                <c:pt idx="48">
                  <c:v>-1500.1869999999999</c:v>
                </c:pt>
                <c:pt idx="49">
                  <c:v>-1498.0450000000001</c:v>
                </c:pt>
                <c:pt idx="50">
                  <c:v>-1496.4870000000001</c:v>
                </c:pt>
                <c:pt idx="51">
                  <c:v>-1605.798</c:v>
                </c:pt>
                <c:pt idx="52">
                  <c:v>-1599.933</c:v>
                </c:pt>
                <c:pt idx="53">
                  <c:v>-1576.376</c:v>
                </c:pt>
                <c:pt idx="54">
                  <c:v>-1574.701</c:v>
                </c:pt>
                <c:pt idx="55">
                  <c:v>-1573.7929999999999</c:v>
                </c:pt>
                <c:pt idx="56">
                  <c:v>-1532.617</c:v>
                </c:pt>
                <c:pt idx="57">
                  <c:v>-1436.7619999999999</c:v>
                </c:pt>
                <c:pt idx="58">
                  <c:v>-1436.633</c:v>
                </c:pt>
                <c:pt idx="59">
                  <c:v>-1435.731</c:v>
                </c:pt>
                <c:pt idx="60">
                  <c:v>-1435.444</c:v>
                </c:pt>
                <c:pt idx="61">
                  <c:v>-1424.9780000000001</c:v>
                </c:pt>
                <c:pt idx="62">
                  <c:v>-1415.4929999999999</c:v>
                </c:pt>
                <c:pt idx="63">
                  <c:v>-1403.3040000000001</c:v>
                </c:pt>
                <c:pt idx="64">
                  <c:v>-1396.7660000000001</c:v>
                </c:pt>
                <c:pt idx="65">
                  <c:v>-2220.2829999999999</c:v>
                </c:pt>
                <c:pt idx="66">
                  <c:v>-2213.52</c:v>
                </c:pt>
                <c:pt idx="67">
                  <c:v>-2213.3420000000001</c:v>
                </c:pt>
                <c:pt idx="68">
                  <c:v>-2212.8020000000001</c:v>
                </c:pt>
                <c:pt idx="69">
                  <c:v>-2212.6060000000002</c:v>
                </c:pt>
                <c:pt idx="70">
                  <c:v>-2211.71</c:v>
                </c:pt>
                <c:pt idx="71">
                  <c:v>-2210.9279999999999</c:v>
                </c:pt>
                <c:pt idx="72">
                  <c:v>-2209.529</c:v>
                </c:pt>
                <c:pt idx="73">
                  <c:v>-2209.3960000000002</c:v>
                </c:pt>
                <c:pt idx="74">
                  <c:v>-1794.7249999999999</c:v>
                </c:pt>
                <c:pt idx="75">
                  <c:v>-1794.5319999999999</c:v>
                </c:pt>
                <c:pt idx="76">
                  <c:v>-1794.1410000000001</c:v>
                </c:pt>
                <c:pt idx="77">
                  <c:v>-1793.779</c:v>
                </c:pt>
                <c:pt idx="78">
                  <c:v>-1793.5440000000001</c:v>
                </c:pt>
                <c:pt idx="79">
                  <c:v>-1793.499</c:v>
                </c:pt>
                <c:pt idx="80">
                  <c:v>-1793.3520000000001</c:v>
                </c:pt>
                <c:pt idx="81">
                  <c:v>-1792.402</c:v>
                </c:pt>
                <c:pt idx="82">
                  <c:v>-1789.904</c:v>
                </c:pt>
                <c:pt idx="83">
                  <c:v>-1787.991</c:v>
                </c:pt>
                <c:pt idx="84">
                  <c:v>-1787.981</c:v>
                </c:pt>
                <c:pt idx="85">
                  <c:v>-1787.0050000000001</c:v>
                </c:pt>
                <c:pt idx="86">
                  <c:v>-1786.7829999999999</c:v>
                </c:pt>
                <c:pt idx="87">
                  <c:v>-1786.3520000000001</c:v>
                </c:pt>
                <c:pt idx="88">
                  <c:v>-1786.348</c:v>
                </c:pt>
                <c:pt idx="89">
                  <c:v>-1785.6020000000001</c:v>
                </c:pt>
                <c:pt idx="90">
                  <c:v>-1783.615</c:v>
                </c:pt>
                <c:pt idx="91">
                  <c:v>-1783.027</c:v>
                </c:pt>
                <c:pt idx="92">
                  <c:v>-1781.2380000000001</c:v>
                </c:pt>
                <c:pt idx="93">
                  <c:v>-1780.0709999999999</c:v>
                </c:pt>
                <c:pt idx="94">
                  <c:v>-2078.4319999999998</c:v>
                </c:pt>
                <c:pt idx="95">
                  <c:v>-2076.2280000000001</c:v>
                </c:pt>
                <c:pt idx="96">
                  <c:v>-2074.9079999999999</c:v>
                </c:pt>
                <c:pt idx="97">
                  <c:v>-2072.9</c:v>
                </c:pt>
                <c:pt idx="98">
                  <c:v>-2068.1179999999999</c:v>
                </c:pt>
                <c:pt idx="99">
                  <c:v>-2064.8330000000001</c:v>
                </c:pt>
                <c:pt idx="100">
                  <c:v>-2063.8319999999999</c:v>
                </c:pt>
                <c:pt idx="101">
                  <c:v>-2063.2890000000002</c:v>
                </c:pt>
                <c:pt idx="102">
                  <c:v>-2059.5639999999999</c:v>
                </c:pt>
                <c:pt idx="103">
                  <c:v>-2055.6680000000001</c:v>
                </c:pt>
                <c:pt idx="104">
                  <c:v>-2052.221</c:v>
                </c:pt>
                <c:pt idx="105">
                  <c:v>-2050.7460000000001</c:v>
                </c:pt>
                <c:pt idx="106">
                  <c:v>-2047.5170000000001</c:v>
                </c:pt>
                <c:pt idx="107">
                  <c:v>-2153.7199999999998</c:v>
                </c:pt>
                <c:pt idx="108">
                  <c:v>-2150.5729999999999</c:v>
                </c:pt>
                <c:pt idx="109">
                  <c:v>-2149.5770000000002</c:v>
                </c:pt>
                <c:pt idx="110">
                  <c:v>-2148.8760000000002</c:v>
                </c:pt>
                <c:pt idx="111">
                  <c:v>-2148.8580000000002</c:v>
                </c:pt>
                <c:pt idx="112">
                  <c:v>-2148.8049999999998</c:v>
                </c:pt>
                <c:pt idx="113">
                  <c:v>-2145.9079999999999</c:v>
                </c:pt>
                <c:pt idx="114">
                  <c:v>-2145.835</c:v>
                </c:pt>
                <c:pt idx="115">
                  <c:v>-2017.136</c:v>
                </c:pt>
                <c:pt idx="116">
                  <c:v>-2014.566</c:v>
                </c:pt>
                <c:pt idx="117">
                  <c:v>-2012.723</c:v>
                </c:pt>
                <c:pt idx="118">
                  <c:v>-2007.8050000000001</c:v>
                </c:pt>
                <c:pt idx="119">
                  <c:v>-2005.212</c:v>
                </c:pt>
                <c:pt idx="120">
                  <c:v>-2003.751</c:v>
                </c:pt>
                <c:pt idx="121">
                  <c:v>-2001.84</c:v>
                </c:pt>
                <c:pt idx="122">
                  <c:v>-1997.384</c:v>
                </c:pt>
                <c:pt idx="123">
                  <c:v>-1590.3920000000001</c:v>
                </c:pt>
                <c:pt idx="124">
                  <c:v>-1586.855</c:v>
                </c:pt>
                <c:pt idx="125">
                  <c:v>-1586.539</c:v>
                </c:pt>
                <c:pt idx="126">
                  <c:v>-1585.1679999999999</c:v>
                </c:pt>
                <c:pt idx="127">
                  <c:v>-1583.877</c:v>
                </c:pt>
                <c:pt idx="128">
                  <c:v>-2043.8789999999999</c:v>
                </c:pt>
                <c:pt idx="129">
                  <c:v>-2042.259</c:v>
                </c:pt>
                <c:pt idx="130">
                  <c:v>-2040.3889999999999</c:v>
                </c:pt>
                <c:pt idx="131">
                  <c:v>-2026.607</c:v>
                </c:pt>
                <c:pt idx="132">
                  <c:v>-2025.0340000000001</c:v>
                </c:pt>
                <c:pt idx="133">
                  <c:v>-2019.3530000000001</c:v>
                </c:pt>
                <c:pt idx="134">
                  <c:v>-2014.3789999999999</c:v>
                </c:pt>
                <c:pt idx="135">
                  <c:v>-2007.3989999999999</c:v>
                </c:pt>
                <c:pt idx="136">
                  <c:v>-2000.9259999999999</c:v>
                </c:pt>
                <c:pt idx="137">
                  <c:v>-1994.761</c:v>
                </c:pt>
                <c:pt idx="138">
                  <c:v>-1988.25</c:v>
                </c:pt>
                <c:pt idx="139">
                  <c:v>-1977.8869999999999</c:v>
                </c:pt>
                <c:pt idx="140">
                  <c:v>-1970.0119999999999</c:v>
                </c:pt>
                <c:pt idx="141">
                  <c:v>-1968.6990000000001</c:v>
                </c:pt>
                <c:pt idx="142">
                  <c:v>-1961.0139999999999</c:v>
                </c:pt>
                <c:pt idx="143">
                  <c:v>-1950.5450000000001</c:v>
                </c:pt>
                <c:pt idx="144">
                  <c:v>-1942.7090000000001</c:v>
                </c:pt>
                <c:pt idx="145">
                  <c:v>-1927.26</c:v>
                </c:pt>
                <c:pt idx="146">
                  <c:v>-1920.652</c:v>
                </c:pt>
                <c:pt idx="147">
                  <c:v>-1963.7</c:v>
                </c:pt>
                <c:pt idx="148">
                  <c:v>-1962.2619999999999</c:v>
                </c:pt>
                <c:pt idx="149">
                  <c:v>-1960.105</c:v>
                </c:pt>
                <c:pt idx="150">
                  <c:v>-1956.2760000000001</c:v>
                </c:pt>
                <c:pt idx="151">
                  <c:v>-1955.3869999999999</c:v>
                </c:pt>
                <c:pt idx="152">
                  <c:v>-1954.643</c:v>
                </c:pt>
                <c:pt idx="153">
                  <c:v>-1953.6869999999999</c:v>
                </c:pt>
                <c:pt idx="154">
                  <c:v>-2296.913</c:v>
                </c:pt>
                <c:pt idx="155">
                  <c:v>-2292.2860000000001</c:v>
                </c:pt>
                <c:pt idx="156">
                  <c:v>-2283.797</c:v>
                </c:pt>
                <c:pt idx="157">
                  <c:v>-2279.3519999999999</c:v>
                </c:pt>
                <c:pt idx="158">
                  <c:v>-2278.7550000000001</c:v>
                </c:pt>
                <c:pt idx="159">
                  <c:v>-2270.741</c:v>
                </c:pt>
                <c:pt idx="160">
                  <c:v>-2264.8130000000001</c:v>
                </c:pt>
                <c:pt idx="161">
                  <c:v>-2254.8409999999999</c:v>
                </c:pt>
                <c:pt idx="162">
                  <c:v>-2250.2060000000001</c:v>
                </c:pt>
                <c:pt idx="163">
                  <c:v>-2243.027</c:v>
                </c:pt>
                <c:pt idx="164">
                  <c:v>-2239.1849999999999</c:v>
                </c:pt>
                <c:pt idx="165">
                  <c:v>-2229.373</c:v>
                </c:pt>
                <c:pt idx="166">
                  <c:v>-2227.181</c:v>
                </c:pt>
                <c:pt idx="167">
                  <c:v>-2215.2370000000001</c:v>
                </c:pt>
              </c:numCache>
            </c:numRef>
          </c:yVal>
          <c:smooth val="0"/>
        </c:ser>
        <c:ser>
          <c:idx val="0"/>
          <c:order val="1"/>
          <c:tx>
            <c:v>Mound C N=1165</c:v>
          </c:tx>
          <c:spPr>
            <a:ln w="28575">
              <a:noFill/>
            </a:ln>
          </c:spPr>
          <c:xVal>
            <c:numRef>
              <c:f>'uncorrected by mound'!$C$2:$C$208</c:f>
              <c:numCache>
                <c:formatCode>General</c:formatCode>
                <c:ptCount val="198"/>
                <c:pt idx="0">
                  <c:v>2.5930000000000746</c:v>
                </c:pt>
                <c:pt idx="1">
                  <c:v>1.0190000000000055</c:v>
                </c:pt>
                <c:pt idx="2">
                  <c:v>1.5009999999999764</c:v>
                </c:pt>
                <c:pt idx="3">
                  <c:v>1.2150000000001455</c:v>
                </c:pt>
                <c:pt idx="4">
                  <c:v>1.9959999999998672</c:v>
                </c:pt>
                <c:pt idx="5">
                  <c:v>0.35400000000004184</c:v>
                </c:pt>
                <c:pt idx="6">
                  <c:v>0.97499999999990905</c:v>
                </c:pt>
                <c:pt idx="7">
                  <c:v>6.9000000000187356E-2</c:v>
                </c:pt>
                <c:pt idx="8">
                  <c:v>0.44399999999995998</c:v>
                </c:pt>
                <c:pt idx="9">
                  <c:v>0.17599999999993088</c:v>
                </c:pt>
                <c:pt idx="10">
                  <c:v>0.6590000000001055</c:v>
                </c:pt>
                <c:pt idx="11">
                  <c:v>1.7319999999999709</c:v>
                </c:pt>
                <c:pt idx="12">
                  <c:v>1.2680000000000291</c:v>
                </c:pt>
                <c:pt idx="13">
                  <c:v>0.23000000000001819</c:v>
                </c:pt>
                <c:pt idx="14">
                  <c:v>0.81900000000018736</c:v>
                </c:pt>
                <c:pt idx="15">
                  <c:v>0.28499999999985448</c:v>
                </c:pt>
                <c:pt idx="16">
                  <c:v>0.36799999999993815</c:v>
                </c:pt>
                <c:pt idx="17">
                  <c:v>0.74200000000018917</c:v>
                </c:pt>
                <c:pt idx="18">
                  <c:v>0.51999999999998181</c:v>
                </c:pt>
                <c:pt idx="19">
                  <c:v>0.64699999999993452</c:v>
                </c:pt>
                <c:pt idx="20">
                  <c:v>2.0760000000000218</c:v>
                </c:pt>
                <c:pt idx="21">
                  <c:v>1.2110000000000127</c:v>
                </c:pt>
                <c:pt idx="22">
                  <c:v>1.8289999999999509</c:v>
                </c:pt>
                <c:pt idx="23">
                  <c:v>1.5309999999999491</c:v>
                </c:pt>
                <c:pt idx="24">
                  <c:v>1.5519999999999072</c:v>
                </c:pt>
                <c:pt idx="25">
                  <c:v>0.59500000000002728</c:v>
                </c:pt>
                <c:pt idx="26">
                  <c:v>2.1620000000000346</c:v>
                </c:pt>
                <c:pt idx="27">
                  <c:v>1.3289999999999509</c:v>
                </c:pt>
                <c:pt idx="28">
                  <c:v>0.45500000000015461</c:v>
                </c:pt>
                <c:pt idx="29">
                  <c:v>1.9259999999999309</c:v>
                </c:pt>
                <c:pt idx="30">
                  <c:v>1.9819999999999709</c:v>
                </c:pt>
                <c:pt idx="31">
                  <c:v>0.13400000000001455</c:v>
                </c:pt>
                <c:pt idx="32">
                  <c:v>0.77800000000002001</c:v>
                </c:pt>
                <c:pt idx="33">
                  <c:v>0.46800000000007458</c:v>
                </c:pt>
                <c:pt idx="34">
                  <c:v>0.33399999999983265</c:v>
                </c:pt>
                <c:pt idx="35">
                  <c:v>0.81500000000005457</c:v>
                </c:pt>
                <c:pt idx="36">
                  <c:v>2.4080000000001291</c:v>
                </c:pt>
                <c:pt idx="37">
                  <c:v>0.16099999999983083</c:v>
                </c:pt>
                <c:pt idx="38">
                  <c:v>10.320000000000164</c:v>
                </c:pt>
                <c:pt idx="39">
                  <c:v>1.5639999999998508</c:v>
                </c:pt>
                <c:pt idx="40">
                  <c:v>2.7719999999999345</c:v>
                </c:pt>
                <c:pt idx="41">
                  <c:v>3.5309999999999491</c:v>
                </c:pt>
                <c:pt idx="42">
                  <c:v>1.2970000000000255</c:v>
                </c:pt>
                <c:pt idx="43">
                  <c:v>1.81899999999996</c:v>
                </c:pt>
                <c:pt idx="44">
                  <c:v>1.7649999999998727</c:v>
                </c:pt>
                <c:pt idx="45">
                  <c:v>5.874000000000251</c:v>
                </c:pt>
                <c:pt idx="46">
                  <c:v>2.6920000000000073</c:v>
                </c:pt>
                <c:pt idx="47">
                  <c:v>0.40899999999987813</c:v>
                </c:pt>
                <c:pt idx="48">
                  <c:v>3.7960000000000491</c:v>
                </c:pt>
                <c:pt idx="49">
                  <c:v>2.2950000000000728</c:v>
                </c:pt>
                <c:pt idx="50">
                  <c:v>0.95899999999983265</c:v>
                </c:pt>
                <c:pt idx="51">
                  <c:v>2.9710000000000036</c:v>
                </c:pt>
                <c:pt idx="52">
                  <c:v>0.77300000000013824</c:v>
                </c:pt>
                <c:pt idx="53">
                  <c:v>2.1259999999999764</c:v>
                </c:pt>
                <c:pt idx="54">
                  <c:v>1.47199999999998</c:v>
                </c:pt>
                <c:pt idx="55">
                  <c:v>2.9800000000000182</c:v>
                </c:pt>
                <c:pt idx="56">
                  <c:v>5.5670000000000073</c:v>
                </c:pt>
                <c:pt idx="57">
                  <c:v>1.5850000000000364</c:v>
                </c:pt>
                <c:pt idx="58">
                  <c:v>2.2210000000000036</c:v>
                </c:pt>
                <c:pt idx="59">
                  <c:v>2.5960000000000036</c:v>
                </c:pt>
                <c:pt idx="60">
                  <c:v>1.7480000000000473</c:v>
                </c:pt>
                <c:pt idx="61">
                  <c:v>1.5749999999998181</c:v>
                </c:pt>
                <c:pt idx="62">
                  <c:v>0.98800000000005639</c:v>
                </c:pt>
                <c:pt idx="63">
                  <c:v>0.61599999999998545</c:v>
                </c:pt>
                <c:pt idx="64">
                  <c:v>0.19700000000011642</c:v>
                </c:pt>
                <c:pt idx="65">
                  <c:v>3.4999999999854481E-2</c:v>
                </c:pt>
                <c:pt idx="66">
                  <c:v>5.0650000000000546</c:v>
                </c:pt>
                <c:pt idx="67">
                  <c:v>3.375</c:v>
                </c:pt>
                <c:pt idx="68">
                  <c:v>1.7980000000000018</c:v>
                </c:pt>
                <c:pt idx="69">
                  <c:v>0.55099999999993088</c:v>
                </c:pt>
                <c:pt idx="70">
                  <c:v>0.30700000000001637</c:v>
                </c:pt>
                <c:pt idx="71">
                  <c:v>0.2920000000001437</c:v>
                </c:pt>
                <c:pt idx="72">
                  <c:v>4.8999999999978172E-2</c:v>
                </c:pt>
                <c:pt idx="73">
                  <c:v>3.168999999999869</c:v>
                </c:pt>
                <c:pt idx="74">
                  <c:v>3.4000000000105501E-2</c:v>
                </c:pt>
                <c:pt idx="75">
                  <c:v>2.5529999999998836</c:v>
                </c:pt>
                <c:pt idx="76">
                  <c:v>0.1570000000001528</c:v>
                </c:pt>
                <c:pt idx="77">
                  <c:v>3.4320000000000164</c:v>
                </c:pt>
                <c:pt idx="78">
                  <c:v>6.3589999999999236</c:v>
                </c:pt>
                <c:pt idx="79">
                  <c:v>4.0199999999999818</c:v>
                </c:pt>
                <c:pt idx="80">
                  <c:v>9.0489999999999782</c:v>
                </c:pt>
                <c:pt idx="81">
                  <c:v>0.93000000000006366</c:v>
                </c:pt>
                <c:pt idx="82">
                  <c:v>0.91100000000005821</c:v>
                </c:pt>
                <c:pt idx="83">
                  <c:v>1.999999999998181E-2</c:v>
                </c:pt>
                <c:pt idx="84">
                  <c:v>1.1510000000000673</c:v>
                </c:pt>
                <c:pt idx="85">
                  <c:v>1.3789999999999054</c:v>
                </c:pt>
                <c:pt idx="86">
                  <c:v>0.84999999999990905</c:v>
                </c:pt>
                <c:pt idx="87">
                  <c:v>0.5320000000001528</c:v>
                </c:pt>
                <c:pt idx="88">
                  <c:v>0.11099999999987631</c:v>
                </c:pt>
                <c:pt idx="89">
                  <c:v>6.4889999999998054</c:v>
                </c:pt>
                <c:pt idx="90">
                  <c:v>4.0110000000001946</c:v>
                </c:pt>
                <c:pt idx="91">
                  <c:v>4.0309999999999491</c:v>
                </c:pt>
                <c:pt idx="92">
                  <c:v>4.7010000000000218</c:v>
                </c:pt>
                <c:pt idx="93">
                  <c:v>6.7409999999999854</c:v>
                </c:pt>
                <c:pt idx="94">
                  <c:v>4.5509999999999309</c:v>
                </c:pt>
                <c:pt idx="95">
                  <c:v>3.9960000000000946</c:v>
                </c:pt>
                <c:pt idx="96">
                  <c:v>1.6440000000000055</c:v>
                </c:pt>
                <c:pt idx="97">
                  <c:v>2.2349999999999</c:v>
                </c:pt>
                <c:pt idx="98">
                  <c:v>3.6080000000001746</c:v>
                </c:pt>
                <c:pt idx="99">
                  <c:v>2.3819999999998345</c:v>
                </c:pt>
                <c:pt idx="100">
                  <c:v>2.7290000000000418</c:v>
                </c:pt>
                <c:pt idx="101">
                  <c:v>1.16599999999994</c:v>
                </c:pt>
                <c:pt idx="102">
                  <c:v>3.4160000000001673</c:v>
                </c:pt>
                <c:pt idx="103">
                  <c:v>4.3719999999998436</c:v>
                </c:pt>
                <c:pt idx="104">
                  <c:v>1.6750000000001819</c:v>
                </c:pt>
                <c:pt idx="105">
                  <c:v>1.2200000000000273</c:v>
                </c:pt>
                <c:pt idx="106">
                  <c:v>2.2339999999999236</c:v>
                </c:pt>
                <c:pt idx="107">
                  <c:v>1.69399999999996</c:v>
                </c:pt>
                <c:pt idx="108">
                  <c:v>1.2740000000001146</c:v>
                </c:pt>
                <c:pt idx="109">
                  <c:v>1.737999999999829</c:v>
                </c:pt>
                <c:pt idx="110">
                  <c:v>1.3959999999999582</c:v>
                </c:pt>
                <c:pt idx="111">
                  <c:v>2.9529999999999745</c:v>
                </c:pt>
                <c:pt idx="112">
                  <c:v>3.2439999999999145</c:v>
                </c:pt>
                <c:pt idx="113">
                  <c:v>4.3900000000001</c:v>
                </c:pt>
                <c:pt idx="114">
                  <c:v>2.2819999999999254</c:v>
                </c:pt>
                <c:pt idx="115">
                  <c:v>4.7470000000000709</c:v>
                </c:pt>
                <c:pt idx="116">
                  <c:v>3.0209999999999582</c:v>
                </c:pt>
                <c:pt idx="117">
                  <c:v>3.4449999999999363</c:v>
                </c:pt>
                <c:pt idx="118">
                  <c:v>1.5389999999999873</c:v>
                </c:pt>
                <c:pt idx="119">
                  <c:v>2.3930000000000291</c:v>
                </c:pt>
                <c:pt idx="120">
                  <c:v>8.2210000000000036</c:v>
                </c:pt>
                <c:pt idx="121">
                  <c:v>8.6520000000000437</c:v>
                </c:pt>
                <c:pt idx="122">
                  <c:v>6.6169999999999618</c:v>
                </c:pt>
                <c:pt idx="123">
                  <c:v>1.2559999999998581</c:v>
                </c:pt>
                <c:pt idx="124">
                  <c:v>0.65300000000002001</c:v>
                </c:pt>
                <c:pt idx="125">
                  <c:v>1.3350000000000364</c:v>
                </c:pt>
                <c:pt idx="126">
                  <c:v>2.946999999999889</c:v>
                </c:pt>
                <c:pt idx="127">
                  <c:v>2.1570000000001528</c:v>
                </c:pt>
                <c:pt idx="128">
                  <c:v>0.53899999999998727</c:v>
                </c:pt>
                <c:pt idx="129">
                  <c:v>0.44799999999986539</c:v>
                </c:pt>
                <c:pt idx="130">
                  <c:v>2.0940000000000509</c:v>
                </c:pt>
                <c:pt idx="131">
                  <c:v>1.1259999999999764</c:v>
                </c:pt>
                <c:pt idx="132">
                  <c:v>0.58199999999987995</c:v>
                </c:pt>
                <c:pt idx="133">
                  <c:v>0.52899999999999636</c:v>
                </c:pt>
                <c:pt idx="134">
                  <c:v>0.26999999999998181</c:v>
                </c:pt>
                <c:pt idx="135">
                  <c:v>0.97800000000006548</c:v>
                </c:pt>
                <c:pt idx="136">
                  <c:v>1.4780000000000655</c:v>
                </c:pt>
                <c:pt idx="137">
                  <c:v>0.48300000000017462</c:v>
                </c:pt>
                <c:pt idx="138">
                  <c:v>1.4059999999999491</c:v>
                </c:pt>
                <c:pt idx="139">
                  <c:v>0.84799999999995634</c:v>
                </c:pt>
                <c:pt idx="140">
                  <c:v>2.5329999999999018</c:v>
                </c:pt>
                <c:pt idx="141">
                  <c:v>0.39699999999993452</c:v>
                </c:pt>
                <c:pt idx="142">
                  <c:v>0.48500000000012733</c:v>
                </c:pt>
                <c:pt idx="143">
                  <c:v>1.2459999999998672</c:v>
                </c:pt>
                <c:pt idx="144">
                  <c:v>0.5240000000001146</c:v>
                </c:pt>
                <c:pt idx="145">
                  <c:v>0.24499999999989086</c:v>
                </c:pt>
                <c:pt idx="146">
                  <c:v>0.25500000000010914</c:v>
                </c:pt>
                <c:pt idx="147">
                  <c:v>0.90999999999985448</c:v>
                </c:pt>
                <c:pt idx="148">
                  <c:v>0.17000000000007276</c:v>
                </c:pt>
                <c:pt idx="149">
                  <c:v>1.6019999999998618</c:v>
                </c:pt>
                <c:pt idx="150">
                  <c:v>1.5060000000000855</c:v>
                </c:pt>
                <c:pt idx="151">
                  <c:v>0.21900000000005093</c:v>
                </c:pt>
                <c:pt idx="152">
                  <c:v>0.40799999999990177</c:v>
                </c:pt>
                <c:pt idx="153">
                  <c:v>0.17900000000008731</c:v>
                </c:pt>
                <c:pt idx="154">
                  <c:v>0.65200000000004366</c:v>
                </c:pt>
                <c:pt idx="155">
                  <c:v>0.16599999999993997</c:v>
                </c:pt>
                <c:pt idx="156">
                  <c:v>0.41100000000005821</c:v>
                </c:pt>
                <c:pt idx="157">
                  <c:v>1.7819999999999254</c:v>
                </c:pt>
                <c:pt idx="158">
                  <c:v>0.37599999999997635</c:v>
                </c:pt>
                <c:pt idx="159">
                  <c:v>1.31899999999996</c:v>
                </c:pt>
                <c:pt idx="160">
                  <c:v>0.41800000000012005</c:v>
                </c:pt>
                <c:pt idx="161">
                  <c:v>0.31899999999995998</c:v>
                </c:pt>
                <c:pt idx="162">
                  <c:v>0.62599999999997635</c:v>
                </c:pt>
                <c:pt idx="163">
                  <c:v>0.54800000000000182</c:v>
                </c:pt>
                <c:pt idx="164">
                  <c:v>0.62100000000009459</c:v>
                </c:pt>
                <c:pt idx="165">
                  <c:v>0.20699999999987995</c:v>
                </c:pt>
                <c:pt idx="166">
                  <c:v>0.61500000000000909</c:v>
                </c:pt>
                <c:pt idx="167">
                  <c:v>0.68599999999992178</c:v>
                </c:pt>
                <c:pt idx="168">
                  <c:v>0.83500000000003638</c:v>
                </c:pt>
                <c:pt idx="169">
                  <c:v>2.6340000000000146</c:v>
                </c:pt>
                <c:pt idx="170">
                  <c:v>8.200000000010732E-2</c:v>
                </c:pt>
                <c:pt idx="171">
                  <c:v>0.37199999999984357</c:v>
                </c:pt>
                <c:pt idx="172">
                  <c:v>9.9999999999909051E-3</c:v>
                </c:pt>
                <c:pt idx="173">
                  <c:v>0.80900000000019645</c:v>
                </c:pt>
                <c:pt idx="174">
                  <c:v>0.75899999999978718</c:v>
                </c:pt>
                <c:pt idx="175">
                  <c:v>0.55600000000004002</c:v>
                </c:pt>
                <c:pt idx="176">
                  <c:v>0.62799999999992906</c:v>
                </c:pt>
                <c:pt idx="177">
                  <c:v>0.91599999999993997</c:v>
                </c:pt>
                <c:pt idx="178">
                  <c:v>0.47300000000018372</c:v>
                </c:pt>
                <c:pt idx="179">
                  <c:v>0.8149999999998272</c:v>
                </c:pt>
                <c:pt idx="180">
                  <c:v>0.88800000000014734</c:v>
                </c:pt>
                <c:pt idx="181">
                  <c:v>1.5180000000000291</c:v>
                </c:pt>
                <c:pt idx="182">
                  <c:v>1.8550000000000182</c:v>
                </c:pt>
                <c:pt idx="183">
                  <c:v>0.82899999999995089</c:v>
                </c:pt>
                <c:pt idx="184">
                  <c:v>2.3199999999999363</c:v>
                </c:pt>
                <c:pt idx="185">
                  <c:v>0.99600000000009459</c:v>
                </c:pt>
                <c:pt idx="186">
                  <c:v>1.4139999999999873</c:v>
                </c:pt>
                <c:pt idx="187">
                  <c:v>3.0450000000000728</c:v>
                </c:pt>
                <c:pt idx="188">
                  <c:v>2.4110000000000582</c:v>
                </c:pt>
                <c:pt idx="189">
                  <c:v>1.3079999999999927</c:v>
                </c:pt>
                <c:pt idx="190">
                  <c:v>1.3269999999999982</c:v>
                </c:pt>
                <c:pt idx="191">
                  <c:v>6.0289999999999964</c:v>
                </c:pt>
                <c:pt idx="192">
                  <c:v>2.3209999999999127</c:v>
                </c:pt>
                <c:pt idx="193">
                  <c:v>2.2699999999999818</c:v>
                </c:pt>
                <c:pt idx="194">
                  <c:v>2.7680000000000291</c:v>
                </c:pt>
                <c:pt idx="195">
                  <c:v>2.3740000000000236</c:v>
                </c:pt>
                <c:pt idx="196">
                  <c:v>1.7000000000000455</c:v>
                </c:pt>
                <c:pt idx="197">
                  <c:v>2.5599999999999454</c:v>
                </c:pt>
              </c:numCache>
            </c:numRef>
          </c:xVal>
          <c:yVal>
            <c:numRef>
              <c:f>'uncorrected by mound'!$B$2:$B$1200</c:f>
              <c:numCache>
                <c:formatCode>General</c:formatCode>
                <c:ptCount val="1164"/>
                <c:pt idx="0">
                  <c:v>-1551.826</c:v>
                </c:pt>
                <c:pt idx="1">
                  <c:v>-1550.807</c:v>
                </c:pt>
                <c:pt idx="2">
                  <c:v>-1549.306</c:v>
                </c:pt>
                <c:pt idx="3">
                  <c:v>-1548.0909999999999</c:v>
                </c:pt>
                <c:pt idx="4">
                  <c:v>-1546.095</c:v>
                </c:pt>
                <c:pt idx="5">
                  <c:v>-1545.741</c:v>
                </c:pt>
                <c:pt idx="6">
                  <c:v>-1544.7660000000001</c:v>
                </c:pt>
                <c:pt idx="7">
                  <c:v>-1548.5319999999999</c:v>
                </c:pt>
                <c:pt idx="8">
                  <c:v>-1548.088</c:v>
                </c:pt>
                <c:pt idx="9">
                  <c:v>-1547.912</c:v>
                </c:pt>
                <c:pt idx="10">
                  <c:v>-1547.2529999999999</c:v>
                </c:pt>
                <c:pt idx="11">
                  <c:v>-1545.521</c:v>
                </c:pt>
                <c:pt idx="12">
                  <c:v>-1544.2529999999999</c:v>
                </c:pt>
                <c:pt idx="13">
                  <c:v>-1544.0229999999999</c:v>
                </c:pt>
                <c:pt idx="14">
                  <c:v>-1527.6289999999999</c:v>
                </c:pt>
                <c:pt idx="15">
                  <c:v>-1527.3440000000001</c:v>
                </c:pt>
                <c:pt idx="16">
                  <c:v>-1526.9760000000001</c:v>
                </c:pt>
                <c:pt idx="17">
                  <c:v>-1526.2339999999999</c:v>
                </c:pt>
                <c:pt idx="18">
                  <c:v>-1525.7139999999999</c:v>
                </c:pt>
                <c:pt idx="19">
                  <c:v>-1525.067</c:v>
                </c:pt>
                <c:pt idx="20">
                  <c:v>-1522.991</c:v>
                </c:pt>
                <c:pt idx="21">
                  <c:v>-1543.8219999999999</c:v>
                </c:pt>
                <c:pt idx="22">
                  <c:v>-1541.9929999999999</c:v>
                </c:pt>
                <c:pt idx="23">
                  <c:v>-1540.462</c:v>
                </c:pt>
                <c:pt idx="24">
                  <c:v>-1538.91</c:v>
                </c:pt>
                <c:pt idx="25">
                  <c:v>-1538.3150000000001</c:v>
                </c:pt>
                <c:pt idx="26">
                  <c:v>-1536.153</c:v>
                </c:pt>
                <c:pt idx="27">
                  <c:v>-1534.8240000000001</c:v>
                </c:pt>
                <c:pt idx="28">
                  <c:v>-1571.4059999999999</c:v>
                </c:pt>
                <c:pt idx="29">
                  <c:v>-1569.48</c:v>
                </c:pt>
                <c:pt idx="30">
                  <c:v>-1567.498</c:v>
                </c:pt>
                <c:pt idx="31">
                  <c:v>-1567.364</c:v>
                </c:pt>
                <c:pt idx="32">
                  <c:v>-1566.586</c:v>
                </c:pt>
                <c:pt idx="33">
                  <c:v>-1566.1179999999999</c:v>
                </c:pt>
                <c:pt idx="34">
                  <c:v>-1565.7840000000001</c:v>
                </c:pt>
                <c:pt idx="35">
                  <c:v>-1564.9690000000001</c:v>
                </c:pt>
                <c:pt idx="36">
                  <c:v>-1562.5609999999999</c:v>
                </c:pt>
                <c:pt idx="37">
                  <c:v>-1562.4</c:v>
                </c:pt>
                <c:pt idx="38">
                  <c:v>-1743.4749999999999</c:v>
                </c:pt>
                <c:pt idx="39">
                  <c:v>-2103.136</c:v>
                </c:pt>
                <c:pt idx="40">
                  <c:v>-2100.364</c:v>
                </c:pt>
                <c:pt idx="41">
                  <c:v>-2096.8330000000001</c:v>
                </c:pt>
                <c:pt idx="42">
                  <c:v>-2095.5360000000001</c:v>
                </c:pt>
                <c:pt idx="43">
                  <c:v>-2093.7170000000001</c:v>
                </c:pt>
                <c:pt idx="44">
                  <c:v>-2091.9520000000002</c:v>
                </c:pt>
                <c:pt idx="45">
                  <c:v>-2086.078</c:v>
                </c:pt>
                <c:pt idx="46">
                  <c:v>-1971.9449999999999</c:v>
                </c:pt>
                <c:pt idx="47">
                  <c:v>-1971.5360000000001</c:v>
                </c:pt>
                <c:pt idx="48">
                  <c:v>-1967.74</c:v>
                </c:pt>
                <c:pt idx="49">
                  <c:v>-1965.4449999999999</c:v>
                </c:pt>
                <c:pt idx="50">
                  <c:v>-1964.4860000000001</c:v>
                </c:pt>
                <c:pt idx="51">
                  <c:v>-1992.67</c:v>
                </c:pt>
                <c:pt idx="52">
                  <c:v>-1991.8969999999999</c:v>
                </c:pt>
                <c:pt idx="53">
                  <c:v>-1989.771</c:v>
                </c:pt>
                <c:pt idx="54">
                  <c:v>-1988.299</c:v>
                </c:pt>
                <c:pt idx="55">
                  <c:v>-1985.319</c:v>
                </c:pt>
                <c:pt idx="56">
                  <c:v>-2105.8530000000001</c:v>
                </c:pt>
                <c:pt idx="57">
                  <c:v>-2104.268</c:v>
                </c:pt>
                <c:pt idx="58">
                  <c:v>-2102.047</c:v>
                </c:pt>
                <c:pt idx="59">
                  <c:v>-2099.451</c:v>
                </c:pt>
                <c:pt idx="60">
                  <c:v>-2097.703</c:v>
                </c:pt>
                <c:pt idx="61">
                  <c:v>-2096.1280000000002</c:v>
                </c:pt>
                <c:pt idx="62">
                  <c:v>-1916.7670000000001</c:v>
                </c:pt>
                <c:pt idx="63">
                  <c:v>-1916.1510000000001</c:v>
                </c:pt>
                <c:pt idx="64">
                  <c:v>-1915.954</c:v>
                </c:pt>
                <c:pt idx="65">
                  <c:v>-1915.9190000000001</c:v>
                </c:pt>
                <c:pt idx="66">
                  <c:v>-1910.854</c:v>
                </c:pt>
                <c:pt idx="67">
                  <c:v>-1600.5</c:v>
                </c:pt>
                <c:pt idx="68">
                  <c:v>-1598.702</c:v>
                </c:pt>
                <c:pt idx="69">
                  <c:v>-1598.1510000000001</c:v>
                </c:pt>
                <c:pt idx="70">
                  <c:v>-1597.8440000000001</c:v>
                </c:pt>
                <c:pt idx="71">
                  <c:v>-1597.5519999999999</c:v>
                </c:pt>
                <c:pt idx="72">
                  <c:v>-1597.5029999999999</c:v>
                </c:pt>
                <c:pt idx="73">
                  <c:v>-1594.3340000000001</c:v>
                </c:pt>
                <c:pt idx="74">
                  <c:v>-1594.3</c:v>
                </c:pt>
                <c:pt idx="75">
                  <c:v>-1591.7470000000001</c:v>
                </c:pt>
                <c:pt idx="76">
                  <c:v>-1546.8589999999999</c:v>
                </c:pt>
                <c:pt idx="77">
                  <c:v>-1543.4269999999999</c:v>
                </c:pt>
                <c:pt idx="78">
                  <c:v>-1537.068</c:v>
                </c:pt>
                <c:pt idx="79">
                  <c:v>-1533.048</c:v>
                </c:pt>
                <c:pt idx="80">
                  <c:v>-1523.999</c:v>
                </c:pt>
                <c:pt idx="81">
                  <c:v>-1523.069</c:v>
                </c:pt>
                <c:pt idx="82">
                  <c:v>-1522.1579999999999</c:v>
                </c:pt>
                <c:pt idx="83">
                  <c:v>-1939.376</c:v>
                </c:pt>
                <c:pt idx="84">
                  <c:v>-1938.2249999999999</c:v>
                </c:pt>
                <c:pt idx="85">
                  <c:v>-1936.846</c:v>
                </c:pt>
                <c:pt idx="86">
                  <c:v>-1935.9960000000001</c:v>
                </c:pt>
                <c:pt idx="87">
                  <c:v>-1935.4639999999999</c:v>
                </c:pt>
                <c:pt idx="88">
                  <c:v>-1935.3530000000001</c:v>
                </c:pt>
                <c:pt idx="89">
                  <c:v>-1786.1780000000001</c:v>
                </c:pt>
                <c:pt idx="90">
                  <c:v>-1782.1669999999999</c:v>
                </c:pt>
                <c:pt idx="91">
                  <c:v>-1778.136</c:v>
                </c:pt>
                <c:pt idx="92">
                  <c:v>-1773.4349999999999</c:v>
                </c:pt>
                <c:pt idx="93">
                  <c:v>-1766.694</c:v>
                </c:pt>
                <c:pt idx="94">
                  <c:v>-1762.143</c:v>
                </c:pt>
                <c:pt idx="95">
                  <c:v>-1575.577</c:v>
                </c:pt>
                <c:pt idx="96">
                  <c:v>-1573.933</c:v>
                </c:pt>
                <c:pt idx="97">
                  <c:v>-1571.6980000000001</c:v>
                </c:pt>
                <c:pt idx="98">
                  <c:v>-1568.09</c:v>
                </c:pt>
                <c:pt idx="99">
                  <c:v>-1565.7080000000001</c:v>
                </c:pt>
                <c:pt idx="100">
                  <c:v>-1621.2670000000001</c:v>
                </c:pt>
                <c:pt idx="101">
                  <c:v>-1620.1010000000001</c:v>
                </c:pt>
                <c:pt idx="102">
                  <c:v>-1616.6849999999999</c:v>
                </c:pt>
                <c:pt idx="103">
                  <c:v>-1612.3130000000001</c:v>
                </c:pt>
                <c:pt idx="104">
                  <c:v>-1610.6379999999999</c:v>
                </c:pt>
                <c:pt idx="105">
                  <c:v>-1609.4179999999999</c:v>
                </c:pt>
                <c:pt idx="106">
                  <c:v>-1607.184</c:v>
                </c:pt>
                <c:pt idx="107">
                  <c:v>-1605.49</c:v>
                </c:pt>
                <c:pt idx="108">
                  <c:v>-1604.2159999999999</c:v>
                </c:pt>
                <c:pt idx="109">
                  <c:v>-1602.4780000000001</c:v>
                </c:pt>
                <c:pt idx="110">
                  <c:v>-1539</c:v>
                </c:pt>
                <c:pt idx="111">
                  <c:v>-1536.047</c:v>
                </c:pt>
                <c:pt idx="112">
                  <c:v>-1532.8030000000001</c:v>
                </c:pt>
                <c:pt idx="113">
                  <c:v>-1528.413</c:v>
                </c:pt>
                <c:pt idx="114">
                  <c:v>-1508.982</c:v>
                </c:pt>
                <c:pt idx="115">
                  <c:v>-1504.2349999999999</c:v>
                </c:pt>
                <c:pt idx="116">
                  <c:v>-1501.2139999999999</c:v>
                </c:pt>
                <c:pt idx="117">
                  <c:v>-1497.769</c:v>
                </c:pt>
                <c:pt idx="118">
                  <c:v>-1496.23</c:v>
                </c:pt>
                <c:pt idx="119">
                  <c:v>-1493.837</c:v>
                </c:pt>
                <c:pt idx="120">
                  <c:v>-1995.4590000000001</c:v>
                </c:pt>
                <c:pt idx="121">
                  <c:v>-1986.807</c:v>
                </c:pt>
                <c:pt idx="122">
                  <c:v>-1968.8050000000001</c:v>
                </c:pt>
                <c:pt idx="123">
                  <c:v>-1832.1130000000001</c:v>
                </c:pt>
                <c:pt idx="124">
                  <c:v>-1831.46</c:v>
                </c:pt>
                <c:pt idx="125">
                  <c:v>-1830.125</c:v>
                </c:pt>
                <c:pt idx="126">
                  <c:v>-1827.1780000000001</c:v>
                </c:pt>
                <c:pt idx="127">
                  <c:v>-1825.021</c:v>
                </c:pt>
                <c:pt idx="128">
                  <c:v>-1676.0129999999999</c:v>
                </c:pt>
                <c:pt idx="129">
                  <c:v>-1675.5650000000001</c:v>
                </c:pt>
                <c:pt idx="130">
                  <c:v>-1673.471</c:v>
                </c:pt>
                <c:pt idx="131">
                  <c:v>-1672.345</c:v>
                </c:pt>
                <c:pt idx="132">
                  <c:v>-1631.403</c:v>
                </c:pt>
                <c:pt idx="133">
                  <c:v>-1630.874</c:v>
                </c:pt>
                <c:pt idx="134">
                  <c:v>-1630.604</c:v>
                </c:pt>
                <c:pt idx="135">
                  <c:v>-1629.626</c:v>
                </c:pt>
                <c:pt idx="136">
                  <c:v>-1628.1479999999999</c:v>
                </c:pt>
                <c:pt idx="137">
                  <c:v>-1615.6289999999999</c:v>
                </c:pt>
                <c:pt idx="138">
                  <c:v>-1614.223</c:v>
                </c:pt>
                <c:pt idx="139">
                  <c:v>-1613.375</c:v>
                </c:pt>
                <c:pt idx="140">
                  <c:v>-1610.8420000000001</c:v>
                </c:pt>
                <c:pt idx="141">
                  <c:v>-1555.287</c:v>
                </c:pt>
                <c:pt idx="142">
                  <c:v>-1554.8019999999999</c:v>
                </c:pt>
                <c:pt idx="143">
                  <c:v>-1553.556</c:v>
                </c:pt>
                <c:pt idx="144">
                  <c:v>-1553.0319999999999</c:v>
                </c:pt>
                <c:pt idx="145">
                  <c:v>-1552.787</c:v>
                </c:pt>
                <c:pt idx="146">
                  <c:v>-1552.5319999999999</c:v>
                </c:pt>
                <c:pt idx="147">
                  <c:v>-1551.6220000000001</c:v>
                </c:pt>
                <c:pt idx="148">
                  <c:v>-1433.0989999999999</c:v>
                </c:pt>
                <c:pt idx="149">
                  <c:v>-1431.4970000000001</c:v>
                </c:pt>
                <c:pt idx="150">
                  <c:v>-1429.991</c:v>
                </c:pt>
                <c:pt idx="151">
                  <c:v>-1429.7719999999999</c:v>
                </c:pt>
                <c:pt idx="152">
                  <c:v>-1429.364</c:v>
                </c:pt>
                <c:pt idx="153">
                  <c:v>-1429.1849999999999</c:v>
                </c:pt>
                <c:pt idx="154">
                  <c:v>-1428.5329999999999</c:v>
                </c:pt>
                <c:pt idx="155">
                  <c:v>-1428.367</c:v>
                </c:pt>
                <c:pt idx="156">
                  <c:v>-1427.9559999999999</c:v>
                </c:pt>
                <c:pt idx="157">
                  <c:v>-1426.174</c:v>
                </c:pt>
                <c:pt idx="158">
                  <c:v>-1425.798</c:v>
                </c:pt>
                <c:pt idx="159">
                  <c:v>-1424.479</c:v>
                </c:pt>
                <c:pt idx="160">
                  <c:v>-1424.0609999999999</c:v>
                </c:pt>
                <c:pt idx="161">
                  <c:v>-1423.742</c:v>
                </c:pt>
                <c:pt idx="162">
                  <c:v>-1423.116</c:v>
                </c:pt>
                <c:pt idx="163">
                  <c:v>-1422.568</c:v>
                </c:pt>
                <c:pt idx="164">
                  <c:v>-1421.9469999999999</c:v>
                </c:pt>
                <c:pt idx="165">
                  <c:v>-1421.74</c:v>
                </c:pt>
                <c:pt idx="166">
                  <c:v>-1421.125</c:v>
                </c:pt>
                <c:pt idx="167">
                  <c:v>-1420.4390000000001</c:v>
                </c:pt>
                <c:pt idx="168">
                  <c:v>-1419.604</c:v>
                </c:pt>
                <c:pt idx="169">
                  <c:v>-1416.97</c:v>
                </c:pt>
                <c:pt idx="170">
                  <c:v>-1416.8879999999999</c:v>
                </c:pt>
                <c:pt idx="171">
                  <c:v>-1416.5160000000001</c:v>
                </c:pt>
                <c:pt idx="172">
                  <c:v>-1416.5060000000001</c:v>
                </c:pt>
                <c:pt idx="173">
                  <c:v>-1415.6969999999999</c:v>
                </c:pt>
                <c:pt idx="174">
                  <c:v>-1414.9380000000001</c:v>
                </c:pt>
                <c:pt idx="175">
                  <c:v>-1526.453</c:v>
                </c:pt>
                <c:pt idx="176">
                  <c:v>-1525.825</c:v>
                </c:pt>
                <c:pt idx="177">
                  <c:v>-1524.9090000000001</c:v>
                </c:pt>
                <c:pt idx="178">
                  <c:v>-1524.4359999999999</c:v>
                </c:pt>
                <c:pt idx="179">
                  <c:v>-1523.6210000000001</c:v>
                </c:pt>
                <c:pt idx="180">
                  <c:v>-1522.7329999999999</c:v>
                </c:pt>
                <c:pt idx="181">
                  <c:v>-1521.2149999999999</c:v>
                </c:pt>
                <c:pt idx="182">
                  <c:v>-1519.36</c:v>
                </c:pt>
                <c:pt idx="183">
                  <c:v>-1518.5309999999999</c:v>
                </c:pt>
                <c:pt idx="184">
                  <c:v>-1523.0530000000001</c:v>
                </c:pt>
                <c:pt idx="185">
                  <c:v>-1522.057</c:v>
                </c:pt>
                <c:pt idx="186">
                  <c:v>-1520.643</c:v>
                </c:pt>
                <c:pt idx="187">
                  <c:v>-1517.598</c:v>
                </c:pt>
                <c:pt idx="188">
                  <c:v>-1515.1869999999999</c:v>
                </c:pt>
                <c:pt idx="189">
                  <c:v>-1513.8789999999999</c:v>
                </c:pt>
                <c:pt idx="190">
                  <c:v>-1512.5519999999999</c:v>
                </c:pt>
                <c:pt idx="191">
                  <c:v>-1506.5229999999999</c:v>
                </c:pt>
                <c:pt idx="192">
                  <c:v>-1504.202</c:v>
                </c:pt>
                <c:pt idx="193">
                  <c:v>-1501.932</c:v>
                </c:pt>
                <c:pt idx="194">
                  <c:v>-1478.009</c:v>
                </c:pt>
                <c:pt idx="195">
                  <c:v>-1475.635</c:v>
                </c:pt>
                <c:pt idx="196">
                  <c:v>-1473.9349999999999</c:v>
                </c:pt>
                <c:pt idx="197">
                  <c:v>-1471.375</c:v>
                </c:pt>
                <c:pt idx="198">
                  <c:v>-1521.7249999999999</c:v>
                </c:pt>
                <c:pt idx="199">
                  <c:v>-1521.231</c:v>
                </c:pt>
                <c:pt idx="200">
                  <c:v>-1520.9010000000001</c:v>
                </c:pt>
                <c:pt idx="201">
                  <c:v>-1520.0909999999999</c:v>
                </c:pt>
                <c:pt idx="202">
                  <c:v>-1519.9570000000001</c:v>
                </c:pt>
                <c:pt idx="203">
                  <c:v>-1518.732</c:v>
                </c:pt>
                <c:pt idx="204">
                  <c:v>-1516.7529999999999</c:v>
                </c:pt>
                <c:pt idx="205">
                  <c:v>-1542.3140000000001</c:v>
                </c:pt>
                <c:pt idx="206">
                  <c:v>-1540.646</c:v>
                </c:pt>
                <c:pt idx="207">
                  <c:v>-1540.1880000000001</c:v>
                </c:pt>
                <c:pt idx="208">
                  <c:v>-1538.6559999999999</c:v>
                </c:pt>
                <c:pt idx="209">
                  <c:v>-1537.8130000000001</c:v>
                </c:pt>
                <c:pt idx="210">
                  <c:v>-1536.184</c:v>
                </c:pt>
                <c:pt idx="211">
                  <c:v>-1535.3989999999999</c:v>
                </c:pt>
                <c:pt idx="212">
                  <c:v>-1534.634</c:v>
                </c:pt>
                <c:pt idx="213">
                  <c:v>-1533.846</c:v>
                </c:pt>
                <c:pt idx="214">
                  <c:v>-1530.1759999999999</c:v>
                </c:pt>
                <c:pt idx="215">
                  <c:v>-1529.0319999999999</c:v>
                </c:pt>
                <c:pt idx="216">
                  <c:v>-1528.6469999999999</c:v>
                </c:pt>
                <c:pt idx="217">
                  <c:v>-1526.9459999999999</c:v>
                </c:pt>
                <c:pt idx="218">
                  <c:v>-1503.328</c:v>
                </c:pt>
                <c:pt idx="219">
                  <c:v>-1501.5609999999999</c:v>
                </c:pt>
                <c:pt idx="220">
                  <c:v>-1501.0419999999999</c:v>
                </c:pt>
                <c:pt idx="221">
                  <c:v>-1500.742</c:v>
                </c:pt>
                <c:pt idx="222">
                  <c:v>-1577.771</c:v>
                </c:pt>
                <c:pt idx="223">
                  <c:v>-1575.9939999999999</c:v>
                </c:pt>
                <c:pt idx="224">
                  <c:v>-1573.9870000000001</c:v>
                </c:pt>
                <c:pt idx="225">
                  <c:v>-1573.47</c:v>
                </c:pt>
                <c:pt idx="226">
                  <c:v>-1571.482</c:v>
                </c:pt>
                <c:pt idx="227">
                  <c:v>-1567.085</c:v>
                </c:pt>
                <c:pt idx="228">
                  <c:v>-1403.4069999999999</c:v>
                </c:pt>
                <c:pt idx="229">
                  <c:v>-1402.1880000000001</c:v>
                </c:pt>
                <c:pt idx="230">
                  <c:v>-1401.5930000000001</c:v>
                </c:pt>
                <c:pt idx="231">
                  <c:v>-1401.4870000000001</c:v>
                </c:pt>
                <c:pt idx="232">
                  <c:v>-1429.701</c:v>
                </c:pt>
                <c:pt idx="233">
                  <c:v>-1428.971</c:v>
                </c:pt>
                <c:pt idx="234">
                  <c:v>-1428.7370000000001</c:v>
                </c:pt>
                <c:pt idx="235">
                  <c:v>-1428.6969999999999</c:v>
                </c:pt>
                <c:pt idx="236">
                  <c:v>-1428.4259999999999</c:v>
                </c:pt>
                <c:pt idx="237">
                  <c:v>-1428.204</c:v>
                </c:pt>
                <c:pt idx="238">
                  <c:v>-1427.47</c:v>
                </c:pt>
                <c:pt idx="239">
                  <c:v>-1424.9</c:v>
                </c:pt>
                <c:pt idx="240">
                  <c:v>-1424.3019999999999</c:v>
                </c:pt>
                <c:pt idx="241">
                  <c:v>-1424.268</c:v>
                </c:pt>
                <c:pt idx="242">
                  <c:v>-1424.1479999999999</c:v>
                </c:pt>
                <c:pt idx="243">
                  <c:v>-1422.0319999999999</c:v>
                </c:pt>
                <c:pt idx="244">
                  <c:v>-1421.6590000000001</c:v>
                </c:pt>
                <c:pt idx="245">
                  <c:v>-1421.2560000000001</c:v>
                </c:pt>
                <c:pt idx="246">
                  <c:v>-1421.1790000000001</c:v>
                </c:pt>
                <c:pt idx="247">
                  <c:v>-1573.471</c:v>
                </c:pt>
                <c:pt idx="248">
                  <c:v>-1571.9079999999999</c:v>
                </c:pt>
                <c:pt idx="249">
                  <c:v>-1569.182</c:v>
                </c:pt>
                <c:pt idx="250">
                  <c:v>-1567.0989999999999</c:v>
                </c:pt>
                <c:pt idx="251">
                  <c:v>-1566.828</c:v>
                </c:pt>
                <c:pt idx="252">
                  <c:v>-1412.818</c:v>
                </c:pt>
                <c:pt idx="253">
                  <c:v>-1409.912</c:v>
                </c:pt>
                <c:pt idx="254">
                  <c:v>-1407.626</c:v>
                </c:pt>
                <c:pt idx="255">
                  <c:v>-1403.8689999999999</c:v>
                </c:pt>
                <c:pt idx="256">
                  <c:v>-1401.501</c:v>
                </c:pt>
                <c:pt idx="257">
                  <c:v>-1400.1110000000001</c:v>
                </c:pt>
                <c:pt idx="258">
                  <c:v>-1398.903</c:v>
                </c:pt>
                <c:pt idx="259">
                  <c:v>-1396.057</c:v>
                </c:pt>
                <c:pt idx="260">
                  <c:v>-1392.998</c:v>
                </c:pt>
                <c:pt idx="261">
                  <c:v>-1390.433</c:v>
                </c:pt>
                <c:pt idx="262">
                  <c:v>-1387.0540000000001</c:v>
                </c:pt>
                <c:pt idx="263">
                  <c:v>-1511.2049999999999</c:v>
                </c:pt>
                <c:pt idx="264">
                  <c:v>-1509.7850000000001</c:v>
                </c:pt>
                <c:pt idx="265">
                  <c:v>-1508.8140000000001</c:v>
                </c:pt>
                <c:pt idx="266">
                  <c:v>-1506.83</c:v>
                </c:pt>
                <c:pt idx="267">
                  <c:v>-1505.5920000000001</c:v>
                </c:pt>
                <c:pt idx="268">
                  <c:v>-1469.787</c:v>
                </c:pt>
                <c:pt idx="269">
                  <c:v>-1469.615</c:v>
                </c:pt>
                <c:pt idx="270">
                  <c:v>-1467.6179999999999</c:v>
                </c:pt>
                <c:pt idx="271">
                  <c:v>-1464.9179999999999</c:v>
                </c:pt>
                <c:pt idx="272">
                  <c:v>-1463.9880000000001</c:v>
                </c:pt>
                <c:pt idx="273">
                  <c:v>-1461.85</c:v>
                </c:pt>
                <c:pt idx="274">
                  <c:v>-1460.5640000000001</c:v>
                </c:pt>
                <c:pt idx="275">
                  <c:v>-1457.4680000000001</c:v>
                </c:pt>
                <c:pt idx="276">
                  <c:v>-1461.174</c:v>
                </c:pt>
                <c:pt idx="277">
                  <c:v>-1459.606</c:v>
                </c:pt>
                <c:pt idx="278">
                  <c:v>-1458.8230000000001</c:v>
                </c:pt>
                <c:pt idx="279">
                  <c:v>-1458.7829999999999</c:v>
                </c:pt>
                <c:pt idx="280">
                  <c:v>-1456.34</c:v>
                </c:pt>
                <c:pt idx="281">
                  <c:v>-1454.2650000000001</c:v>
                </c:pt>
                <c:pt idx="282">
                  <c:v>-1566.0340000000001</c:v>
                </c:pt>
                <c:pt idx="283">
                  <c:v>-1456.2059999999999</c:v>
                </c:pt>
                <c:pt idx="284">
                  <c:v>-1454.85</c:v>
                </c:pt>
                <c:pt idx="285">
                  <c:v>-1453.8040000000001</c:v>
                </c:pt>
                <c:pt idx="286">
                  <c:v>-1450.8810000000001</c:v>
                </c:pt>
                <c:pt idx="287">
                  <c:v>-1450.194</c:v>
                </c:pt>
                <c:pt idx="288">
                  <c:v>-1449.4069999999999</c:v>
                </c:pt>
                <c:pt idx="289">
                  <c:v>-1448.857</c:v>
                </c:pt>
                <c:pt idx="290">
                  <c:v>-1447.981</c:v>
                </c:pt>
                <c:pt idx="291">
                  <c:v>-1457.2349999999999</c:v>
                </c:pt>
                <c:pt idx="292">
                  <c:v>-1455.7380000000001</c:v>
                </c:pt>
                <c:pt idx="293">
                  <c:v>-1453.0640000000001</c:v>
                </c:pt>
                <c:pt idx="294">
                  <c:v>-1452.0809999999999</c:v>
                </c:pt>
                <c:pt idx="295">
                  <c:v>-1448.643</c:v>
                </c:pt>
                <c:pt idx="296">
                  <c:v>-1445.5360000000001</c:v>
                </c:pt>
                <c:pt idx="297">
                  <c:v>-1442.646</c:v>
                </c:pt>
                <c:pt idx="298">
                  <c:v>-1440.0540000000001</c:v>
                </c:pt>
                <c:pt idx="299">
                  <c:v>-1437.64</c:v>
                </c:pt>
                <c:pt idx="300">
                  <c:v>-1285.671</c:v>
                </c:pt>
                <c:pt idx="301">
                  <c:v>-1284.6669999999999</c:v>
                </c:pt>
                <c:pt idx="302">
                  <c:v>-1284.3050000000001</c:v>
                </c:pt>
                <c:pt idx="303">
                  <c:v>-1283.97</c:v>
                </c:pt>
                <c:pt idx="304">
                  <c:v>-1283.558</c:v>
                </c:pt>
                <c:pt idx="305">
                  <c:v>-1288.7739999999999</c:v>
                </c:pt>
                <c:pt idx="306">
                  <c:v>-1288.7</c:v>
                </c:pt>
                <c:pt idx="307">
                  <c:v>-1287.585</c:v>
                </c:pt>
                <c:pt idx="308">
                  <c:v>-1286.4829999999999</c:v>
                </c:pt>
                <c:pt idx="309">
                  <c:v>-1286.0060000000001</c:v>
                </c:pt>
                <c:pt idx="310">
                  <c:v>-1285.471</c:v>
                </c:pt>
                <c:pt idx="311">
                  <c:v>-1285.085</c:v>
                </c:pt>
                <c:pt idx="312">
                  <c:v>-1284.752</c:v>
                </c:pt>
                <c:pt idx="313">
                  <c:v>-1290.884</c:v>
                </c:pt>
                <c:pt idx="314">
                  <c:v>-1290.337</c:v>
                </c:pt>
                <c:pt idx="315">
                  <c:v>-1290.2470000000001</c:v>
                </c:pt>
                <c:pt idx="316">
                  <c:v>-1289.3620000000001</c:v>
                </c:pt>
                <c:pt idx="317">
                  <c:v>-1288.6489999999999</c:v>
                </c:pt>
                <c:pt idx="318">
                  <c:v>-1288.059</c:v>
                </c:pt>
                <c:pt idx="319">
                  <c:v>-1434.8910000000001</c:v>
                </c:pt>
                <c:pt idx="320">
                  <c:v>-1434.8689999999999</c:v>
                </c:pt>
                <c:pt idx="321">
                  <c:v>-1434.845</c:v>
                </c:pt>
                <c:pt idx="322">
                  <c:v>-1434.626</c:v>
                </c:pt>
                <c:pt idx="323">
                  <c:v>-1434.5070000000001</c:v>
                </c:pt>
                <c:pt idx="324">
                  <c:v>-1433.5039999999999</c:v>
                </c:pt>
                <c:pt idx="325">
                  <c:v>-1433.4849999999999</c:v>
                </c:pt>
                <c:pt idx="326">
                  <c:v>-1433.3969999999999</c:v>
                </c:pt>
                <c:pt idx="327">
                  <c:v>-1433.2180000000001</c:v>
                </c:pt>
                <c:pt idx="328">
                  <c:v>-1433.0540000000001</c:v>
                </c:pt>
                <c:pt idx="329">
                  <c:v>-1453.845</c:v>
                </c:pt>
                <c:pt idx="330">
                  <c:v>-1452.816</c:v>
                </c:pt>
                <c:pt idx="331">
                  <c:v>-1452.28</c:v>
                </c:pt>
                <c:pt idx="332">
                  <c:v>-1450.3019999999999</c:v>
                </c:pt>
                <c:pt idx="333">
                  <c:v>-1447.84</c:v>
                </c:pt>
                <c:pt idx="334">
                  <c:v>-1445.934</c:v>
                </c:pt>
                <c:pt idx="335">
                  <c:v>-1443.8430000000001</c:v>
                </c:pt>
                <c:pt idx="336">
                  <c:v>-1442.847</c:v>
                </c:pt>
                <c:pt idx="337">
                  <c:v>-1442.4590000000001</c:v>
                </c:pt>
                <c:pt idx="338">
                  <c:v>-1442.0050000000001</c:v>
                </c:pt>
                <c:pt idx="339">
                  <c:v>-1441.61</c:v>
                </c:pt>
                <c:pt idx="340">
                  <c:v>-1440.6780000000001</c:v>
                </c:pt>
                <c:pt idx="341">
                  <c:v>-1440.2950000000001</c:v>
                </c:pt>
                <c:pt idx="342">
                  <c:v>-1440.2470000000001</c:v>
                </c:pt>
                <c:pt idx="343">
                  <c:v>-1439.88</c:v>
                </c:pt>
                <c:pt idx="344">
                  <c:v>-1435.5170000000001</c:v>
                </c:pt>
                <c:pt idx="345">
                  <c:v>-1434.44</c:v>
                </c:pt>
                <c:pt idx="346">
                  <c:v>-1433.079</c:v>
                </c:pt>
                <c:pt idx="347">
                  <c:v>-1432.1969999999999</c:v>
                </c:pt>
                <c:pt idx="348">
                  <c:v>-1430.2360000000001</c:v>
                </c:pt>
                <c:pt idx="349">
                  <c:v>-1429.8820000000001</c:v>
                </c:pt>
                <c:pt idx="350">
                  <c:v>-1429.105</c:v>
                </c:pt>
                <c:pt idx="351">
                  <c:v>-1455.566</c:v>
                </c:pt>
                <c:pt idx="352">
                  <c:v>-1454.9690000000001</c:v>
                </c:pt>
                <c:pt idx="353">
                  <c:v>-1453.711</c:v>
                </c:pt>
                <c:pt idx="354">
                  <c:v>-1453.4380000000001</c:v>
                </c:pt>
                <c:pt idx="355">
                  <c:v>-1452.6990000000001</c:v>
                </c:pt>
                <c:pt idx="356">
                  <c:v>-1452.396</c:v>
                </c:pt>
                <c:pt idx="357">
                  <c:v>-1452.153</c:v>
                </c:pt>
                <c:pt idx="358">
                  <c:v>-1451.9380000000001</c:v>
                </c:pt>
                <c:pt idx="359">
                  <c:v>-1450.5170000000001</c:v>
                </c:pt>
                <c:pt idx="360">
                  <c:v>-1450.414</c:v>
                </c:pt>
                <c:pt idx="361">
                  <c:v>-1448.876</c:v>
                </c:pt>
                <c:pt idx="362">
                  <c:v>-1446.5250000000001</c:v>
                </c:pt>
                <c:pt idx="363">
                  <c:v>-1446.271</c:v>
                </c:pt>
                <c:pt idx="364">
                  <c:v>-1445.7059999999999</c:v>
                </c:pt>
                <c:pt idx="365">
                  <c:v>-1444.1969999999999</c:v>
                </c:pt>
                <c:pt idx="366">
                  <c:v>-1443.115</c:v>
                </c:pt>
                <c:pt idx="367">
                  <c:v>-1442.55</c:v>
                </c:pt>
                <c:pt idx="368">
                  <c:v>-1441.519</c:v>
                </c:pt>
                <c:pt idx="369">
                  <c:v>-1439.789</c:v>
                </c:pt>
                <c:pt idx="370">
                  <c:v>-1448.903</c:v>
                </c:pt>
                <c:pt idx="371">
                  <c:v>-1448.692</c:v>
                </c:pt>
                <c:pt idx="372">
                  <c:v>-1448.2660000000001</c:v>
                </c:pt>
                <c:pt idx="373">
                  <c:v>-1447.97</c:v>
                </c:pt>
                <c:pt idx="374">
                  <c:v>-1482.4169999999999</c:v>
                </c:pt>
                <c:pt idx="375">
                  <c:v>-1480.3130000000001</c:v>
                </c:pt>
                <c:pt idx="376">
                  <c:v>-1478.5740000000001</c:v>
                </c:pt>
                <c:pt idx="377">
                  <c:v>-1473.4570000000001</c:v>
                </c:pt>
                <c:pt idx="378">
                  <c:v>-1470.106</c:v>
                </c:pt>
                <c:pt idx="379">
                  <c:v>-1465.6980000000001</c:v>
                </c:pt>
                <c:pt idx="380">
                  <c:v>-1463.0650000000001</c:v>
                </c:pt>
                <c:pt idx="381">
                  <c:v>-1458.5650000000001</c:v>
                </c:pt>
                <c:pt idx="382">
                  <c:v>-1454.3820000000001</c:v>
                </c:pt>
                <c:pt idx="383">
                  <c:v>-1469.1030000000001</c:v>
                </c:pt>
                <c:pt idx="384">
                  <c:v>-1468.9290000000001</c:v>
                </c:pt>
                <c:pt idx="385">
                  <c:v>-1468.8720000000001</c:v>
                </c:pt>
                <c:pt idx="386">
                  <c:v>-1468.4690000000001</c:v>
                </c:pt>
                <c:pt idx="387">
                  <c:v>-1468.317</c:v>
                </c:pt>
                <c:pt idx="388">
                  <c:v>-1468.2850000000001</c:v>
                </c:pt>
                <c:pt idx="389">
                  <c:v>-1468.271</c:v>
                </c:pt>
                <c:pt idx="390">
                  <c:v>-1468.2239999999999</c:v>
                </c:pt>
                <c:pt idx="391">
                  <c:v>-1467.9749999999999</c:v>
                </c:pt>
                <c:pt idx="392">
                  <c:v>-1467.82</c:v>
                </c:pt>
                <c:pt idx="393">
                  <c:v>-1467.711</c:v>
                </c:pt>
                <c:pt idx="394">
                  <c:v>-1467.104</c:v>
                </c:pt>
                <c:pt idx="395">
                  <c:v>-1466.6610000000001</c:v>
                </c:pt>
                <c:pt idx="396">
                  <c:v>-1466.498</c:v>
                </c:pt>
                <c:pt idx="397">
                  <c:v>-1466.481</c:v>
                </c:pt>
                <c:pt idx="398">
                  <c:v>-1465.8040000000001</c:v>
                </c:pt>
                <c:pt idx="399">
                  <c:v>-1465.748</c:v>
                </c:pt>
                <c:pt idx="400">
                  <c:v>-1465.2650000000001</c:v>
                </c:pt>
                <c:pt idx="401">
                  <c:v>-1458.329</c:v>
                </c:pt>
                <c:pt idx="402">
                  <c:v>-1458.088</c:v>
                </c:pt>
                <c:pt idx="403">
                  <c:v>-1457.838</c:v>
                </c:pt>
                <c:pt idx="404">
                  <c:v>-1456.8050000000001</c:v>
                </c:pt>
                <c:pt idx="405">
                  <c:v>-1473.3130000000001</c:v>
                </c:pt>
                <c:pt idx="406">
                  <c:v>-1472.5930000000001</c:v>
                </c:pt>
                <c:pt idx="407">
                  <c:v>-1472.252</c:v>
                </c:pt>
                <c:pt idx="408">
                  <c:v>-1471.816</c:v>
                </c:pt>
                <c:pt idx="409">
                  <c:v>-1471.242</c:v>
                </c:pt>
                <c:pt idx="410">
                  <c:v>-1471.0809999999999</c:v>
                </c:pt>
                <c:pt idx="411">
                  <c:v>-1470.691</c:v>
                </c:pt>
                <c:pt idx="412">
                  <c:v>-1470.1849999999999</c:v>
                </c:pt>
                <c:pt idx="413">
                  <c:v>-1470.0050000000001</c:v>
                </c:pt>
                <c:pt idx="414">
                  <c:v>-1469.4829999999999</c:v>
                </c:pt>
                <c:pt idx="415">
                  <c:v>-1460.338</c:v>
                </c:pt>
                <c:pt idx="416">
                  <c:v>-1456.481</c:v>
                </c:pt>
                <c:pt idx="417">
                  <c:v>-1455.421</c:v>
                </c:pt>
                <c:pt idx="418">
                  <c:v>-1454.251</c:v>
                </c:pt>
                <c:pt idx="419">
                  <c:v>-1451.912</c:v>
                </c:pt>
                <c:pt idx="420">
                  <c:v>-1551.038</c:v>
                </c:pt>
                <c:pt idx="421">
                  <c:v>-1545.7080000000001</c:v>
                </c:pt>
                <c:pt idx="422">
                  <c:v>-1543.5329999999999</c:v>
                </c:pt>
                <c:pt idx="423">
                  <c:v>-1540.671</c:v>
                </c:pt>
                <c:pt idx="424">
                  <c:v>-1534.587</c:v>
                </c:pt>
                <c:pt idx="425">
                  <c:v>-1660.9010000000001</c:v>
                </c:pt>
                <c:pt idx="426">
                  <c:v>-1658.624</c:v>
                </c:pt>
                <c:pt idx="427">
                  <c:v>-1657.8610000000001</c:v>
                </c:pt>
                <c:pt idx="428">
                  <c:v>-1656.941</c:v>
                </c:pt>
                <c:pt idx="429">
                  <c:v>-1655.3910000000001</c:v>
                </c:pt>
                <c:pt idx="430">
                  <c:v>-1652.6079999999999</c:v>
                </c:pt>
                <c:pt idx="431">
                  <c:v>-1650.2570000000001</c:v>
                </c:pt>
                <c:pt idx="432">
                  <c:v>-1647.4590000000001</c:v>
                </c:pt>
                <c:pt idx="433">
                  <c:v>-1644.731</c:v>
                </c:pt>
                <c:pt idx="434">
                  <c:v>-1655.742</c:v>
                </c:pt>
                <c:pt idx="435">
                  <c:v>-1655.135</c:v>
                </c:pt>
                <c:pt idx="436">
                  <c:v>-1653.96</c:v>
                </c:pt>
                <c:pt idx="437">
                  <c:v>-1653.9110000000001</c:v>
                </c:pt>
                <c:pt idx="438">
                  <c:v>-1653.8969999999999</c:v>
                </c:pt>
                <c:pt idx="439">
                  <c:v>-1653.8910000000001</c:v>
                </c:pt>
                <c:pt idx="440">
                  <c:v>-1653.732</c:v>
                </c:pt>
                <c:pt idx="441">
                  <c:v>-1653.59</c:v>
                </c:pt>
                <c:pt idx="442">
                  <c:v>-1653.375</c:v>
                </c:pt>
                <c:pt idx="443">
                  <c:v>-1652.894</c:v>
                </c:pt>
                <c:pt idx="444">
                  <c:v>-1730.2370000000001</c:v>
                </c:pt>
                <c:pt idx="445">
                  <c:v>-1726.7280000000001</c:v>
                </c:pt>
                <c:pt idx="446">
                  <c:v>-1724.069</c:v>
                </c:pt>
                <c:pt idx="447">
                  <c:v>-1722.059</c:v>
                </c:pt>
                <c:pt idx="448">
                  <c:v>-1718.4359999999999</c:v>
                </c:pt>
                <c:pt idx="449">
                  <c:v>-1714.7850000000001</c:v>
                </c:pt>
                <c:pt idx="450">
                  <c:v>-1710.47</c:v>
                </c:pt>
                <c:pt idx="451">
                  <c:v>-1704.088</c:v>
                </c:pt>
                <c:pt idx="452">
                  <c:v>-1700.61</c:v>
                </c:pt>
                <c:pt idx="453">
                  <c:v>-1697.9880000000001</c:v>
                </c:pt>
                <c:pt idx="454">
                  <c:v>-1696.048</c:v>
                </c:pt>
                <c:pt idx="455">
                  <c:v>-1693.0429999999999</c:v>
                </c:pt>
                <c:pt idx="456">
                  <c:v>-1717.1890000000001</c:v>
                </c:pt>
                <c:pt idx="457">
                  <c:v>-1713.7360000000001</c:v>
                </c:pt>
                <c:pt idx="458">
                  <c:v>-1711.5170000000001</c:v>
                </c:pt>
                <c:pt idx="459">
                  <c:v>-1707.4590000000001</c:v>
                </c:pt>
                <c:pt idx="460">
                  <c:v>-1704.625</c:v>
                </c:pt>
                <c:pt idx="461">
                  <c:v>-1700.7719999999999</c:v>
                </c:pt>
                <c:pt idx="462">
                  <c:v>-1696.741</c:v>
                </c:pt>
                <c:pt idx="463">
                  <c:v>-1692.027</c:v>
                </c:pt>
                <c:pt idx="464">
                  <c:v>-1255.038</c:v>
                </c:pt>
                <c:pt idx="465">
                  <c:v>-1253.8130000000001</c:v>
                </c:pt>
                <c:pt idx="466">
                  <c:v>-1251.7739999999999</c:v>
                </c:pt>
                <c:pt idx="467">
                  <c:v>-1249.961</c:v>
                </c:pt>
                <c:pt idx="468">
                  <c:v>-1249.6489999999999</c:v>
                </c:pt>
                <c:pt idx="469">
                  <c:v>-1248.672</c:v>
                </c:pt>
                <c:pt idx="470">
                  <c:v>-1247.848</c:v>
                </c:pt>
                <c:pt idx="471">
                  <c:v>-1246.643</c:v>
                </c:pt>
                <c:pt idx="472">
                  <c:v>-1246.1559999999999</c:v>
                </c:pt>
                <c:pt idx="473">
                  <c:v>-1245.3630000000001</c:v>
                </c:pt>
                <c:pt idx="474">
                  <c:v>-1242.45</c:v>
                </c:pt>
                <c:pt idx="475">
                  <c:v>-1241.269</c:v>
                </c:pt>
                <c:pt idx="476">
                  <c:v>-1238.5250000000001</c:v>
                </c:pt>
                <c:pt idx="477">
                  <c:v>-1237.499</c:v>
                </c:pt>
                <c:pt idx="478">
                  <c:v>-1236.079</c:v>
                </c:pt>
                <c:pt idx="479">
                  <c:v>-1233.048</c:v>
                </c:pt>
                <c:pt idx="480">
                  <c:v>-1231.567</c:v>
                </c:pt>
                <c:pt idx="481">
                  <c:v>-1231.2380000000001</c:v>
                </c:pt>
                <c:pt idx="482">
                  <c:v>-1229.0150000000001</c:v>
                </c:pt>
                <c:pt idx="483">
                  <c:v>-1228.0540000000001</c:v>
                </c:pt>
                <c:pt idx="484">
                  <c:v>-1224.9549999999999</c:v>
                </c:pt>
                <c:pt idx="485">
                  <c:v>-1221.971</c:v>
                </c:pt>
                <c:pt idx="486">
                  <c:v>-1218.2760000000001</c:v>
                </c:pt>
                <c:pt idx="487">
                  <c:v>-1216.194</c:v>
                </c:pt>
                <c:pt idx="488">
                  <c:v>-1212.9749999999999</c:v>
                </c:pt>
                <c:pt idx="489">
                  <c:v>-1210.394</c:v>
                </c:pt>
                <c:pt idx="490">
                  <c:v>-1209.556</c:v>
                </c:pt>
                <c:pt idx="491">
                  <c:v>-1209.5319999999999</c:v>
                </c:pt>
                <c:pt idx="492">
                  <c:v>-1205.76</c:v>
                </c:pt>
                <c:pt idx="493">
                  <c:v>-1204.549</c:v>
                </c:pt>
                <c:pt idx="494">
                  <c:v>-888.21900000000005</c:v>
                </c:pt>
                <c:pt idx="495">
                  <c:v>-887.04399999999998</c:v>
                </c:pt>
                <c:pt idx="496">
                  <c:v>-886.65</c:v>
                </c:pt>
                <c:pt idx="497">
                  <c:v>-885.26800000000003</c:v>
                </c:pt>
                <c:pt idx="498">
                  <c:v>-884.03499999999997</c:v>
                </c:pt>
                <c:pt idx="499">
                  <c:v>-883.09799999999996</c:v>
                </c:pt>
                <c:pt idx="500">
                  <c:v>-881.62199999999996</c:v>
                </c:pt>
                <c:pt idx="501">
                  <c:v>-880.82799999999997</c:v>
                </c:pt>
                <c:pt idx="502">
                  <c:v>-880.30600000000004</c:v>
                </c:pt>
                <c:pt idx="503">
                  <c:v>-1057.749</c:v>
                </c:pt>
                <c:pt idx="504">
                  <c:v>-1056.8219999999999</c:v>
                </c:pt>
                <c:pt idx="505">
                  <c:v>-1054.1869999999999</c:v>
                </c:pt>
                <c:pt idx="506">
                  <c:v>-1051.923</c:v>
                </c:pt>
                <c:pt idx="507">
                  <c:v>-1051.367</c:v>
                </c:pt>
                <c:pt idx="508">
                  <c:v>-1049.682</c:v>
                </c:pt>
                <c:pt idx="509">
                  <c:v>-1044.8510000000001</c:v>
                </c:pt>
                <c:pt idx="510">
                  <c:v>-1044.442</c:v>
                </c:pt>
                <c:pt idx="511">
                  <c:v>-1043.981</c:v>
                </c:pt>
                <c:pt idx="512">
                  <c:v>-1042.461</c:v>
                </c:pt>
                <c:pt idx="513">
                  <c:v>-1038.6780000000001</c:v>
                </c:pt>
                <c:pt idx="514">
                  <c:v>-1037.546</c:v>
                </c:pt>
                <c:pt idx="515">
                  <c:v>-1035.8389999999999</c:v>
                </c:pt>
                <c:pt idx="516">
                  <c:v>-1212.2670000000001</c:v>
                </c:pt>
                <c:pt idx="517">
                  <c:v>-1209.6320000000001</c:v>
                </c:pt>
                <c:pt idx="518">
                  <c:v>-1208.9570000000001</c:v>
                </c:pt>
                <c:pt idx="519">
                  <c:v>-1205.683</c:v>
                </c:pt>
                <c:pt idx="520">
                  <c:v>-1200.9749999999999</c:v>
                </c:pt>
                <c:pt idx="521">
                  <c:v>-1198.93</c:v>
                </c:pt>
                <c:pt idx="522">
                  <c:v>-1198.1300000000001</c:v>
                </c:pt>
                <c:pt idx="523">
                  <c:v>-1195.9939999999999</c:v>
                </c:pt>
                <c:pt idx="524">
                  <c:v>-1188.97</c:v>
                </c:pt>
                <c:pt idx="525">
                  <c:v>-1188.616</c:v>
                </c:pt>
                <c:pt idx="526">
                  <c:v>-1187.606</c:v>
                </c:pt>
                <c:pt idx="527">
                  <c:v>-1186.2529999999999</c:v>
                </c:pt>
                <c:pt idx="528">
                  <c:v>-1184.3230000000001</c:v>
                </c:pt>
                <c:pt idx="529">
                  <c:v>-1182.2629999999999</c:v>
                </c:pt>
                <c:pt idx="530">
                  <c:v>-1179.915</c:v>
                </c:pt>
                <c:pt idx="531">
                  <c:v>-1177.4860000000001</c:v>
                </c:pt>
                <c:pt idx="532">
                  <c:v>-1175.566</c:v>
                </c:pt>
                <c:pt idx="533">
                  <c:v>-1174.655</c:v>
                </c:pt>
                <c:pt idx="534">
                  <c:v>-1173.3389999999999</c:v>
                </c:pt>
                <c:pt idx="535">
                  <c:v>-1227.316</c:v>
                </c:pt>
                <c:pt idx="536">
                  <c:v>-1227.3009999999999</c:v>
                </c:pt>
                <c:pt idx="537">
                  <c:v>-1225.9369999999999</c:v>
                </c:pt>
                <c:pt idx="538">
                  <c:v>-1223.3979999999999</c:v>
                </c:pt>
                <c:pt idx="539">
                  <c:v>-1221.4880000000001</c:v>
                </c:pt>
                <c:pt idx="540">
                  <c:v>-1319.289</c:v>
                </c:pt>
                <c:pt idx="541">
                  <c:v>-1317.0119999999999</c:v>
                </c:pt>
                <c:pt idx="542">
                  <c:v>-1314.625</c:v>
                </c:pt>
                <c:pt idx="543">
                  <c:v>-1313.048</c:v>
                </c:pt>
                <c:pt idx="544">
                  <c:v>-1312.652</c:v>
                </c:pt>
                <c:pt idx="545">
                  <c:v>-1310.86</c:v>
                </c:pt>
                <c:pt idx="546">
                  <c:v>-1310.548</c:v>
                </c:pt>
                <c:pt idx="547">
                  <c:v>-1309.9549999999999</c:v>
                </c:pt>
                <c:pt idx="548">
                  <c:v>-1309.3900000000001</c:v>
                </c:pt>
                <c:pt idx="549">
                  <c:v>-1308.8879999999999</c:v>
                </c:pt>
                <c:pt idx="550">
                  <c:v>-1308.7460000000001</c:v>
                </c:pt>
                <c:pt idx="551">
                  <c:v>-1308.6500000000001</c:v>
                </c:pt>
                <c:pt idx="552">
                  <c:v>-1308.556</c:v>
                </c:pt>
                <c:pt idx="553">
                  <c:v>-1308.19</c:v>
                </c:pt>
                <c:pt idx="554">
                  <c:v>-1307.6079999999999</c:v>
                </c:pt>
                <c:pt idx="555">
                  <c:v>-1307.211</c:v>
                </c:pt>
                <c:pt idx="556">
                  <c:v>-1307.1869999999999</c:v>
                </c:pt>
                <c:pt idx="557">
                  <c:v>-1306.9480000000001</c:v>
                </c:pt>
                <c:pt idx="558">
                  <c:v>-1306.827</c:v>
                </c:pt>
                <c:pt idx="559">
                  <c:v>-1306.5029999999999</c:v>
                </c:pt>
                <c:pt idx="560">
                  <c:v>-1305.992</c:v>
                </c:pt>
                <c:pt idx="561">
                  <c:v>-1303.779</c:v>
                </c:pt>
                <c:pt idx="562">
                  <c:v>-1303.5139999999999</c:v>
                </c:pt>
                <c:pt idx="563">
                  <c:v>-1303.394</c:v>
                </c:pt>
                <c:pt idx="564">
                  <c:v>-1303.3620000000001</c:v>
                </c:pt>
                <c:pt idx="565">
                  <c:v>-1303.1559999999999</c:v>
                </c:pt>
                <c:pt idx="566">
                  <c:v>-1557.615</c:v>
                </c:pt>
                <c:pt idx="567">
                  <c:v>-1557.566</c:v>
                </c:pt>
                <c:pt idx="568">
                  <c:v>-1556.538</c:v>
                </c:pt>
                <c:pt idx="569">
                  <c:v>-1555.143</c:v>
                </c:pt>
                <c:pt idx="570">
                  <c:v>-1551.8409999999999</c:v>
                </c:pt>
                <c:pt idx="571">
                  <c:v>-1550.623</c:v>
                </c:pt>
                <c:pt idx="572">
                  <c:v>-1548.5419999999999</c:v>
                </c:pt>
                <c:pt idx="573">
                  <c:v>-1546.2819999999999</c:v>
                </c:pt>
                <c:pt idx="574">
                  <c:v>-1545.1079999999999</c:v>
                </c:pt>
                <c:pt idx="575">
                  <c:v>-1543.7070000000001</c:v>
                </c:pt>
                <c:pt idx="576">
                  <c:v>-1425.203</c:v>
                </c:pt>
                <c:pt idx="577">
                  <c:v>-1420.934</c:v>
                </c:pt>
                <c:pt idx="578">
                  <c:v>-1417.404</c:v>
                </c:pt>
                <c:pt idx="579">
                  <c:v>-1412.7909999999999</c:v>
                </c:pt>
                <c:pt idx="580">
                  <c:v>-1409.6949999999999</c:v>
                </c:pt>
                <c:pt idx="581">
                  <c:v>-1406.2470000000001</c:v>
                </c:pt>
                <c:pt idx="582">
                  <c:v>-1403.8520000000001</c:v>
                </c:pt>
                <c:pt idx="583">
                  <c:v>-1474.8720000000001</c:v>
                </c:pt>
                <c:pt idx="584">
                  <c:v>-1474.585</c:v>
                </c:pt>
                <c:pt idx="585">
                  <c:v>-1474.1089999999999</c:v>
                </c:pt>
                <c:pt idx="586">
                  <c:v>-1473.028</c:v>
                </c:pt>
                <c:pt idx="587">
                  <c:v>-1472.9490000000001</c:v>
                </c:pt>
                <c:pt idx="588">
                  <c:v>-1472.643</c:v>
                </c:pt>
                <c:pt idx="589">
                  <c:v>-1472.492</c:v>
                </c:pt>
                <c:pt idx="590">
                  <c:v>-1471.664</c:v>
                </c:pt>
                <c:pt idx="591">
                  <c:v>-1471.6610000000001</c:v>
                </c:pt>
                <c:pt idx="592">
                  <c:v>-1471.26</c:v>
                </c:pt>
                <c:pt idx="593">
                  <c:v>-1470.0830000000001</c:v>
                </c:pt>
                <c:pt idx="594">
                  <c:v>-1470.027</c:v>
                </c:pt>
                <c:pt idx="595">
                  <c:v>-1813.136</c:v>
                </c:pt>
                <c:pt idx="596">
                  <c:v>-1807.9580000000001</c:v>
                </c:pt>
                <c:pt idx="597">
                  <c:v>-1806.0840000000001</c:v>
                </c:pt>
                <c:pt idx="598">
                  <c:v>-1802.212</c:v>
                </c:pt>
                <c:pt idx="599">
                  <c:v>-1711.8579999999999</c:v>
                </c:pt>
                <c:pt idx="600">
                  <c:v>-1711.847</c:v>
                </c:pt>
                <c:pt idx="601">
                  <c:v>-1711.5170000000001</c:v>
                </c:pt>
                <c:pt idx="602">
                  <c:v>-1711.402</c:v>
                </c:pt>
                <c:pt idx="603">
                  <c:v>-1711.09</c:v>
                </c:pt>
                <c:pt idx="604">
                  <c:v>-1709.923</c:v>
                </c:pt>
                <c:pt idx="605">
                  <c:v>-1708.5989999999999</c:v>
                </c:pt>
                <c:pt idx="606">
                  <c:v>-1708.462</c:v>
                </c:pt>
                <c:pt idx="607">
                  <c:v>-1708.393</c:v>
                </c:pt>
                <c:pt idx="608">
                  <c:v>-1708.116</c:v>
                </c:pt>
                <c:pt idx="609">
                  <c:v>-1563.549</c:v>
                </c:pt>
                <c:pt idx="610">
                  <c:v>-1563.318</c:v>
                </c:pt>
                <c:pt idx="611">
                  <c:v>-1561.0709999999999</c:v>
                </c:pt>
                <c:pt idx="612">
                  <c:v>-1561.0509999999999</c:v>
                </c:pt>
                <c:pt idx="613">
                  <c:v>-1560.568</c:v>
                </c:pt>
                <c:pt idx="614">
                  <c:v>-1560.3409999999999</c:v>
                </c:pt>
                <c:pt idx="615">
                  <c:v>-1560.223</c:v>
                </c:pt>
                <c:pt idx="616">
                  <c:v>-1559.664</c:v>
                </c:pt>
                <c:pt idx="617">
                  <c:v>-1519.68</c:v>
                </c:pt>
                <c:pt idx="618">
                  <c:v>-1516.971</c:v>
                </c:pt>
                <c:pt idx="619">
                  <c:v>-1513.354</c:v>
                </c:pt>
                <c:pt idx="620">
                  <c:v>-1510.0329999999999</c:v>
                </c:pt>
                <c:pt idx="621">
                  <c:v>-1507.7439999999999</c:v>
                </c:pt>
                <c:pt idx="622">
                  <c:v>-1505.646</c:v>
                </c:pt>
                <c:pt idx="623">
                  <c:v>-1499.999</c:v>
                </c:pt>
                <c:pt idx="624">
                  <c:v>-1496.423</c:v>
                </c:pt>
                <c:pt idx="625">
                  <c:v>-1492.2950000000001</c:v>
                </c:pt>
                <c:pt idx="626">
                  <c:v>-1491.4269999999999</c:v>
                </c:pt>
                <c:pt idx="627">
                  <c:v>-1668.922</c:v>
                </c:pt>
                <c:pt idx="628">
                  <c:v>-1668.1379999999999</c:v>
                </c:pt>
                <c:pt idx="629">
                  <c:v>-1666.194</c:v>
                </c:pt>
                <c:pt idx="630">
                  <c:v>-1664.316</c:v>
                </c:pt>
                <c:pt idx="631">
                  <c:v>-1661.566</c:v>
                </c:pt>
                <c:pt idx="632">
                  <c:v>-1659.163</c:v>
                </c:pt>
                <c:pt idx="633">
                  <c:v>-1658.35</c:v>
                </c:pt>
                <c:pt idx="634">
                  <c:v>-1657.711</c:v>
                </c:pt>
                <c:pt idx="635">
                  <c:v>-1656.5039999999999</c:v>
                </c:pt>
                <c:pt idx="636">
                  <c:v>-1654.825</c:v>
                </c:pt>
                <c:pt idx="637">
                  <c:v>-1338.18</c:v>
                </c:pt>
                <c:pt idx="638">
                  <c:v>-1336.5260000000001</c:v>
                </c:pt>
                <c:pt idx="639">
                  <c:v>-1334.8969999999999</c:v>
                </c:pt>
                <c:pt idx="640">
                  <c:v>-1332.0809999999999</c:v>
                </c:pt>
                <c:pt idx="641">
                  <c:v>-1331.337</c:v>
                </c:pt>
                <c:pt idx="642">
                  <c:v>-1327.0719999999999</c:v>
                </c:pt>
                <c:pt idx="643">
                  <c:v>-1324.5350000000001</c:v>
                </c:pt>
                <c:pt idx="644">
                  <c:v>-1857.5119999999999</c:v>
                </c:pt>
                <c:pt idx="645">
                  <c:v>-1854.7829999999999</c:v>
                </c:pt>
                <c:pt idx="646">
                  <c:v>-1850.6130000000001</c:v>
                </c:pt>
                <c:pt idx="647">
                  <c:v>-1847.7940000000001</c:v>
                </c:pt>
                <c:pt idx="648">
                  <c:v>-2128.5549999999998</c:v>
                </c:pt>
                <c:pt idx="649">
                  <c:v>-2126.9899999999998</c:v>
                </c:pt>
                <c:pt idx="650">
                  <c:v>-2125.8359999999998</c:v>
                </c:pt>
                <c:pt idx="651">
                  <c:v>-2125.471</c:v>
                </c:pt>
                <c:pt idx="652">
                  <c:v>-1970.0830000000001</c:v>
                </c:pt>
                <c:pt idx="653">
                  <c:v>-1964.6369999999999</c:v>
                </c:pt>
                <c:pt idx="654">
                  <c:v>-1959.855</c:v>
                </c:pt>
                <c:pt idx="655">
                  <c:v>-1956.174</c:v>
                </c:pt>
                <c:pt idx="656">
                  <c:v>-1952.74</c:v>
                </c:pt>
                <c:pt idx="657">
                  <c:v>-1946.4380000000001</c:v>
                </c:pt>
                <c:pt idx="658">
                  <c:v>-1943.086</c:v>
                </c:pt>
                <c:pt idx="659">
                  <c:v>-1938.623</c:v>
                </c:pt>
                <c:pt idx="660">
                  <c:v>-1935.223</c:v>
                </c:pt>
                <c:pt idx="661">
                  <c:v>-2661.3209999999999</c:v>
                </c:pt>
                <c:pt idx="662">
                  <c:v>-2660.72</c:v>
                </c:pt>
                <c:pt idx="663">
                  <c:v>-2655.502</c:v>
                </c:pt>
                <c:pt idx="664">
                  <c:v>-2655.2620000000002</c:v>
                </c:pt>
                <c:pt idx="665">
                  <c:v>-2649.7660000000001</c:v>
                </c:pt>
                <c:pt idx="666">
                  <c:v>-2109.0250000000001</c:v>
                </c:pt>
                <c:pt idx="667">
                  <c:v>-2107.4380000000001</c:v>
                </c:pt>
                <c:pt idx="668">
                  <c:v>-2102.9949999999999</c:v>
                </c:pt>
                <c:pt idx="669">
                  <c:v>-2099.442</c:v>
                </c:pt>
                <c:pt idx="670">
                  <c:v>-2097.1120000000001</c:v>
                </c:pt>
                <c:pt idx="671">
                  <c:v>-2092.502</c:v>
                </c:pt>
                <c:pt idx="672">
                  <c:v>-2088.5340000000001</c:v>
                </c:pt>
                <c:pt idx="673">
                  <c:v>-1722.9449999999999</c:v>
                </c:pt>
                <c:pt idx="674">
                  <c:v>-1720.847</c:v>
                </c:pt>
                <c:pt idx="675">
                  <c:v>-1718.758</c:v>
                </c:pt>
                <c:pt idx="676">
                  <c:v>-1718.29</c:v>
                </c:pt>
                <c:pt idx="677">
                  <c:v>-1718.0909999999999</c:v>
                </c:pt>
                <c:pt idx="678">
                  <c:v>-1715.077</c:v>
                </c:pt>
                <c:pt idx="679">
                  <c:v>-1711.8610000000001</c:v>
                </c:pt>
                <c:pt idx="680">
                  <c:v>-1756.5229999999999</c:v>
                </c:pt>
                <c:pt idx="681">
                  <c:v>-1752.722</c:v>
                </c:pt>
                <c:pt idx="682">
                  <c:v>-1749.76</c:v>
                </c:pt>
                <c:pt idx="683">
                  <c:v>-1747.3879999999999</c:v>
                </c:pt>
                <c:pt idx="684">
                  <c:v>-1742.335</c:v>
                </c:pt>
                <c:pt idx="685">
                  <c:v>-1738.925</c:v>
                </c:pt>
                <c:pt idx="686">
                  <c:v>-1737.8389999999999</c:v>
                </c:pt>
                <c:pt idx="687">
                  <c:v>-1735.04</c:v>
                </c:pt>
                <c:pt idx="688">
                  <c:v>-1696.87</c:v>
                </c:pt>
                <c:pt idx="689">
                  <c:v>-1695.3420000000001</c:v>
                </c:pt>
                <c:pt idx="690">
                  <c:v>-1693.787</c:v>
                </c:pt>
                <c:pt idx="691">
                  <c:v>-1692.675</c:v>
                </c:pt>
                <c:pt idx="692">
                  <c:v>-1692.5730000000001</c:v>
                </c:pt>
                <c:pt idx="693">
                  <c:v>-1692.0129999999999</c:v>
                </c:pt>
                <c:pt idx="694">
                  <c:v>-1691.01</c:v>
                </c:pt>
                <c:pt idx="695">
                  <c:v>-1689.5170000000001</c:v>
                </c:pt>
                <c:pt idx="696">
                  <c:v>-1688.8</c:v>
                </c:pt>
                <c:pt idx="697">
                  <c:v>-1687.16</c:v>
                </c:pt>
                <c:pt idx="698">
                  <c:v>-2061.9059999999999</c:v>
                </c:pt>
                <c:pt idx="699">
                  <c:v>-2058.748</c:v>
                </c:pt>
                <c:pt idx="700">
                  <c:v>-2056.527</c:v>
                </c:pt>
                <c:pt idx="701">
                  <c:v>-2054.1350000000002</c:v>
                </c:pt>
                <c:pt idx="702">
                  <c:v>-2051.7950000000001</c:v>
                </c:pt>
                <c:pt idx="703">
                  <c:v>-2048.8429999999998</c:v>
                </c:pt>
                <c:pt idx="704">
                  <c:v>-1994.402</c:v>
                </c:pt>
                <c:pt idx="705">
                  <c:v>-1991.434</c:v>
                </c:pt>
                <c:pt idx="706">
                  <c:v>-1975.902</c:v>
                </c:pt>
                <c:pt idx="707">
                  <c:v>-1972.135</c:v>
                </c:pt>
                <c:pt idx="708">
                  <c:v>-1967.876</c:v>
                </c:pt>
                <c:pt idx="709">
                  <c:v>-1858.375</c:v>
                </c:pt>
                <c:pt idx="710">
                  <c:v>-1856.6869999999999</c:v>
                </c:pt>
                <c:pt idx="711">
                  <c:v>-1855.0429999999999</c:v>
                </c:pt>
                <c:pt idx="712">
                  <c:v>-1854.7239999999999</c:v>
                </c:pt>
                <c:pt idx="713">
                  <c:v>-1853.248</c:v>
                </c:pt>
                <c:pt idx="714">
                  <c:v>-1851.56</c:v>
                </c:pt>
                <c:pt idx="715">
                  <c:v>-1850.3050000000001</c:v>
                </c:pt>
                <c:pt idx="716">
                  <c:v>-1848.8820000000001</c:v>
                </c:pt>
                <c:pt idx="717">
                  <c:v>-1764.347</c:v>
                </c:pt>
                <c:pt idx="718">
                  <c:v>-1763.192</c:v>
                </c:pt>
                <c:pt idx="719">
                  <c:v>-1760.9349999999999</c:v>
                </c:pt>
                <c:pt idx="720">
                  <c:v>-1759.921</c:v>
                </c:pt>
                <c:pt idx="721">
                  <c:v>-1759.5319999999999</c:v>
                </c:pt>
                <c:pt idx="722">
                  <c:v>-1802.894</c:v>
                </c:pt>
                <c:pt idx="723">
                  <c:v>-1801.69</c:v>
                </c:pt>
                <c:pt idx="724">
                  <c:v>-1797.36</c:v>
                </c:pt>
                <c:pt idx="725">
                  <c:v>-1795.9359999999999</c:v>
                </c:pt>
                <c:pt idx="726">
                  <c:v>-1795.317</c:v>
                </c:pt>
                <c:pt idx="727">
                  <c:v>-1795.221</c:v>
                </c:pt>
                <c:pt idx="728">
                  <c:v>-1794.4069999999999</c:v>
                </c:pt>
                <c:pt idx="729">
                  <c:v>-1784.9680000000001</c:v>
                </c:pt>
                <c:pt idx="730">
                  <c:v>-2707.8620000000001</c:v>
                </c:pt>
                <c:pt idx="731">
                  <c:v>-2703.5520000000001</c:v>
                </c:pt>
                <c:pt idx="732">
                  <c:v>-2702.3290000000002</c:v>
                </c:pt>
                <c:pt idx="733">
                  <c:v>-2696.1219999999998</c:v>
                </c:pt>
                <c:pt idx="734">
                  <c:v>-2688.7330000000002</c:v>
                </c:pt>
                <c:pt idx="735">
                  <c:v>-2688.1219999999998</c:v>
                </c:pt>
                <c:pt idx="736">
                  <c:v>-1825.9390000000001</c:v>
                </c:pt>
                <c:pt idx="737">
                  <c:v>-1824.2270000000001</c:v>
                </c:pt>
                <c:pt idx="738">
                  <c:v>-1823.2080000000001</c:v>
                </c:pt>
                <c:pt idx="739">
                  <c:v>-1822.548</c:v>
                </c:pt>
                <c:pt idx="740">
                  <c:v>-1822.2370000000001</c:v>
                </c:pt>
                <c:pt idx="741">
                  <c:v>-1822.11</c:v>
                </c:pt>
                <c:pt idx="742">
                  <c:v>-1821.473</c:v>
                </c:pt>
                <c:pt idx="743">
                  <c:v>-2588.7359999999999</c:v>
                </c:pt>
                <c:pt idx="744">
                  <c:v>-2583.105</c:v>
                </c:pt>
                <c:pt idx="745">
                  <c:v>-2577.384</c:v>
                </c:pt>
                <c:pt idx="746">
                  <c:v>-2571.4070000000002</c:v>
                </c:pt>
                <c:pt idx="747">
                  <c:v>-2568.6759999999999</c:v>
                </c:pt>
                <c:pt idx="748">
                  <c:v>-2567.2759999999998</c:v>
                </c:pt>
                <c:pt idx="749">
                  <c:v>-2561.9540000000002</c:v>
                </c:pt>
                <c:pt idx="750">
                  <c:v>-2559.7399999999998</c:v>
                </c:pt>
                <c:pt idx="751">
                  <c:v>-2559.2600000000002</c:v>
                </c:pt>
                <c:pt idx="752">
                  <c:v>-2557.2040000000002</c:v>
                </c:pt>
                <c:pt idx="753">
                  <c:v>-1812.423</c:v>
                </c:pt>
                <c:pt idx="754">
                  <c:v>-1808.4559999999999</c:v>
                </c:pt>
                <c:pt idx="755">
                  <c:v>-1804.489</c:v>
                </c:pt>
                <c:pt idx="756">
                  <c:v>-1802.221</c:v>
                </c:pt>
                <c:pt idx="757">
                  <c:v>-1798.11</c:v>
                </c:pt>
                <c:pt idx="758">
                  <c:v>-1794.0619999999999</c:v>
                </c:pt>
                <c:pt idx="759">
                  <c:v>-1791.721</c:v>
                </c:pt>
                <c:pt idx="760">
                  <c:v>-1790.405</c:v>
                </c:pt>
                <c:pt idx="761">
                  <c:v>-1790.2529999999999</c:v>
                </c:pt>
                <c:pt idx="762">
                  <c:v>-2004.0909999999999</c:v>
                </c:pt>
                <c:pt idx="763">
                  <c:v>-2003.491</c:v>
                </c:pt>
                <c:pt idx="764">
                  <c:v>-2002.3820000000001</c:v>
                </c:pt>
                <c:pt idx="765">
                  <c:v>-2001.3530000000001</c:v>
                </c:pt>
                <c:pt idx="766">
                  <c:v>-2001.26</c:v>
                </c:pt>
                <c:pt idx="767">
                  <c:v>-2000.557</c:v>
                </c:pt>
                <c:pt idx="768">
                  <c:v>-1999.9770000000001</c:v>
                </c:pt>
                <c:pt idx="769">
                  <c:v>-1999.83</c:v>
                </c:pt>
                <c:pt idx="770">
                  <c:v>-1998.827</c:v>
                </c:pt>
                <c:pt idx="771">
                  <c:v>-1997.5350000000001</c:v>
                </c:pt>
                <c:pt idx="772">
                  <c:v>-1996.2670000000001</c:v>
                </c:pt>
                <c:pt idx="773">
                  <c:v>-1995.0530000000001</c:v>
                </c:pt>
                <c:pt idx="774">
                  <c:v>-1992.038</c:v>
                </c:pt>
                <c:pt idx="775">
                  <c:v>-1991.9280000000001</c:v>
                </c:pt>
                <c:pt idx="776">
                  <c:v>-1991.54</c:v>
                </c:pt>
                <c:pt idx="777">
                  <c:v>-1991.527</c:v>
                </c:pt>
                <c:pt idx="778">
                  <c:v>-1832.5930000000001</c:v>
                </c:pt>
                <c:pt idx="779">
                  <c:v>-1831.2080000000001</c:v>
                </c:pt>
                <c:pt idx="780">
                  <c:v>-1831.0429999999999</c:v>
                </c:pt>
                <c:pt idx="781">
                  <c:v>-1829.1669999999999</c:v>
                </c:pt>
                <c:pt idx="782">
                  <c:v>-1828.94</c:v>
                </c:pt>
                <c:pt idx="783">
                  <c:v>-1828.64</c:v>
                </c:pt>
                <c:pt idx="784">
                  <c:v>-2553.5360000000001</c:v>
                </c:pt>
                <c:pt idx="785">
                  <c:v>-2551.4450000000002</c:v>
                </c:pt>
                <c:pt idx="786">
                  <c:v>-2547.5050000000001</c:v>
                </c:pt>
                <c:pt idx="787">
                  <c:v>-2544.0340000000001</c:v>
                </c:pt>
                <c:pt idx="788">
                  <c:v>-2540.9899999999998</c:v>
                </c:pt>
                <c:pt idx="789">
                  <c:v>-2538.4650000000001</c:v>
                </c:pt>
                <c:pt idx="790">
                  <c:v>-2532.2759999999998</c:v>
                </c:pt>
                <c:pt idx="791">
                  <c:v>-2527.9780000000001</c:v>
                </c:pt>
                <c:pt idx="792">
                  <c:v>-2521.8330000000001</c:v>
                </c:pt>
                <c:pt idx="793">
                  <c:v>-2518.393</c:v>
                </c:pt>
                <c:pt idx="794">
                  <c:v>-2513.7179999999998</c:v>
                </c:pt>
                <c:pt idx="795">
                  <c:v>-2653.5140000000001</c:v>
                </c:pt>
                <c:pt idx="796">
                  <c:v>-2651.6439999999998</c:v>
                </c:pt>
                <c:pt idx="797">
                  <c:v>-2651.2530000000002</c:v>
                </c:pt>
                <c:pt idx="798">
                  <c:v>-2649.3209999999999</c:v>
                </c:pt>
                <c:pt idx="799">
                  <c:v>-2647.3969999999999</c:v>
                </c:pt>
                <c:pt idx="800">
                  <c:v>-3031.9639999999999</c:v>
                </c:pt>
                <c:pt idx="801">
                  <c:v>-3029.5329999999999</c:v>
                </c:pt>
                <c:pt idx="802">
                  <c:v>-3024.299</c:v>
                </c:pt>
                <c:pt idx="803">
                  <c:v>-3016.3069999999998</c:v>
                </c:pt>
                <c:pt idx="804">
                  <c:v>-3016.2559999999999</c:v>
                </c:pt>
                <c:pt idx="805">
                  <c:v>-2995.4259999999999</c:v>
                </c:pt>
                <c:pt idx="806">
                  <c:v>-2987.183</c:v>
                </c:pt>
                <c:pt idx="807">
                  <c:v>-2982.1759999999999</c:v>
                </c:pt>
                <c:pt idx="808">
                  <c:v>-2973.7190000000001</c:v>
                </c:pt>
                <c:pt idx="809">
                  <c:v>-1937.01</c:v>
                </c:pt>
                <c:pt idx="810">
                  <c:v>-1934.7860000000001</c:v>
                </c:pt>
                <c:pt idx="811">
                  <c:v>-1932.4480000000001</c:v>
                </c:pt>
                <c:pt idx="812">
                  <c:v>-1931.2829999999999</c:v>
                </c:pt>
                <c:pt idx="813">
                  <c:v>-1931.1489999999999</c:v>
                </c:pt>
                <c:pt idx="814">
                  <c:v>-1930.452</c:v>
                </c:pt>
                <c:pt idx="815">
                  <c:v>-1930.3009999999999</c:v>
                </c:pt>
                <c:pt idx="816">
                  <c:v>-1929.0360000000001</c:v>
                </c:pt>
                <c:pt idx="817">
                  <c:v>-2568.6350000000002</c:v>
                </c:pt>
                <c:pt idx="818">
                  <c:v>-2564.8249999999998</c:v>
                </c:pt>
                <c:pt idx="819">
                  <c:v>-2560.489</c:v>
                </c:pt>
                <c:pt idx="820">
                  <c:v>-2558.4659999999999</c:v>
                </c:pt>
                <c:pt idx="821">
                  <c:v>-2537.2730000000001</c:v>
                </c:pt>
                <c:pt idx="822">
                  <c:v>-2534.9169999999999</c:v>
                </c:pt>
                <c:pt idx="823">
                  <c:v>-2255.9879999999998</c:v>
                </c:pt>
                <c:pt idx="824">
                  <c:v>-2252.7280000000001</c:v>
                </c:pt>
                <c:pt idx="825">
                  <c:v>-2249.1489999999999</c:v>
                </c:pt>
                <c:pt idx="826">
                  <c:v>-2232.875</c:v>
                </c:pt>
                <c:pt idx="827">
                  <c:v>-1473.8510000000001</c:v>
                </c:pt>
                <c:pt idx="828">
                  <c:v>-1451.423</c:v>
                </c:pt>
                <c:pt idx="829">
                  <c:v>-1445.52</c:v>
                </c:pt>
                <c:pt idx="830">
                  <c:v>-1440.09</c:v>
                </c:pt>
                <c:pt idx="831">
                  <c:v>-1433.1089999999999</c:v>
                </c:pt>
                <c:pt idx="832">
                  <c:v>-1427.472</c:v>
                </c:pt>
                <c:pt idx="833">
                  <c:v>-1422.143</c:v>
                </c:pt>
                <c:pt idx="834">
                  <c:v>-1035.674</c:v>
                </c:pt>
                <c:pt idx="835">
                  <c:v>-1026.809</c:v>
                </c:pt>
                <c:pt idx="836">
                  <c:v>-1018.5890000000001</c:v>
                </c:pt>
                <c:pt idx="837">
                  <c:v>-1008.749</c:v>
                </c:pt>
                <c:pt idx="838">
                  <c:v>-998.899</c:v>
                </c:pt>
                <c:pt idx="839">
                  <c:v>-991.33399999999995</c:v>
                </c:pt>
                <c:pt idx="840">
                  <c:v>-982.97400000000005</c:v>
                </c:pt>
                <c:pt idx="841">
                  <c:v>-544.91499999999996</c:v>
                </c:pt>
                <c:pt idx="842">
                  <c:v>-540.83900000000006</c:v>
                </c:pt>
                <c:pt idx="843">
                  <c:v>-540.62199999999996</c:v>
                </c:pt>
                <c:pt idx="844">
                  <c:v>-540.36099999999999</c:v>
                </c:pt>
                <c:pt idx="845">
                  <c:v>-319.98200000000003</c:v>
                </c:pt>
                <c:pt idx="846">
                  <c:v>-319.74900000000002</c:v>
                </c:pt>
                <c:pt idx="847">
                  <c:v>-319.62200000000001</c:v>
                </c:pt>
                <c:pt idx="848">
                  <c:v>-319.61799999999999</c:v>
                </c:pt>
                <c:pt idx="849">
                  <c:v>-319.5</c:v>
                </c:pt>
                <c:pt idx="850">
                  <c:v>-319.13299999999998</c:v>
                </c:pt>
                <c:pt idx="851">
                  <c:v>-319.08300000000003</c:v>
                </c:pt>
                <c:pt idx="852">
                  <c:v>-317.8</c:v>
                </c:pt>
                <c:pt idx="853">
                  <c:v>-1648.943</c:v>
                </c:pt>
                <c:pt idx="854">
                  <c:v>-1646.3920000000001</c:v>
                </c:pt>
                <c:pt idx="855">
                  <c:v>-1643.663</c:v>
                </c:pt>
                <c:pt idx="856">
                  <c:v>-1642.771</c:v>
                </c:pt>
                <c:pt idx="857">
                  <c:v>-1642.443</c:v>
                </c:pt>
                <c:pt idx="858">
                  <c:v>-1641.4269999999999</c:v>
                </c:pt>
                <c:pt idx="859">
                  <c:v>-302.89600000000002</c:v>
                </c:pt>
                <c:pt idx="860">
                  <c:v>-302.51299999999998</c:v>
                </c:pt>
                <c:pt idx="861">
                  <c:v>-301.16800000000001</c:v>
                </c:pt>
                <c:pt idx="862">
                  <c:v>-299.29300000000001</c:v>
                </c:pt>
                <c:pt idx="863">
                  <c:v>-296.71600000000001</c:v>
                </c:pt>
                <c:pt idx="864">
                  <c:v>-296.19299999999998</c:v>
                </c:pt>
                <c:pt idx="865">
                  <c:v>-295.62099999999998</c:v>
                </c:pt>
                <c:pt idx="866">
                  <c:v>-295.20400000000001</c:v>
                </c:pt>
                <c:pt idx="867">
                  <c:v>-295.02499999999998</c:v>
                </c:pt>
                <c:pt idx="868">
                  <c:v>-294.86500000000001</c:v>
                </c:pt>
                <c:pt idx="869">
                  <c:v>-310.00200000000001</c:v>
                </c:pt>
                <c:pt idx="870">
                  <c:v>-307.15199999999999</c:v>
                </c:pt>
                <c:pt idx="871">
                  <c:v>-306.27300000000002</c:v>
                </c:pt>
                <c:pt idx="872">
                  <c:v>-303.31599999999997</c:v>
                </c:pt>
                <c:pt idx="873">
                  <c:v>-301.28300000000002</c:v>
                </c:pt>
                <c:pt idx="874">
                  <c:v>-299.798</c:v>
                </c:pt>
                <c:pt idx="875">
                  <c:v>-296.44799999999998</c:v>
                </c:pt>
                <c:pt idx="876">
                  <c:v>-294.13400000000001</c:v>
                </c:pt>
                <c:pt idx="877">
                  <c:v>-372.70600000000002</c:v>
                </c:pt>
                <c:pt idx="878">
                  <c:v>-368.58600000000001</c:v>
                </c:pt>
                <c:pt idx="879">
                  <c:v>-365.59300000000002</c:v>
                </c:pt>
                <c:pt idx="880">
                  <c:v>-359.96800000000002</c:v>
                </c:pt>
                <c:pt idx="881">
                  <c:v>-351.68900000000002</c:v>
                </c:pt>
                <c:pt idx="882">
                  <c:v>-343.255</c:v>
                </c:pt>
                <c:pt idx="883">
                  <c:v>-338.702</c:v>
                </c:pt>
                <c:pt idx="884">
                  <c:v>-333.72300000000001</c:v>
                </c:pt>
                <c:pt idx="885">
                  <c:v>-301.07299999999998</c:v>
                </c:pt>
                <c:pt idx="886">
                  <c:v>-297.78500000000003</c:v>
                </c:pt>
                <c:pt idx="887">
                  <c:v>-295.08600000000001</c:v>
                </c:pt>
                <c:pt idx="888">
                  <c:v>-294.05799999999999</c:v>
                </c:pt>
                <c:pt idx="889">
                  <c:v>-291.57299999999998</c:v>
                </c:pt>
                <c:pt idx="890">
                  <c:v>-291.37299999999999</c:v>
                </c:pt>
                <c:pt idx="891">
                  <c:v>-291.27600000000001</c:v>
                </c:pt>
                <c:pt idx="892">
                  <c:v>-290.30099999999999</c:v>
                </c:pt>
                <c:pt idx="893">
                  <c:v>-289.49299999999999</c:v>
                </c:pt>
                <c:pt idx="894">
                  <c:v>-288.928</c:v>
                </c:pt>
                <c:pt idx="895">
                  <c:v>-285.07900000000001</c:v>
                </c:pt>
                <c:pt idx="896">
                  <c:v>-283.10199999999998</c:v>
                </c:pt>
                <c:pt idx="897">
                  <c:v>-276.73599999999999</c:v>
                </c:pt>
                <c:pt idx="898">
                  <c:v>-272.19900000000001</c:v>
                </c:pt>
                <c:pt idx="899">
                  <c:v>-270.12099999999998</c:v>
                </c:pt>
                <c:pt idx="900">
                  <c:v>-268.84699999999998</c:v>
                </c:pt>
                <c:pt idx="901">
                  <c:v>-268.25799999999998</c:v>
                </c:pt>
                <c:pt idx="902">
                  <c:v>-266.65199999999999</c:v>
                </c:pt>
                <c:pt idx="903">
                  <c:v>-266.53300000000002</c:v>
                </c:pt>
                <c:pt idx="904">
                  <c:v>-266.42899999999997</c:v>
                </c:pt>
                <c:pt idx="905">
                  <c:v>-329.428</c:v>
                </c:pt>
                <c:pt idx="906">
                  <c:v>-328.43299999999999</c:v>
                </c:pt>
                <c:pt idx="907">
                  <c:v>-327.351</c:v>
                </c:pt>
                <c:pt idx="908">
                  <c:v>-325.85700000000003</c:v>
                </c:pt>
                <c:pt idx="909">
                  <c:v>-323.62799999999999</c:v>
                </c:pt>
                <c:pt idx="910">
                  <c:v>-323.57600000000002</c:v>
                </c:pt>
                <c:pt idx="911">
                  <c:v>-323.41000000000003</c:v>
                </c:pt>
                <c:pt idx="912">
                  <c:v>-322.04199999999997</c:v>
                </c:pt>
                <c:pt idx="913">
                  <c:v>-321.15300000000002</c:v>
                </c:pt>
                <c:pt idx="914">
                  <c:v>-320.76799999999997</c:v>
                </c:pt>
                <c:pt idx="915">
                  <c:v>-320.61</c:v>
                </c:pt>
                <c:pt idx="916">
                  <c:v>-320.54399999999998</c:v>
                </c:pt>
                <c:pt idx="917">
                  <c:v>-320.44600000000003</c:v>
                </c:pt>
                <c:pt idx="918">
                  <c:v>-320.42700000000002</c:v>
                </c:pt>
                <c:pt idx="919">
                  <c:v>-320.11799999999999</c:v>
                </c:pt>
                <c:pt idx="920">
                  <c:v>-449.64299999999997</c:v>
                </c:pt>
                <c:pt idx="921">
                  <c:v>-449.04399999999998</c:v>
                </c:pt>
                <c:pt idx="922">
                  <c:v>-447.78100000000001</c:v>
                </c:pt>
                <c:pt idx="923">
                  <c:v>-447.45499999999998</c:v>
                </c:pt>
                <c:pt idx="924">
                  <c:v>-447.34899999999999</c:v>
                </c:pt>
                <c:pt idx="925">
                  <c:v>-446.84800000000001</c:v>
                </c:pt>
                <c:pt idx="926">
                  <c:v>-446.25900000000001</c:v>
                </c:pt>
                <c:pt idx="927">
                  <c:v>-446.113</c:v>
                </c:pt>
                <c:pt idx="928">
                  <c:v>-446.05900000000003</c:v>
                </c:pt>
                <c:pt idx="929">
                  <c:v>-444.27100000000002</c:v>
                </c:pt>
                <c:pt idx="930">
                  <c:v>-439.387</c:v>
                </c:pt>
                <c:pt idx="931">
                  <c:v>-525.05799999999999</c:v>
                </c:pt>
                <c:pt idx="932">
                  <c:v>-521.37800000000004</c:v>
                </c:pt>
                <c:pt idx="933">
                  <c:v>-513.54200000000003</c:v>
                </c:pt>
                <c:pt idx="934">
                  <c:v>-510.72800000000001</c:v>
                </c:pt>
                <c:pt idx="935">
                  <c:v>-509.34899999999999</c:v>
                </c:pt>
                <c:pt idx="936">
                  <c:v>-503.30799999999999</c:v>
                </c:pt>
                <c:pt idx="937">
                  <c:v>-496.233</c:v>
                </c:pt>
                <c:pt idx="938">
                  <c:v>-491.22699999999998</c:v>
                </c:pt>
                <c:pt idx="939">
                  <c:v>-485.89</c:v>
                </c:pt>
                <c:pt idx="940">
                  <c:v>-482.6</c:v>
                </c:pt>
                <c:pt idx="941">
                  <c:v>-479.34500000000003</c:v>
                </c:pt>
                <c:pt idx="942">
                  <c:v>-449.65300000000002</c:v>
                </c:pt>
                <c:pt idx="943">
                  <c:v>-449.24799999999999</c:v>
                </c:pt>
                <c:pt idx="944">
                  <c:v>-447.38299999999998</c:v>
                </c:pt>
                <c:pt idx="945">
                  <c:v>-446.25299999999999</c:v>
                </c:pt>
                <c:pt idx="946">
                  <c:v>-444.38299999999998</c:v>
                </c:pt>
                <c:pt idx="947">
                  <c:v>-442.512</c:v>
                </c:pt>
                <c:pt idx="948">
                  <c:v>-441.43400000000003</c:v>
                </c:pt>
                <c:pt idx="949">
                  <c:v>-915.56899999999996</c:v>
                </c:pt>
                <c:pt idx="950">
                  <c:v>-907.07299999999998</c:v>
                </c:pt>
                <c:pt idx="951">
                  <c:v>-906.572</c:v>
                </c:pt>
                <c:pt idx="952">
                  <c:v>-900.75300000000004</c:v>
                </c:pt>
                <c:pt idx="953">
                  <c:v>-900.33900000000006</c:v>
                </c:pt>
                <c:pt idx="954">
                  <c:v>-899.404</c:v>
                </c:pt>
                <c:pt idx="955">
                  <c:v>-897.75400000000002</c:v>
                </c:pt>
                <c:pt idx="956">
                  <c:v>-895.57899999999995</c:v>
                </c:pt>
                <c:pt idx="957">
                  <c:v>-1546.6310000000001</c:v>
                </c:pt>
                <c:pt idx="958">
                  <c:v>-1544.384</c:v>
                </c:pt>
                <c:pt idx="959">
                  <c:v>-1539.431</c:v>
                </c:pt>
                <c:pt idx="960">
                  <c:v>-1535.913</c:v>
                </c:pt>
                <c:pt idx="961">
                  <c:v>-1532.9690000000001</c:v>
                </c:pt>
                <c:pt idx="962">
                  <c:v>-1523.94</c:v>
                </c:pt>
                <c:pt idx="963">
                  <c:v>-1517.44</c:v>
                </c:pt>
                <c:pt idx="964">
                  <c:v>-1517.1320000000001</c:v>
                </c:pt>
                <c:pt idx="965">
                  <c:v>-1507.4929999999999</c:v>
                </c:pt>
                <c:pt idx="966">
                  <c:v>-218.66399999999999</c:v>
                </c:pt>
                <c:pt idx="967">
                  <c:v>-218.32</c:v>
                </c:pt>
                <c:pt idx="968">
                  <c:v>-217.95599999999999</c:v>
                </c:pt>
                <c:pt idx="969">
                  <c:v>-217.505</c:v>
                </c:pt>
                <c:pt idx="970">
                  <c:v>-217.44499999999999</c:v>
                </c:pt>
                <c:pt idx="971">
                  <c:v>-215.87899999999999</c:v>
                </c:pt>
                <c:pt idx="972">
                  <c:v>-215.74</c:v>
                </c:pt>
                <c:pt idx="973">
                  <c:v>-921.02800000000002</c:v>
                </c:pt>
                <c:pt idx="974">
                  <c:v>-890.86</c:v>
                </c:pt>
                <c:pt idx="975">
                  <c:v>-888.31299999999999</c:v>
                </c:pt>
                <c:pt idx="976">
                  <c:v>-886.93700000000001</c:v>
                </c:pt>
                <c:pt idx="977">
                  <c:v>-886.62300000000005</c:v>
                </c:pt>
                <c:pt idx="978">
                  <c:v>-886.08399999999995</c:v>
                </c:pt>
                <c:pt idx="979">
                  <c:v>-884.22699999999998</c:v>
                </c:pt>
                <c:pt idx="980">
                  <c:v>-880.98800000000006</c:v>
                </c:pt>
                <c:pt idx="981">
                  <c:v>-878.03700000000003</c:v>
                </c:pt>
                <c:pt idx="982">
                  <c:v>-877.149</c:v>
                </c:pt>
                <c:pt idx="983">
                  <c:v>-1065.2059999999999</c:v>
                </c:pt>
                <c:pt idx="984">
                  <c:v>-1064.46</c:v>
                </c:pt>
                <c:pt idx="985">
                  <c:v>-1064.223</c:v>
                </c:pt>
                <c:pt idx="986">
                  <c:v>-1061.3879999999999</c:v>
                </c:pt>
                <c:pt idx="987">
                  <c:v>-1060.124</c:v>
                </c:pt>
                <c:pt idx="988">
                  <c:v>-1056.502</c:v>
                </c:pt>
                <c:pt idx="989">
                  <c:v>-1052.298</c:v>
                </c:pt>
                <c:pt idx="990">
                  <c:v>-1051.6420000000001</c:v>
                </c:pt>
                <c:pt idx="991">
                  <c:v>-1048.9390000000001</c:v>
                </c:pt>
                <c:pt idx="992">
                  <c:v>-1046.769</c:v>
                </c:pt>
                <c:pt idx="993">
                  <c:v>-1045.366</c:v>
                </c:pt>
                <c:pt idx="994">
                  <c:v>-1031.2760000000001</c:v>
                </c:pt>
                <c:pt idx="995">
                  <c:v>-1030.2529999999999</c:v>
                </c:pt>
                <c:pt idx="996">
                  <c:v>-1028.3499999999999</c:v>
                </c:pt>
                <c:pt idx="997">
                  <c:v>-420.85700000000003</c:v>
                </c:pt>
                <c:pt idx="998">
                  <c:v>-420.67399999999998</c:v>
                </c:pt>
                <c:pt idx="999">
                  <c:v>-419.21</c:v>
                </c:pt>
                <c:pt idx="1000">
                  <c:v>-418.98500000000001</c:v>
                </c:pt>
                <c:pt idx="1001">
                  <c:v>-418.48200000000003</c:v>
                </c:pt>
                <c:pt idx="1002">
                  <c:v>-418.12599999999998</c:v>
                </c:pt>
                <c:pt idx="1003">
                  <c:v>-415.77600000000001</c:v>
                </c:pt>
                <c:pt idx="1004">
                  <c:v>-414.57600000000002</c:v>
                </c:pt>
                <c:pt idx="1005">
                  <c:v>-405.47500000000002</c:v>
                </c:pt>
                <c:pt idx="1006">
                  <c:v>-2889.2130000000002</c:v>
                </c:pt>
                <c:pt idx="1007">
                  <c:v>-2881.5120000000002</c:v>
                </c:pt>
                <c:pt idx="1008">
                  <c:v>-2858.058</c:v>
                </c:pt>
                <c:pt idx="1009">
                  <c:v>-2856.3090000000002</c:v>
                </c:pt>
                <c:pt idx="1010">
                  <c:v>-2854.1680000000001</c:v>
                </c:pt>
                <c:pt idx="1011">
                  <c:v>-846.154</c:v>
                </c:pt>
                <c:pt idx="1012">
                  <c:v>-845.7</c:v>
                </c:pt>
                <c:pt idx="1013">
                  <c:v>-845.38199999999995</c:v>
                </c:pt>
                <c:pt idx="1014">
                  <c:v>-844.35599999999999</c:v>
                </c:pt>
                <c:pt idx="1015">
                  <c:v>-842.577</c:v>
                </c:pt>
                <c:pt idx="1016">
                  <c:v>-842.57500000000005</c:v>
                </c:pt>
                <c:pt idx="1017">
                  <c:v>-842.39</c:v>
                </c:pt>
                <c:pt idx="1018">
                  <c:v>-365.94200000000001</c:v>
                </c:pt>
                <c:pt idx="1019">
                  <c:v>-365.77</c:v>
                </c:pt>
                <c:pt idx="1020">
                  <c:v>-365.41899999999998</c:v>
                </c:pt>
                <c:pt idx="1021">
                  <c:v>-356.94400000000002</c:v>
                </c:pt>
                <c:pt idx="1022">
                  <c:v>-356.22500000000002</c:v>
                </c:pt>
                <c:pt idx="1023">
                  <c:v>-356.07</c:v>
                </c:pt>
                <c:pt idx="1024">
                  <c:v>-355.47300000000001</c:v>
                </c:pt>
                <c:pt idx="1025">
                  <c:v>-355.41</c:v>
                </c:pt>
                <c:pt idx="1026">
                  <c:v>-354.589</c:v>
                </c:pt>
                <c:pt idx="1027">
                  <c:v>-353.58499999999998</c:v>
                </c:pt>
                <c:pt idx="1028">
                  <c:v>-353.44600000000003</c:v>
                </c:pt>
                <c:pt idx="1029">
                  <c:v>-353.01499999999999</c:v>
                </c:pt>
                <c:pt idx="1030">
                  <c:v>-492.85199999999998</c:v>
                </c:pt>
                <c:pt idx="1031">
                  <c:v>-491.63200000000001</c:v>
                </c:pt>
                <c:pt idx="1032">
                  <c:v>-491.39600000000002</c:v>
                </c:pt>
                <c:pt idx="1033">
                  <c:v>-490.64499999999998</c:v>
                </c:pt>
                <c:pt idx="1034">
                  <c:v>-490.38099999999997</c:v>
                </c:pt>
                <c:pt idx="1035">
                  <c:v>-489.661</c:v>
                </c:pt>
                <c:pt idx="1036">
                  <c:v>-488.50299999999999</c:v>
                </c:pt>
                <c:pt idx="1037">
                  <c:v>-488.38</c:v>
                </c:pt>
                <c:pt idx="1038">
                  <c:v>-488.23700000000002</c:v>
                </c:pt>
                <c:pt idx="1039">
                  <c:v>-487.45800000000003</c:v>
                </c:pt>
                <c:pt idx="1040">
                  <c:v>-487.01900000000001</c:v>
                </c:pt>
                <c:pt idx="1041">
                  <c:v>-486.173</c:v>
                </c:pt>
                <c:pt idx="1042">
                  <c:v>-543.28200000000004</c:v>
                </c:pt>
                <c:pt idx="1043">
                  <c:v>-543.27300000000002</c:v>
                </c:pt>
                <c:pt idx="1044">
                  <c:v>-543.26700000000005</c:v>
                </c:pt>
                <c:pt idx="1045">
                  <c:v>-542.70500000000004</c:v>
                </c:pt>
                <c:pt idx="1046">
                  <c:v>-542.22900000000004</c:v>
                </c:pt>
                <c:pt idx="1047">
                  <c:v>-541.61099999999999</c:v>
                </c:pt>
                <c:pt idx="1048">
                  <c:v>-540.72500000000002</c:v>
                </c:pt>
                <c:pt idx="1049">
                  <c:v>-538.26900000000001</c:v>
                </c:pt>
                <c:pt idx="1050">
                  <c:v>-731.976</c:v>
                </c:pt>
                <c:pt idx="1051">
                  <c:v>-730.28700000000003</c:v>
                </c:pt>
                <c:pt idx="1052">
                  <c:v>-730.14300000000003</c:v>
                </c:pt>
                <c:pt idx="1053">
                  <c:v>-728.89800000000002</c:v>
                </c:pt>
                <c:pt idx="1054">
                  <c:v>-727.75699999999995</c:v>
                </c:pt>
                <c:pt idx="1055">
                  <c:v>-723.30600000000004</c:v>
                </c:pt>
                <c:pt idx="1056">
                  <c:v>-807.79499999999996</c:v>
                </c:pt>
                <c:pt idx="1057">
                  <c:v>-805.16499999999996</c:v>
                </c:pt>
                <c:pt idx="1058">
                  <c:v>-804.71199999999999</c:v>
                </c:pt>
                <c:pt idx="1059">
                  <c:v>-802.96400000000006</c:v>
                </c:pt>
                <c:pt idx="1060">
                  <c:v>-801.43299999999999</c:v>
                </c:pt>
                <c:pt idx="1061">
                  <c:v>-800.24800000000005</c:v>
                </c:pt>
                <c:pt idx="1062">
                  <c:v>-799.19500000000005</c:v>
                </c:pt>
                <c:pt idx="1063">
                  <c:v>-798</c:v>
                </c:pt>
                <c:pt idx="1064">
                  <c:v>-746.30200000000002</c:v>
                </c:pt>
                <c:pt idx="1065">
                  <c:v>-744.57299999999998</c:v>
                </c:pt>
                <c:pt idx="1066">
                  <c:v>-741.89099999999996</c:v>
                </c:pt>
                <c:pt idx="1067">
                  <c:v>-740.79300000000001</c:v>
                </c:pt>
                <c:pt idx="1068">
                  <c:v>-737.08699999999999</c:v>
                </c:pt>
                <c:pt idx="1069">
                  <c:v>-736.22500000000002</c:v>
                </c:pt>
                <c:pt idx="1070">
                  <c:v>-735.44899999999996</c:v>
                </c:pt>
                <c:pt idx="1071">
                  <c:v>-733.67399999999998</c:v>
                </c:pt>
                <c:pt idx="1072">
                  <c:v>-731.77499999999998</c:v>
                </c:pt>
                <c:pt idx="1073">
                  <c:v>-729.25099999999998</c:v>
                </c:pt>
                <c:pt idx="1074">
                  <c:v>-721.34500000000003</c:v>
                </c:pt>
                <c:pt idx="1075">
                  <c:v>-720.52200000000005</c:v>
                </c:pt>
                <c:pt idx="1076">
                  <c:v>-718.60500000000002</c:v>
                </c:pt>
                <c:pt idx="1077">
                  <c:v>-539.78399999999999</c:v>
                </c:pt>
                <c:pt idx="1078">
                  <c:v>-539.34699999999998</c:v>
                </c:pt>
                <c:pt idx="1079">
                  <c:v>-539.16099999999994</c:v>
                </c:pt>
                <c:pt idx="1080">
                  <c:v>-539.08100000000002</c:v>
                </c:pt>
                <c:pt idx="1081">
                  <c:v>-537.93399999999997</c:v>
                </c:pt>
                <c:pt idx="1082">
                  <c:v>-537.81600000000003</c:v>
                </c:pt>
                <c:pt idx="1083">
                  <c:v>-537.79200000000003</c:v>
                </c:pt>
                <c:pt idx="1084">
                  <c:v>-537.476</c:v>
                </c:pt>
                <c:pt idx="1085">
                  <c:v>-536.77</c:v>
                </c:pt>
                <c:pt idx="1086">
                  <c:v>-534.68200000000002</c:v>
                </c:pt>
                <c:pt idx="1087">
                  <c:v>-533.97</c:v>
                </c:pt>
                <c:pt idx="1088">
                  <c:v>-533.70299999999997</c:v>
                </c:pt>
                <c:pt idx="1089">
                  <c:v>-533.02800000000002</c:v>
                </c:pt>
                <c:pt idx="1090">
                  <c:v>-596.34400000000005</c:v>
                </c:pt>
                <c:pt idx="1091">
                  <c:v>-596.22400000000005</c:v>
                </c:pt>
                <c:pt idx="1092">
                  <c:v>-595.14800000000002</c:v>
                </c:pt>
                <c:pt idx="1093">
                  <c:v>-594.99099999999999</c:v>
                </c:pt>
                <c:pt idx="1094">
                  <c:v>-594.64499999999998</c:v>
                </c:pt>
                <c:pt idx="1095">
                  <c:v>-594.61699999999996</c:v>
                </c:pt>
                <c:pt idx="1096">
                  <c:v>-594.40800000000002</c:v>
                </c:pt>
                <c:pt idx="1097">
                  <c:v>-594.04899999999998</c:v>
                </c:pt>
                <c:pt idx="1098">
                  <c:v>-593.9</c:v>
                </c:pt>
                <c:pt idx="1099">
                  <c:v>-593.82000000000005</c:v>
                </c:pt>
                <c:pt idx="1100">
                  <c:v>-591.84299999999996</c:v>
                </c:pt>
                <c:pt idx="1101">
                  <c:v>-591.37</c:v>
                </c:pt>
                <c:pt idx="1102">
                  <c:v>-591.11400000000003</c:v>
                </c:pt>
                <c:pt idx="1103">
                  <c:v>-598.91700000000003</c:v>
                </c:pt>
                <c:pt idx="1104">
                  <c:v>-598.48400000000004</c:v>
                </c:pt>
                <c:pt idx="1105">
                  <c:v>-596.72299999999996</c:v>
                </c:pt>
                <c:pt idx="1106">
                  <c:v>-595.98099999999999</c:v>
                </c:pt>
                <c:pt idx="1107">
                  <c:v>-595.96</c:v>
                </c:pt>
                <c:pt idx="1108">
                  <c:v>-595.92399999999998</c:v>
                </c:pt>
                <c:pt idx="1109">
                  <c:v>-595.43499999999995</c:v>
                </c:pt>
                <c:pt idx="1110">
                  <c:v>-595.35900000000004</c:v>
                </c:pt>
                <c:pt idx="1111">
                  <c:v>-595.29399999999998</c:v>
                </c:pt>
                <c:pt idx="1112">
                  <c:v>-594.92200000000003</c:v>
                </c:pt>
                <c:pt idx="1113">
                  <c:v>-593.99800000000005</c:v>
                </c:pt>
                <c:pt idx="1114">
                  <c:v>-677.31899999999996</c:v>
                </c:pt>
                <c:pt idx="1115">
                  <c:v>-677.12800000000004</c:v>
                </c:pt>
                <c:pt idx="1116">
                  <c:v>-676.35599999999999</c:v>
                </c:pt>
                <c:pt idx="1117">
                  <c:v>-674.88199999999995</c:v>
                </c:pt>
                <c:pt idx="1118">
                  <c:v>-672.81399999999996</c:v>
                </c:pt>
                <c:pt idx="1119">
                  <c:v>-671.43</c:v>
                </c:pt>
                <c:pt idx="1120">
                  <c:v>-670.947</c:v>
                </c:pt>
                <c:pt idx="1121">
                  <c:v>-670.63599999999997</c:v>
                </c:pt>
                <c:pt idx="1122">
                  <c:v>-651.63599999999997</c:v>
                </c:pt>
                <c:pt idx="1123">
                  <c:v>-648.76099999999997</c:v>
                </c:pt>
                <c:pt idx="1124">
                  <c:v>-647.95399999999995</c:v>
                </c:pt>
                <c:pt idx="1125">
                  <c:v>-645.78399999999999</c:v>
                </c:pt>
                <c:pt idx="1126">
                  <c:v>-642.9</c:v>
                </c:pt>
                <c:pt idx="1127">
                  <c:v>-769.03599999999994</c:v>
                </c:pt>
                <c:pt idx="1128">
                  <c:v>-767.25300000000004</c:v>
                </c:pt>
                <c:pt idx="1129">
                  <c:v>-764.471</c:v>
                </c:pt>
                <c:pt idx="1130">
                  <c:v>-761.07399999999996</c:v>
                </c:pt>
                <c:pt idx="1131">
                  <c:v>-758.47400000000005</c:v>
                </c:pt>
                <c:pt idx="1132">
                  <c:v>-758.274</c:v>
                </c:pt>
                <c:pt idx="1133">
                  <c:v>-757.54899999999998</c:v>
                </c:pt>
                <c:pt idx="1134">
                  <c:v>-757.053</c:v>
                </c:pt>
                <c:pt idx="1135">
                  <c:v>-755.73900000000003</c:v>
                </c:pt>
                <c:pt idx="1136">
                  <c:v>-755.52499999999998</c:v>
                </c:pt>
                <c:pt idx="1137">
                  <c:v>-753.26</c:v>
                </c:pt>
                <c:pt idx="1138">
                  <c:v>-753.06399999999996</c:v>
                </c:pt>
                <c:pt idx="1139">
                  <c:v>-1551.3489999999999</c:v>
                </c:pt>
                <c:pt idx="1140">
                  <c:v>-1549.787</c:v>
                </c:pt>
                <c:pt idx="1141">
                  <c:v>-1547.085</c:v>
                </c:pt>
                <c:pt idx="1142">
                  <c:v>-1543.01</c:v>
                </c:pt>
                <c:pt idx="1143">
                  <c:v>-1539.9670000000001</c:v>
                </c:pt>
                <c:pt idx="1144">
                  <c:v>-1539.6030000000001</c:v>
                </c:pt>
                <c:pt idx="1145">
                  <c:v>-1535.2909999999999</c:v>
                </c:pt>
                <c:pt idx="1146">
                  <c:v>-1533.4559999999999</c:v>
                </c:pt>
                <c:pt idx="1147">
                  <c:v>-1533.4549999999999</c:v>
                </c:pt>
                <c:pt idx="1148">
                  <c:v>-1531.9390000000001</c:v>
                </c:pt>
                <c:pt idx="1149">
                  <c:v>-1729.9960000000001</c:v>
                </c:pt>
                <c:pt idx="1150">
                  <c:v>-1729.453</c:v>
                </c:pt>
                <c:pt idx="1151">
                  <c:v>-1727.6010000000001</c:v>
                </c:pt>
                <c:pt idx="1152">
                  <c:v>-1726.99</c:v>
                </c:pt>
                <c:pt idx="1153">
                  <c:v>-1726.732</c:v>
                </c:pt>
                <c:pt idx="1154">
                  <c:v>-1726.5840000000001</c:v>
                </c:pt>
                <c:pt idx="1155">
                  <c:v>-1873.7070000000001</c:v>
                </c:pt>
                <c:pt idx="1156">
                  <c:v>-1872.52</c:v>
                </c:pt>
                <c:pt idx="1157">
                  <c:v>-1863.4</c:v>
                </c:pt>
                <c:pt idx="1158">
                  <c:v>-1854.4880000000001</c:v>
                </c:pt>
                <c:pt idx="1159">
                  <c:v>-1852.1010000000001</c:v>
                </c:pt>
                <c:pt idx="1160">
                  <c:v>-1819.547</c:v>
                </c:pt>
                <c:pt idx="1161">
                  <c:v>-1796.037</c:v>
                </c:pt>
                <c:pt idx="1162">
                  <c:v>-1786.981</c:v>
                </c:pt>
                <c:pt idx="1163">
                  <c:v>-1764.2360000000001</c:v>
                </c:pt>
              </c:numCache>
            </c:numRef>
          </c:yVal>
          <c:smooth val="0"/>
        </c:ser>
        <c:ser>
          <c:idx val="1"/>
          <c:order val="2"/>
          <c:tx>
            <c:v>Mound D N= 225</c:v>
          </c:tx>
          <c:spPr>
            <a:ln w="28575">
              <a:noFill/>
            </a:ln>
          </c:spPr>
          <c:xVal>
            <c:numRef>
              <c:f>'uncorrected by mound'!$N$2:$N$225</c:f>
              <c:numCache>
                <c:formatCode>General</c:formatCode>
                <c:ptCount val="214"/>
                <c:pt idx="0">
                  <c:v>2.2280000000000655</c:v>
                </c:pt>
                <c:pt idx="1">
                  <c:v>0.92399999999997817</c:v>
                </c:pt>
                <c:pt idx="2">
                  <c:v>1.168999999999869</c:v>
                </c:pt>
                <c:pt idx="3">
                  <c:v>0.88000000000010914</c:v>
                </c:pt>
                <c:pt idx="4">
                  <c:v>7.7999999999974534E-2</c:v>
                </c:pt>
                <c:pt idx="5">
                  <c:v>1.9909999999999854</c:v>
                </c:pt>
                <c:pt idx="6">
                  <c:v>0.26099999999996726</c:v>
                </c:pt>
                <c:pt idx="7">
                  <c:v>1.8240000000000691</c:v>
                </c:pt>
                <c:pt idx="8">
                  <c:v>2.2100000000000364</c:v>
                </c:pt>
                <c:pt idx="9">
                  <c:v>4.9399999999998272</c:v>
                </c:pt>
                <c:pt idx="10">
                  <c:v>1.4500000000000455</c:v>
                </c:pt>
                <c:pt idx="11">
                  <c:v>0.75099999999997635</c:v>
                </c:pt>
                <c:pt idx="12">
                  <c:v>0.79600000000004911</c:v>
                </c:pt>
                <c:pt idx="13">
                  <c:v>0.54099999999993997</c:v>
                </c:pt>
                <c:pt idx="14">
                  <c:v>0.23099999999999454</c:v>
                </c:pt>
                <c:pt idx="15">
                  <c:v>0.86200000000008004</c:v>
                </c:pt>
                <c:pt idx="16">
                  <c:v>1.3610000000001037</c:v>
                </c:pt>
                <c:pt idx="17">
                  <c:v>2.9219999999997981</c:v>
                </c:pt>
                <c:pt idx="18">
                  <c:v>0.93400000000019645</c:v>
                </c:pt>
                <c:pt idx="19">
                  <c:v>6.890999999999849</c:v>
                </c:pt>
                <c:pt idx="20">
                  <c:v>2.2959999999998217</c:v>
                </c:pt>
                <c:pt idx="21">
                  <c:v>4.109000000000151</c:v>
                </c:pt>
                <c:pt idx="22">
                  <c:v>2.6649999999999636</c:v>
                </c:pt>
                <c:pt idx="23">
                  <c:v>6.1380000000001473</c:v>
                </c:pt>
                <c:pt idx="24">
                  <c:v>0.12599999999997635</c:v>
                </c:pt>
                <c:pt idx="25">
                  <c:v>0.51199999999994361</c:v>
                </c:pt>
                <c:pt idx="26">
                  <c:v>0.34400000000005093</c:v>
                </c:pt>
                <c:pt idx="27">
                  <c:v>9.5000000000027285E-2</c:v>
                </c:pt>
                <c:pt idx="28">
                  <c:v>0.19599999999991269</c:v>
                </c:pt>
                <c:pt idx="29">
                  <c:v>1.3979999999999109</c:v>
                </c:pt>
                <c:pt idx="30">
                  <c:v>0.55100000000015825</c:v>
                </c:pt>
                <c:pt idx="31">
                  <c:v>0.97900000000004184</c:v>
                </c:pt>
                <c:pt idx="32">
                  <c:v>3.5740000000000691</c:v>
                </c:pt>
                <c:pt idx="33">
                  <c:v>1.7950000000000728</c:v>
                </c:pt>
                <c:pt idx="34">
                  <c:v>0.45899999999983265</c:v>
                </c:pt>
                <c:pt idx="35">
                  <c:v>2.803000000000111</c:v>
                </c:pt>
                <c:pt idx="36">
                  <c:v>3.4199999999998454</c:v>
                </c:pt>
                <c:pt idx="37">
                  <c:v>3.2210000000000036</c:v>
                </c:pt>
                <c:pt idx="38">
                  <c:v>0.31500000000005457</c:v>
                </c:pt>
                <c:pt idx="39">
                  <c:v>0.32400000000006912</c:v>
                </c:pt>
                <c:pt idx="40">
                  <c:v>0.3509999999998854</c:v>
                </c:pt>
                <c:pt idx="41">
                  <c:v>0.31300000000010186</c:v>
                </c:pt>
                <c:pt idx="42">
                  <c:v>0.4739999999999327</c:v>
                </c:pt>
                <c:pt idx="43">
                  <c:v>1.4539999999999509</c:v>
                </c:pt>
                <c:pt idx="44">
                  <c:v>2.3900000000001</c:v>
                </c:pt>
                <c:pt idx="45">
                  <c:v>0.14799999999991087</c:v>
                </c:pt>
                <c:pt idx="46">
                  <c:v>1.999999999998181E-2</c:v>
                </c:pt>
                <c:pt idx="47">
                  <c:v>5.7509999999999764</c:v>
                </c:pt>
                <c:pt idx="48">
                  <c:v>6.6000000000030923E-2</c:v>
                </c:pt>
                <c:pt idx="49">
                  <c:v>0.6490000000001146</c:v>
                </c:pt>
                <c:pt idx="50">
                  <c:v>0.53399999999987813</c:v>
                </c:pt>
                <c:pt idx="51">
                  <c:v>0.87000000000011823</c:v>
                </c:pt>
                <c:pt idx="52">
                  <c:v>1.4610000000000127</c:v>
                </c:pt>
                <c:pt idx="53">
                  <c:v>1.9420000000000073</c:v>
                </c:pt>
                <c:pt idx="54">
                  <c:v>0.43499999999994543</c:v>
                </c:pt>
                <c:pt idx="55">
                  <c:v>0.11000000000012733</c:v>
                </c:pt>
                <c:pt idx="56">
                  <c:v>0.25900000000001455</c:v>
                </c:pt>
                <c:pt idx="57">
                  <c:v>0.32299999999986539</c:v>
                </c:pt>
                <c:pt idx="58">
                  <c:v>0.80799999999999272</c:v>
                </c:pt>
                <c:pt idx="59">
                  <c:v>1.0260000000000673</c:v>
                </c:pt>
                <c:pt idx="60">
                  <c:v>1.3000000000147338E-2</c:v>
                </c:pt>
                <c:pt idx="61">
                  <c:v>8.0999999999903594E-2</c:v>
                </c:pt>
                <c:pt idx="62">
                  <c:v>0.44200000000000728</c:v>
                </c:pt>
                <c:pt idx="63">
                  <c:v>0.24900000000002365</c:v>
                </c:pt>
                <c:pt idx="64">
                  <c:v>0.72199999999997999</c:v>
                </c:pt>
                <c:pt idx="65">
                  <c:v>1.4239999999999782</c:v>
                </c:pt>
                <c:pt idx="66">
                  <c:v>1.2920000000001437</c:v>
                </c:pt>
                <c:pt idx="67">
                  <c:v>0.18399999999996908</c:v>
                </c:pt>
                <c:pt idx="68">
                  <c:v>0.1009999999998854</c:v>
                </c:pt>
                <c:pt idx="69">
                  <c:v>0.55600000000004002</c:v>
                </c:pt>
                <c:pt idx="70">
                  <c:v>0.01</c:v>
                </c:pt>
                <c:pt idx="71">
                  <c:v>0.26100000000000001</c:v>
                </c:pt>
                <c:pt idx="72">
                  <c:v>2.0590000000000002</c:v>
                </c:pt>
                <c:pt idx="73">
                  <c:v>0.28999999999999998</c:v>
                </c:pt>
                <c:pt idx="74">
                  <c:v>0.317</c:v>
                </c:pt>
                <c:pt idx="75">
                  <c:v>0.67500000000000004</c:v>
                </c:pt>
                <c:pt idx="76">
                  <c:v>0.69499999999999995</c:v>
                </c:pt>
                <c:pt idx="77">
                  <c:v>0.14499999999999999</c:v>
                </c:pt>
                <c:pt idx="78">
                  <c:v>9.8000000000000004E-2</c:v>
                </c:pt>
                <c:pt idx="79">
                  <c:v>0.29099999999999998</c:v>
                </c:pt>
                <c:pt idx="80">
                  <c:v>5.7990000000000004</c:v>
                </c:pt>
                <c:pt idx="81">
                  <c:v>0.20899999999999999</c:v>
                </c:pt>
                <c:pt idx="82">
                  <c:v>5.0000000000000001E-3</c:v>
                </c:pt>
                <c:pt idx="83">
                  <c:v>2.734</c:v>
                </c:pt>
                <c:pt idx="84">
                  <c:v>0.88</c:v>
                </c:pt>
                <c:pt idx="85">
                  <c:v>2.0539999999999998</c:v>
                </c:pt>
                <c:pt idx="86">
                  <c:v>2.3220000000000001</c:v>
                </c:pt>
                <c:pt idx="87">
                  <c:v>2.7440000000000002</c:v>
                </c:pt>
                <c:pt idx="88">
                  <c:v>1.407</c:v>
                </c:pt>
                <c:pt idx="89">
                  <c:v>0.77600000000000002</c:v>
                </c:pt>
                <c:pt idx="90">
                  <c:v>0.28999999999999998</c:v>
                </c:pt>
                <c:pt idx="91">
                  <c:v>1.5960000000000001</c:v>
                </c:pt>
                <c:pt idx="92">
                  <c:v>1.3080000000000001</c:v>
                </c:pt>
                <c:pt idx="93">
                  <c:v>1.014</c:v>
                </c:pt>
                <c:pt idx="94">
                  <c:v>1.286</c:v>
                </c:pt>
                <c:pt idx="95">
                  <c:v>0.95899999999999996</c:v>
                </c:pt>
                <c:pt idx="96">
                  <c:v>1.0349999999999999</c:v>
                </c:pt>
                <c:pt idx="97">
                  <c:v>0.253</c:v>
                </c:pt>
                <c:pt idx="98">
                  <c:v>0.45700000000000002</c:v>
                </c:pt>
                <c:pt idx="99">
                  <c:v>0.113</c:v>
                </c:pt>
                <c:pt idx="100">
                  <c:v>0.22</c:v>
                </c:pt>
                <c:pt idx="101">
                  <c:v>0.753</c:v>
                </c:pt>
                <c:pt idx="102">
                  <c:v>3.2269999999999999</c:v>
                </c:pt>
                <c:pt idx="103">
                  <c:v>1.151</c:v>
                </c:pt>
                <c:pt idx="104">
                  <c:v>3.605</c:v>
                </c:pt>
                <c:pt idx="105">
                  <c:v>6.4130000000000003</c:v>
                </c:pt>
                <c:pt idx="106">
                  <c:v>0.254</c:v>
                </c:pt>
                <c:pt idx="107">
                  <c:v>2.3690000000000002</c:v>
                </c:pt>
                <c:pt idx="108">
                  <c:v>4.4939999999999998</c:v>
                </c:pt>
                <c:pt idx="109">
                  <c:v>3.4590000000000001</c:v>
                </c:pt>
                <c:pt idx="110">
                  <c:v>7.8E-2</c:v>
                </c:pt>
                <c:pt idx="111">
                  <c:v>0.14399999999999999</c:v>
                </c:pt>
                <c:pt idx="112">
                  <c:v>0.64400000000000002</c:v>
                </c:pt>
                <c:pt idx="113">
                  <c:v>0.24099999999999999</c:v>
                </c:pt>
                <c:pt idx="114">
                  <c:v>0.748</c:v>
                </c:pt>
                <c:pt idx="115">
                  <c:v>0.107</c:v>
                </c:pt>
                <c:pt idx="116">
                  <c:v>2.8860000000000001</c:v>
                </c:pt>
                <c:pt idx="117">
                  <c:v>3.0030000000000001</c:v>
                </c:pt>
                <c:pt idx="118">
                  <c:v>3.3079999999999998</c:v>
                </c:pt>
                <c:pt idx="119">
                  <c:v>3.7589999999999999</c:v>
                </c:pt>
                <c:pt idx="120">
                  <c:v>3.9060000000000001</c:v>
                </c:pt>
                <c:pt idx="121">
                  <c:v>4.907</c:v>
                </c:pt>
                <c:pt idx="122">
                  <c:v>2.968</c:v>
                </c:pt>
                <c:pt idx="123">
                  <c:v>6.2990000000000004</c:v>
                </c:pt>
                <c:pt idx="124">
                  <c:v>2.9849999999999999</c:v>
                </c:pt>
                <c:pt idx="125">
                  <c:v>4.2439999999999998</c:v>
                </c:pt>
                <c:pt idx="126">
                  <c:v>4.319</c:v>
                </c:pt>
                <c:pt idx="127">
                  <c:v>3.6840000000000002</c:v>
                </c:pt>
                <c:pt idx="128">
                  <c:v>2.8380000000000001</c:v>
                </c:pt>
                <c:pt idx="129">
                  <c:v>6.8840000000000003</c:v>
                </c:pt>
                <c:pt idx="130">
                  <c:v>4.2210000000000001</c:v>
                </c:pt>
                <c:pt idx="131">
                  <c:v>6.3659999999999997</c:v>
                </c:pt>
                <c:pt idx="132">
                  <c:v>3.1259999999999999</c:v>
                </c:pt>
                <c:pt idx="133">
                  <c:v>3.8769999999999998</c:v>
                </c:pt>
                <c:pt idx="134">
                  <c:v>3.2949999999999999</c:v>
                </c:pt>
                <c:pt idx="135">
                  <c:v>3.0680000000000001</c:v>
                </c:pt>
                <c:pt idx="136">
                  <c:v>5.68</c:v>
                </c:pt>
                <c:pt idx="137">
                  <c:v>5.3890000000000002</c:v>
                </c:pt>
                <c:pt idx="138">
                  <c:v>2.1999999999999999E-2</c:v>
                </c:pt>
                <c:pt idx="139">
                  <c:v>0.13200000000000001</c:v>
                </c:pt>
                <c:pt idx="140">
                  <c:v>0.114</c:v>
                </c:pt>
                <c:pt idx="141">
                  <c:v>0.109</c:v>
                </c:pt>
                <c:pt idx="142">
                  <c:v>0.505</c:v>
                </c:pt>
                <c:pt idx="143">
                  <c:v>0.42799999999999999</c:v>
                </c:pt>
                <c:pt idx="144">
                  <c:v>0.46500000000000002</c:v>
                </c:pt>
                <c:pt idx="145">
                  <c:v>1.7</c:v>
                </c:pt>
                <c:pt idx="146">
                  <c:v>2.9129999999999998</c:v>
                </c:pt>
                <c:pt idx="147">
                  <c:v>0.503</c:v>
                </c:pt>
                <c:pt idx="148">
                  <c:v>1.6140000000000001</c:v>
                </c:pt>
                <c:pt idx="149">
                  <c:v>0.47099999999999997</c:v>
                </c:pt>
                <c:pt idx="150">
                  <c:v>1.367</c:v>
                </c:pt>
                <c:pt idx="151">
                  <c:v>0.32100000000000001</c:v>
                </c:pt>
                <c:pt idx="152">
                  <c:v>7.476</c:v>
                </c:pt>
                <c:pt idx="153">
                  <c:v>2.976</c:v>
                </c:pt>
                <c:pt idx="154">
                  <c:v>1.329</c:v>
                </c:pt>
                <c:pt idx="155">
                  <c:v>7.7210000000000001</c:v>
                </c:pt>
                <c:pt idx="156">
                  <c:v>0.73399999999999999</c:v>
                </c:pt>
                <c:pt idx="157">
                  <c:v>0.71499999999999997</c:v>
                </c:pt>
                <c:pt idx="158">
                  <c:v>0.61099999999999999</c:v>
                </c:pt>
                <c:pt idx="159">
                  <c:v>0.80800000000000005</c:v>
                </c:pt>
                <c:pt idx="160">
                  <c:v>3.8450000000000002</c:v>
                </c:pt>
                <c:pt idx="161">
                  <c:v>1.0589999999999999</c:v>
                </c:pt>
                <c:pt idx="162">
                  <c:v>2.87</c:v>
                </c:pt>
                <c:pt idx="163">
                  <c:v>1.667</c:v>
                </c:pt>
                <c:pt idx="164">
                  <c:v>3.8290000000000002</c:v>
                </c:pt>
                <c:pt idx="165">
                  <c:v>1.8220000000000001</c:v>
                </c:pt>
                <c:pt idx="166">
                  <c:v>3.5990000000000002</c:v>
                </c:pt>
                <c:pt idx="167">
                  <c:v>1.861</c:v>
                </c:pt>
                <c:pt idx="168">
                  <c:v>2.742</c:v>
                </c:pt>
                <c:pt idx="169">
                  <c:v>4.3360000000000003</c:v>
                </c:pt>
                <c:pt idx="170">
                  <c:v>1.772</c:v>
                </c:pt>
                <c:pt idx="171">
                  <c:v>2.2269999999999999</c:v>
                </c:pt>
                <c:pt idx="172">
                  <c:v>0.18</c:v>
                </c:pt>
                <c:pt idx="173">
                  <c:v>1.0669999999999999</c:v>
                </c:pt>
                <c:pt idx="174">
                  <c:v>0.124</c:v>
                </c:pt>
                <c:pt idx="175">
                  <c:v>0.189</c:v>
                </c:pt>
                <c:pt idx="176">
                  <c:v>0.59299999999999997</c:v>
                </c:pt>
                <c:pt idx="177">
                  <c:v>1.903</c:v>
                </c:pt>
                <c:pt idx="178">
                  <c:v>0.26300000000000001</c:v>
                </c:pt>
                <c:pt idx="179">
                  <c:v>0.60699999999999998</c:v>
                </c:pt>
                <c:pt idx="180">
                  <c:v>3.7789999999999999</c:v>
                </c:pt>
                <c:pt idx="181">
                  <c:v>3.1549999999999998</c:v>
                </c:pt>
                <c:pt idx="182">
                  <c:v>0.78900000000000003</c:v>
                </c:pt>
                <c:pt idx="183">
                  <c:v>2.698</c:v>
                </c:pt>
                <c:pt idx="184">
                  <c:v>4.7290000000000001</c:v>
                </c:pt>
                <c:pt idx="185">
                  <c:v>4.66</c:v>
                </c:pt>
                <c:pt idx="186">
                  <c:v>0.187</c:v>
                </c:pt>
                <c:pt idx="187">
                  <c:v>2.6640000000000001</c:v>
                </c:pt>
                <c:pt idx="188">
                  <c:v>1.1519999999999999</c:v>
                </c:pt>
                <c:pt idx="189">
                  <c:v>1.0449999999999999</c:v>
                </c:pt>
                <c:pt idx="190">
                  <c:v>0.35599999999999998</c:v>
                </c:pt>
                <c:pt idx="191">
                  <c:v>0.46899999999999997</c:v>
                </c:pt>
                <c:pt idx="192">
                  <c:v>0.95699999999999996</c:v>
                </c:pt>
                <c:pt idx="193">
                  <c:v>0.191</c:v>
                </c:pt>
                <c:pt idx="194">
                  <c:v>0.109</c:v>
                </c:pt>
                <c:pt idx="195">
                  <c:v>0.16300000000000001</c:v>
                </c:pt>
                <c:pt idx="196">
                  <c:v>1.4790000000000001</c:v>
                </c:pt>
                <c:pt idx="197">
                  <c:v>0.94199999999999995</c:v>
                </c:pt>
                <c:pt idx="198">
                  <c:v>1.2989999999999999</c:v>
                </c:pt>
                <c:pt idx="199">
                  <c:v>3.9929999999999999</c:v>
                </c:pt>
                <c:pt idx="200">
                  <c:v>3.383</c:v>
                </c:pt>
                <c:pt idx="201">
                  <c:v>1.635</c:v>
                </c:pt>
                <c:pt idx="202">
                  <c:v>2.7909999999999999</c:v>
                </c:pt>
                <c:pt idx="203">
                  <c:v>3.137</c:v>
                </c:pt>
                <c:pt idx="204">
                  <c:v>6.17</c:v>
                </c:pt>
                <c:pt idx="205">
                  <c:v>3.11</c:v>
                </c:pt>
                <c:pt idx="206">
                  <c:v>0.70799999999999996</c:v>
                </c:pt>
                <c:pt idx="207">
                  <c:v>9.2999999999999999E-2</c:v>
                </c:pt>
                <c:pt idx="208">
                  <c:v>0.376</c:v>
                </c:pt>
                <c:pt idx="209">
                  <c:v>0.49399999999999999</c:v>
                </c:pt>
                <c:pt idx="210">
                  <c:v>2.129</c:v>
                </c:pt>
                <c:pt idx="211">
                  <c:v>4.34</c:v>
                </c:pt>
                <c:pt idx="212">
                  <c:v>2.3639999999999999</c:v>
                </c:pt>
                <c:pt idx="213">
                  <c:v>3.1930000000000001</c:v>
                </c:pt>
              </c:numCache>
            </c:numRef>
          </c:xVal>
          <c:yVal>
            <c:numRef>
              <c:f>'uncorrected by mound'!$M$2:$M$225</c:f>
              <c:numCache>
                <c:formatCode>General</c:formatCode>
                <c:ptCount val="214"/>
                <c:pt idx="0">
                  <c:v>-1437.6859999999999</c:v>
                </c:pt>
                <c:pt idx="1">
                  <c:v>-1436.7619999999999</c:v>
                </c:pt>
                <c:pt idx="2">
                  <c:v>-1435.5930000000001</c:v>
                </c:pt>
                <c:pt idx="3">
                  <c:v>-1434.713</c:v>
                </c:pt>
                <c:pt idx="4">
                  <c:v>-1619.617</c:v>
                </c:pt>
                <c:pt idx="5">
                  <c:v>-1617.626</c:v>
                </c:pt>
                <c:pt idx="6">
                  <c:v>-1617.365</c:v>
                </c:pt>
                <c:pt idx="7">
                  <c:v>-1615.5409999999999</c:v>
                </c:pt>
                <c:pt idx="8">
                  <c:v>-1613.3309999999999</c:v>
                </c:pt>
                <c:pt idx="9">
                  <c:v>-1608.3910000000001</c:v>
                </c:pt>
                <c:pt idx="10">
                  <c:v>-1606.941</c:v>
                </c:pt>
                <c:pt idx="11">
                  <c:v>-1606.19</c:v>
                </c:pt>
                <c:pt idx="12">
                  <c:v>-1605.394</c:v>
                </c:pt>
                <c:pt idx="13">
                  <c:v>-1604.8530000000001</c:v>
                </c:pt>
                <c:pt idx="14">
                  <c:v>-1604.6220000000001</c:v>
                </c:pt>
                <c:pt idx="15">
                  <c:v>-1603.76</c:v>
                </c:pt>
                <c:pt idx="16">
                  <c:v>-1602.3989999999999</c:v>
                </c:pt>
                <c:pt idx="17">
                  <c:v>-1599.4770000000001</c:v>
                </c:pt>
                <c:pt idx="18">
                  <c:v>-1598.5429999999999</c:v>
                </c:pt>
                <c:pt idx="19">
                  <c:v>-1591.652</c:v>
                </c:pt>
                <c:pt idx="20">
                  <c:v>-1577.4770000000001</c:v>
                </c:pt>
                <c:pt idx="21">
                  <c:v>-1573.3679999999999</c:v>
                </c:pt>
                <c:pt idx="22">
                  <c:v>-1363.6220000000001</c:v>
                </c:pt>
                <c:pt idx="23">
                  <c:v>-1357.4839999999999</c:v>
                </c:pt>
                <c:pt idx="24">
                  <c:v>-1357.3579999999999</c:v>
                </c:pt>
                <c:pt idx="25">
                  <c:v>-1356.846</c:v>
                </c:pt>
                <c:pt idx="26">
                  <c:v>-1356.502</c:v>
                </c:pt>
                <c:pt idx="27">
                  <c:v>-1356.4069999999999</c:v>
                </c:pt>
                <c:pt idx="28">
                  <c:v>-1356.211</c:v>
                </c:pt>
                <c:pt idx="29">
                  <c:v>-1354.8130000000001</c:v>
                </c:pt>
                <c:pt idx="30">
                  <c:v>-1354.2619999999999</c:v>
                </c:pt>
                <c:pt idx="31">
                  <c:v>-1261.162</c:v>
                </c:pt>
                <c:pt idx="32">
                  <c:v>-1257.588</c:v>
                </c:pt>
                <c:pt idx="33">
                  <c:v>-1255.7929999999999</c:v>
                </c:pt>
                <c:pt idx="34">
                  <c:v>-1255.3340000000001</c:v>
                </c:pt>
                <c:pt idx="35">
                  <c:v>-1252.5309999999999</c:v>
                </c:pt>
                <c:pt idx="36">
                  <c:v>-1249.1110000000001</c:v>
                </c:pt>
                <c:pt idx="37">
                  <c:v>-1245.8900000000001</c:v>
                </c:pt>
                <c:pt idx="38">
                  <c:v>-1285.761</c:v>
                </c:pt>
                <c:pt idx="39">
                  <c:v>-1284.5709999999999</c:v>
                </c:pt>
                <c:pt idx="40">
                  <c:v>-1284.22</c:v>
                </c:pt>
                <c:pt idx="41">
                  <c:v>-1283.9069999999999</c:v>
                </c:pt>
                <c:pt idx="42">
                  <c:v>-1283.433</c:v>
                </c:pt>
                <c:pt idx="43">
                  <c:v>-1281.979</c:v>
                </c:pt>
                <c:pt idx="44">
                  <c:v>-1570.2249999999999</c:v>
                </c:pt>
                <c:pt idx="45">
                  <c:v>-1570.077</c:v>
                </c:pt>
                <c:pt idx="46">
                  <c:v>-1570.057</c:v>
                </c:pt>
                <c:pt idx="47">
                  <c:v>-1564.306</c:v>
                </c:pt>
                <c:pt idx="48">
                  <c:v>-1564.24</c:v>
                </c:pt>
                <c:pt idx="49">
                  <c:v>-1563.5909999999999</c:v>
                </c:pt>
                <c:pt idx="50">
                  <c:v>-1563.057</c:v>
                </c:pt>
                <c:pt idx="51">
                  <c:v>-1562.1869999999999</c:v>
                </c:pt>
                <c:pt idx="52">
                  <c:v>-1353.2280000000001</c:v>
                </c:pt>
                <c:pt idx="53">
                  <c:v>-1351.2860000000001</c:v>
                </c:pt>
                <c:pt idx="54">
                  <c:v>-1350.8510000000001</c:v>
                </c:pt>
                <c:pt idx="55">
                  <c:v>-1350.741</c:v>
                </c:pt>
                <c:pt idx="56">
                  <c:v>-1350.482</c:v>
                </c:pt>
                <c:pt idx="57">
                  <c:v>-1350.1590000000001</c:v>
                </c:pt>
                <c:pt idx="58">
                  <c:v>-1349.3510000000001</c:v>
                </c:pt>
                <c:pt idx="59">
                  <c:v>-1348.325</c:v>
                </c:pt>
                <c:pt idx="60">
                  <c:v>-1392.069</c:v>
                </c:pt>
                <c:pt idx="61">
                  <c:v>-1391.9880000000001</c:v>
                </c:pt>
                <c:pt idx="62">
                  <c:v>-1391.546</c:v>
                </c:pt>
                <c:pt idx="63">
                  <c:v>-1391.297</c:v>
                </c:pt>
                <c:pt idx="64">
                  <c:v>-1485.575</c:v>
                </c:pt>
                <c:pt idx="65">
                  <c:v>-1484.1510000000001</c:v>
                </c:pt>
                <c:pt idx="66">
                  <c:v>-1482.8589999999999</c:v>
                </c:pt>
                <c:pt idx="67">
                  <c:v>-1482.675</c:v>
                </c:pt>
                <c:pt idx="68">
                  <c:v>-1482.5740000000001</c:v>
                </c:pt>
                <c:pt idx="69">
                  <c:v>-1482.018</c:v>
                </c:pt>
                <c:pt idx="70">
                  <c:v>-1175.3140000000001</c:v>
                </c:pt>
                <c:pt idx="71">
                  <c:v>-1175.0530000000001</c:v>
                </c:pt>
                <c:pt idx="72">
                  <c:v>-1172.9939999999999</c:v>
                </c:pt>
                <c:pt idx="73">
                  <c:v>-1172.704</c:v>
                </c:pt>
                <c:pt idx="74">
                  <c:v>-1172.3869999999999</c:v>
                </c:pt>
                <c:pt idx="75">
                  <c:v>-1171.712</c:v>
                </c:pt>
                <c:pt idx="76">
                  <c:v>-1171.0170000000001</c:v>
                </c:pt>
                <c:pt idx="77">
                  <c:v>-1170.8720000000001</c:v>
                </c:pt>
                <c:pt idx="78">
                  <c:v>-1170.7739999999999</c:v>
                </c:pt>
                <c:pt idx="79">
                  <c:v>-1170.4829999999999</c:v>
                </c:pt>
                <c:pt idx="80">
                  <c:v>-1164.684</c:v>
                </c:pt>
                <c:pt idx="81">
                  <c:v>-1244.825</c:v>
                </c:pt>
                <c:pt idx="82">
                  <c:v>-1244.82</c:v>
                </c:pt>
                <c:pt idx="83">
                  <c:v>-1242.086</c:v>
                </c:pt>
                <c:pt idx="84">
                  <c:v>-1241.2059999999999</c:v>
                </c:pt>
                <c:pt idx="85">
                  <c:v>-1239.152</c:v>
                </c:pt>
                <c:pt idx="86">
                  <c:v>-1236.83</c:v>
                </c:pt>
                <c:pt idx="87">
                  <c:v>-1234.086</c:v>
                </c:pt>
                <c:pt idx="88">
                  <c:v>-1232.6790000000001</c:v>
                </c:pt>
                <c:pt idx="89">
                  <c:v>-1239.9349999999999</c:v>
                </c:pt>
                <c:pt idx="90">
                  <c:v>-1239.645</c:v>
                </c:pt>
                <c:pt idx="91">
                  <c:v>-1238.049</c:v>
                </c:pt>
                <c:pt idx="92">
                  <c:v>-1236.741</c:v>
                </c:pt>
                <c:pt idx="93">
                  <c:v>-1235.7270000000001</c:v>
                </c:pt>
                <c:pt idx="94">
                  <c:v>-1234.441</c:v>
                </c:pt>
                <c:pt idx="95">
                  <c:v>-643.61300000000006</c:v>
                </c:pt>
                <c:pt idx="96">
                  <c:v>-642.57799999999997</c:v>
                </c:pt>
                <c:pt idx="97">
                  <c:v>-642.32500000000005</c:v>
                </c:pt>
                <c:pt idx="98">
                  <c:v>-641.86800000000005</c:v>
                </c:pt>
                <c:pt idx="99">
                  <c:v>-641.755</c:v>
                </c:pt>
                <c:pt idx="100">
                  <c:v>-641.53499999999997</c:v>
                </c:pt>
                <c:pt idx="101">
                  <c:v>-640.78200000000004</c:v>
                </c:pt>
                <c:pt idx="102">
                  <c:v>-947.61699999999996</c:v>
                </c:pt>
                <c:pt idx="103">
                  <c:v>-946.46600000000001</c:v>
                </c:pt>
                <c:pt idx="104">
                  <c:v>-942.86099999999999</c:v>
                </c:pt>
                <c:pt idx="105">
                  <c:v>-936.44799999999998</c:v>
                </c:pt>
                <c:pt idx="106">
                  <c:v>-936.19399999999996</c:v>
                </c:pt>
                <c:pt idx="107">
                  <c:v>-933.82500000000005</c:v>
                </c:pt>
                <c:pt idx="108">
                  <c:v>-929.33100000000002</c:v>
                </c:pt>
                <c:pt idx="109">
                  <c:v>-925.87199999999996</c:v>
                </c:pt>
                <c:pt idx="110">
                  <c:v>-925.79399999999998</c:v>
                </c:pt>
                <c:pt idx="111">
                  <c:v>-552.34199999999998</c:v>
                </c:pt>
                <c:pt idx="112">
                  <c:v>-551.69799999999998</c:v>
                </c:pt>
                <c:pt idx="113">
                  <c:v>-551.45699999999999</c:v>
                </c:pt>
                <c:pt idx="114">
                  <c:v>-550.70899999999995</c:v>
                </c:pt>
                <c:pt idx="115">
                  <c:v>-550.60199999999998</c:v>
                </c:pt>
                <c:pt idx="116">
                  <c:v>-574.63599999999997</c:v>
                </c:pt>
                <c:pt idx="117">
                  <c:v>-571.63300000000004</c:v>
                </c:pt>
                <c:pt idx="118">
                  <c:v>-568.32500000000005</c:v>
                </c:pt>
                <c:pt idx="119">
                  <c:v>-564.56600000000003</c:v>
                </c:pt>
                <c:pt idx="120">
                  <c:v>-560.66</c:v>
                </c:pt>
                <c:pt idx="121">
                  <c:v>-555.75300000000004</c:v>
                </c:pt>
                <c:pt idx="122">
                  <c:v>-548.91899999999998</c:v>
                </c:pt>
                <c:pt idx="123">
                  <c:v>-724.85199999999998</c:v>
                </c:pt>
                <c:pt idx="124">
                  <c:v>-721.86699999999996</c:v>
                </c:pt>
                <c:pt idx="125">
                  <c:v>-717.62300000000005</c:v>
                </c:pt>
                <c:pt idx="126">
                  <c:v>-713.30399999999997</c:v>
                </c:pt>
                <c:pt idx="127">
                  <c:v>-709.62</c:v>
                </c:pt>
                <c:pt idx="128">
                  <c:v>-706.78200000000004</c:v>
                </c:pt>
                <c:pt idx="129">
                  <c:v>-699.89800000000002</c:v>
                </c:pt>
                <c:pt idx="130">
                  <c:v>-695.67700000000002</c:v>
                </c:pt>
                <c:pt idx="131">
                  <c:v>-689.31100000000004</c:v>
                </c:pt>
                <c:pt idx="132">
                  <c:v>-686.18499999999995</c:v>
                </c:pt>
                <c:pt idx="133">
                  <c:v>-682.30799999999999</c:v>
                </c:pt>
                <c:pt idx="134">
                  <c:v>-679.01300000000003</c:v>
                </c:pt>
                <c:pt idx="135">
                  <c:v>-675.94500000000005</c:v>
                </c:pt>
                <c:pt idx="136">
                  <c:v>-670.26499999999999</c:v>
                </c:pt>
                <c:pt idx="137">
                  <c:v>-664.87599999999998</c:v>
                </c:pt>
                <c:pt idx="138">
                  <c:v>-593.34400000000005</c:v>
                </c:pt>
                <c:pt idx="139">
                  <c:v>-593.21199999999999</c:v>
                </c:pt>
                <c:pt idx="140">
                  <c:v>-593.09799999999996</c:v>
                </c:pt>
                <c:pt idx="141">
                  <c:v>-592.98900000000003</c:v>
                </c:pt>
                <c:pt idx="142">
                  <c:v>-592.48400000000004</c:v>
                </c:pt>
                <c:pt idx="143">
                  <c:v>-592.05600000000004</c:v>
                </c:pt>
                <c:pt idx="144">
                  <c:v>-591.59100000000001</c:v>
                </c:pt>
                <c:pt idx="145">
                  <c:v>-589.89099999999996</c:v>
                </c:pt>
                <c:pt idx="146">
                  <c:v>-586.97799999999995</c:v>
                </c:pt>
                <c:pt idx="147">
                  <c:v>-586.47500000000002</c:v>
                </c:pt>
                <c:pt idx="148">
                  <c:v>-584.86099999999999</c:v>
                </c:pt>
                <c:pt idx="149">
                  <c:v>-584.39</c:v>
                </c:pt>
                <c:pt idx="150">
                  <c:v>-583.02300000000002</c:v>
                </c:pt>
                <c:pt idx="151">
                  <c:v>-582.702</c:v>
                </c:pt>
                <c:pt idx="152">
                  <c:v>-1191.4659999999999</c:v>
                </c:pt>
                <c:pt idx="153">
                  <c:v>-1188.49</c:v>
                </c:pt>
                <c:pt idx="154">
                  <c:v>-1161.279</c:v>
                </c:pt>
                <c:pt idx="155">
                  <c:v>-1122.1869999999999</c:v>
                </c:pt>
                <c:pt idx="156">
                  <c:v>-1408.336</c:v>
                </c:pt>
                <c:pt idx="157">
                  <c:v>-1407.6210000000001</c:v>
                </c:pt>
                <c:pt idx="158">
                  <c:v>-1407.01</c:v>
                </c:pt>
                <c:pt idx="159">
                  <c:v>-1406.202</c:v>
                </c:pt>
                <c:pt idx="160">
                  <c:v>-1402.357</c:v>
                </c:pt>
                <c:pt idx="161">
                  <c:v>-1401.298</c:v>
                </c:pt>
                <c:pt idx="162">
                  <c:v>-1398.4280000000001</c:v>
                </c:pt>
                <c:pt idx="163">
                  <c:v>-1396.761</c:v>
                </c:pt>
                <c:pt idx="164">
                  <c:v>-873.24</c:v>
                </c:pt>
                <c:pt idx="165">
                  <c:v>-871.41800000000001</c:v>
                </c:pt>
                <c:pt idx="166">
                  <c:v>-867.81899999999996</c:v>
                </c:pt>
                <c:pt idx="167">
                  <c:v>-865.95799999999997</c:v>
                </c:pt>
                <c:pt idx="168">
                  <c:v>-863.21600000000001</c:v>
                </c:pt>
                <c:pt idx="169">
                  <c:v>-858.88</c:v>
                </c:pt>
                <c:pt idx="170">
                  <c:v>-857.10799999999995</c:v>
                </c:pt>
                <c:pt idx="171">
                  <c:v>-854.88099999999997</c:v>
                </c:pt>
                <c:pt idx="172">
                  <c:v>-854.70100000000002</c:v>
                </c:pt>
                <c:pt idx="173">
                  <c:v>-920.34799999999996</c:v>
                </c:pt>
                <c:pt idx="174">
                  <c:v>-920.22400000000005</c:v>
                </c:pt>
                <c:pt idx="175">
                  <c:v>-920.03499999999997</c:v>
                </c:pt>
                <c:pt idx="176">
                  <c:v>-919.44200000000001</c:v>
                </c:pt>
                <c:pt idx="177">
                  <c:v>-917.53899999999999</c:v>
                </c:pt>
                <c:pt idx="178">
                  <c:v>-917.27599999999995</c:v>
                </c:pt>
                <c:pt idx="179">
                  <c:v>-916.66899999999998</c:v>
                </c:pt>
                <c:pt idx="180">
                  <c:v>-912.89</c:v>
                </c:pt>
                <c:pt idx="181">
                  <c:v>-848.678</c:v>
                </c:pt>
                <c:pt idx="182">
                  <c:v>-847.88900000000001</c:v>
                </c:pt>
                <c:pt idx="183">
                  <c:v>-833.85900000000004</c:v>
                </c:pt>
                <c:pt idx="184">
                  <c:v>-829.13</c:v>
                </c:pt>
                <c:pt idx="185">
                  <c:v>-824.47</c:v>
                </c:pt>
                <c:pt idx="186">
                  <c:v>-1491.1089999999999</c:v>
                </c:pt>
                <c:pt idx="187">
                  <c:v>-1488.4449999999999</c:v>
                </c:pt>
                <c:pt idx="188">
                  <c:v>-1487.2929999999999</c:v>
                </c:pt>
                <c:pt idx="189">
                  <c:v>-1486.248</c:v>
                </c:pt>
                <c:pt idx="190">
                  <c:v>-1485.8920000000001</c:v>
                </c:pt>
                <c:pt idx="191">
                  <c:v>-1485.423</c:v>
                </c:pt>
                <c:pt idx="192">
                  <c:v>-1484.4659999999999</c:v>
                </c:pt>
                <c:pt idx="193">
                  <c:v>-1484.2750000000001</c:v>
                </c:pt>
                <c:pt idx="194">
                  <c:v>-1484.1659999999999</c:v>
                </c:pt>
                <c:pt idx="195">
                  <c:v>-1484.0029999999999</c:v>
                </c:pt>
                <c:pt idx="196">
                  <c:v>-1482.5239999999999</c:v>
                </c:pt>
                <c:pt idx="197">
                  <c:v>-1481.5820000000001</c:v>
                </c:pt>
                <c:pt idx="198">
                  <c:v>-1436.345</c:v>
                </c:pt>
                <c:pt idx="199">
                  <c:v>-1432.3520000000001</c:v>
                </c:pt>
                <c:pt idx="200">
                  <c:v>-1428.9690000000001</c:v>
                </c:pt>
                <c:pt idx="201">
                  <c:v>-1427.3340000000001</c:v>
                </c:pt>
                <c:pt idx="202">
                  <c:v>-1424.5429999999999</c:v>
                </c:pt>
                <c:pt idx="203">
                  <c:v>-1421.4059999999999</c:v>
                </c:pt>
                <c:pt idx="204">
                  <c:v>-1415.2360000000001</c:v>
                </c:pt>
                <c:pt idx="205">
                  <c:v>-932.428</c:v>
                </c:pt>
                <c:pt idx="206">
                  <c:v>-931.72</c:v>
                </c:pt>
                <c:pt idx="207">
                  <c:v>-931.62699999999995</c:v>
                </c:pt>
                <c:pt idx="208">
                  <c:v>-931.25099999999998</c:v>
                </c:pt>
                <c:pt idx="209">
                  <c:v>-930.75699999999995</c:v>
                </c:pt>
                <c:pt idx="210">
                  <c:v>-928.62800000000004</c:v>
                </c:pt>
                <c:pt idx="211">
                  <c:v>-924.28800000000001</c:v>
                </c:pt>
                <c:pt idx="212">
                  <c:v>-921.92399999999998</c:v>
                </c:pt>
                <c:pt idx="213">
                  <c:v>-918.73099999999999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16480"/>
        <c:axId val="95718400"/>
      </c:scatterChart>
      <c:valAx>
        <c:axId val="9571648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Layer Thickness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95718400"/>
        <c:crosses val="autoZero"/>
        <c:crossBetween val="midCat"/>
      </c:valAx>
      <c:valAx>
        <c:axId val="95718400"/>
        <c:scaling>
          <c:orientation val="minMax"/>
          <c:max val="-1300"/>
          <c:min val="-2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716480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64877235998741811"/>
          <c:y val="0.35310198043426388"/>
          <c:w val="0.14430203837486916"/>
          <c:h val="0.131512097351467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Juventae Layer Thickness - Mound B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300562727573649E-2"/>
          <c:y val="8.8555618691993396E-2"/>
          <c:w val="0.84031842717773486"/>
          <c:h val="0.83522530044569177"/>
        </c:manualLayout>
      </c:layout>
      <c:scatterChart>
        <c:scatterStyle val="lineMarker"/>
        <c:varyColors val="0"/>
        <c:ser>
          <c:idx val="0"/>
          <c:order val="0"/>
          <c:tx>
            <c:v>Mound B N=142</c:v>
          </c:tx>
          <c:spPr>
            <a:ln w="28575">
              <a:noFill/>
            </a:ln>
          </c:spPr>
          <c:xVal>
            <c:numRef>
              <c:f>'uncorrected by mound'!$G$2:$G$143</c:f>
              <c:numCache>
                <c:formatCode>General</c:formatCode>
                <c:ptCount val="133"/>
                <c:pt idx="0">
                  <c:v>99.02599999999984</c:v>
                </c:pt>
                <c:pt idx="1">
                  <c:v>113.21600000000012</c:v>
                </c:pt>
                <c:pt idx="2">
                  <c:v>138.52600000000007</c:v>
                </c:pt>
                <c:pt idx="3">
                  <c:v>122.12099999999987</c:v>
                </c:pt>
                <c:pt idx="4">
                  <c:v>119.32000000000016</c:v>
                </c:pt>
                <c:pt idx="5">
                  <c:v>127.43299999999999</c:v>
                </c:pt>
                <c:pt idx="6">
                  <c:v>105.48999999999978</c:v>
                </c:pt>
                <c:pt idx="7">
                  <c:v>93.457000000000107</c:v>
                </c:pt>
                <c:pt idx="8">
                  <c:v>63.460000000000036</c:v>
                </c:pt>
                <c:pt idx="9">
                  <c:v>86.045000000000073</c:v>
                </c:pt>
                <c:pt idx="10">
                  <c:v>57.018000000000029</c:v>
                </c:pt>
                <c:pt idx="11">
                  <c:v>55.867999999999938</c:v>
                </c:pt>
                <c:pt idx="12">
                  <c:v>91.091000000000122</c:v>
                </c:pt>
                <c:pt idx="13">
                  <c:v>121.45399999999995</c:v>
                </c:pt>
                <c:pt idx="14">
                  <c:v>119.88699999999994</c:v>
                </c:pt>
                <c:pt idx="15">
                  <c:v>123.62400000000002</c:v>
                </c:pt>
                <c:pt idx="16">
                  <c:v>128.64799999999991</c:v>
                </c:pt>
                <c:pt idx="17">
                  <c:v>138.01400000000012</c:v>
                </c:pt>
                <c:pt idx="18">
                  <c:v>35.250000000000227</c:v>
                </c:pt>
                <c:pt idx="19">
                  <c:v>25.308999999999969</c:v>
                </c:pt>
                <c:pt idx="20">
                  <c:v>14.450000000000045</c:v>
                </c:pt>
                <c:pt idx="21">
                  <c:v>15.580999999999904</c:v>
                </c:pt>
                <c:pt idx="22">
                  <c:v>33.86200000000008</c:v>
                </c:pt>
                <c:pt idx="23">
                  <c:v>44.494999999999891</c:v>
                </c:pt>
                <c:pt idx="24">
                  <c:v>44.361000000000104</c:v>
                </c:pt>
                <c:pt idx="25">
                  <c:v>84.326999999999998</c:v>
                </c:pt>
                <c:pt idx="26">
                  <c:v>35.407999999999902</c:v>
                </c:pt>
                <c:pt idx="27">
                  <c:v>117.82500000000005</c:v>
                </c:pt>
                <c:pt idx="28">
                  <c:v>69.450000000000045</c:v>
                </c:pt>
                <c:pt idx="29">
                  <c:v>123.1869999999999</c:v>
                </c:pt>
                <c:pt idx="30">
                  <c:v>115.57200000000012</c:v>
                </c:pt>
                <c:pt idx="31">
                  <c:v>32.586999999999989</c:v>
                </c:pt>
                <c:pt idx="32">
                  <c:v>32.026000000000067</c:v>
                </c:pt>
                <c:pt idx="33">
                  <c:v>29.970000000000027</c:v>
                </c:pt>
                <c:pt idx="34">
                  <c:v>82.975999999999885</c:v>
                </c:pt>
                <c:pt idx="35">
                  <c:v>105.69800000000009</c:v>
                </c:pt>
                <c:pt idx="36">
                  <c:v>24.668999999999869</c:v>
                </c:pt>
                <c:pt idx="37">
                  <c:v>66.253000000000156</c:v>
                </c:pt>
                <c:pt idx="38">
                  <c:v>126.06500000000005</c:v>
                </c:pt>
                <c:pt idx="39">
                  <c:v>48.527000000000044</c:v>
                </c:pt>
                <c:pt idx="40">
                  <c:v>84.503999999999905</c:v>
                </c:pt>
                <c:pt idx="41">
                  <c:v>44.452000000000226</c:v>
                </c:pt>
                <c:pt idx="42">
                  <c:v>39.699999999999818</c:v>
                </c:pt>
                <c:pt idx="43">
                  <c:v>56.23700000000008</c:v>
                </c:pt>
                <c:pt idx="44">
                  <c:v>99.518999999999778</c:v>
                </c:pt>
                <c:pt idx="45">
                  <c:v>86.199000000000069</c:v>
                </c:pt>
                <c:pt idx="46">
                  <c:v>73.347000000000207</c:v>
                </c:pt>
                <c:pt idx="47">
                  <c:v>80.797999999999774</c:v>
                </c:pt>
                <c:pt idx="48">
                  <c:v>66.359000000000378</c:v>
                </c:pt>
                <c:pt idx="49">
                  <c:v>25.411999999999807</c:v>
                </c:pt>
                <c:pt idx="50">
                  <c:v>39.016999999999825</c:v>
                </c:pt>
                <c:pt idx="51">
                  <c:v>24.137000000000171</c:v>
                </c:pt>
                <c:pt idx="52">
                  <c:v>15.378000000000156</c:v>
                </c:pt>
                <c:pt idx="53">
                  <c:v>122.02199999999993</c:v>
                </c:pt>
                <c:pt idx="54">
                  <c:v>90.951999999999998</c:v>
                </c:pt>
                <c:pt idx="55">
                  <c:v>28.544000000000096</c:v>
                </c:pt>
                <c:pt idx="56">
                  <c:v>66.556999999999903</c:v>
                </c:pt>
                <c:pt idx="57">
                  <c:v>28.278999999999996</c:v>
                </c:pt>
                <c:pt idx="58">
                  <c:v>33.216000000000008</c:v>
                </c:pt>
                <c:pt idx="59">
                  <c:v>51.038000000000011</c:v>
                </c:pt>
                <c:pt idx="60">
                  <c:v>126.51299999999992</c:v>
                </c:pt>
                <c:pt idx="61">
                  <c:v>157.94100000000026</c:v>
                </c:pt>
                <c:pt idx="62">
                  <c:v>143.72899999999981</c:v>
                </c:pt>
                <c:pt idx="63">
                  <c:v>63.632000000000062</c:v>
                </c:pt>
                <c:pt idx="64">
                  <c:v>26.521999999999935</c:v>
                </c:pt>
                <c:pt idx="65">
                  <c:v>16.1550000000002</c:v>
                </c:pt>
                <c:pt idx="66">
                  <c:v>20.326000000000022</c:v>
                </c:pt>
                <c:pt idx="67">
                  <c:v>35.442000000000007</c:v>
                </c:pt>
                <c:pt idx="68">
                  <c:v>74.63599999999974</c:v>
                </c:pt>
                <c:pt idx="69">
                  <c:v>92.832000000000107</c:v>
                </c:pt>
                <c:pt idx="70">
                  <c:v>63.162000000000035</c:v>
                </c:pt>
                <c:pt idx="71">
                  <c:v>30.070999999999913</c:v>
                </c:pt>
                <c:pt idx="72">
                  <c:v>35.539999999999964</c:v>
                </c:pt>
                <c:pt idx="73">
                  <c:v>82.399000000000115</c:v>
                </c:pt>
                <c:pt idx="74">
                  <c:v>51.474999999999909</c:v>
                </c:pt>
                <c:pt idx="75">
                  <c:v>69.940000000000055</c:v>
                </c:pt>
                <c:pt idx="76">
                  <c:v>141.06299999999987</c:v>
                </c:pt>
                <c:pt idx="77">
                  <c:v>140.0300000000002</c:v>
                </c:pt>
                <c:pt idx="78">
                  <c:v>132.69599999999991</c:v>
                </c:pt>
                <c:pt idx="79">
                  <c:v>98.582000000000107</c:v>
                </c:pt>
                <c:pt idx="80">
                  <c:v>95.170999999999935</c:v>
                </c:pt>
                <c:pt idx="81">
                  <c:v>57.872999999999934</c:v>
                </c:pt>
                <c:pt idx="82">
                  <c:v>110.17500000000007</c:v>
                </c:pt>
                <c:pt idx="83">
                  <c:v>148.54899999999998</c:v>
                </c:pt>
                <c:pt idx="84">
                  <c:v>34.213000000000193</c:v>
                </c:pt>
                <c:pt idx="85">
                  <c:v>64.559999999999945</c:v>
                </c:pt>
                <c:pt idx="86">
                  <c:v>131.31999999999994</c:v>
                </c:pt>
                <c:pt idx="87">
                  <c:v>108.35799999999995</c:v>
                </c:pt>
                <c:pt idx="88">
                  <c:v>94.125000000000114</c:v>
                </c:pt>
                <c:pt idx="89">
                  <c:v>96.294999999999959</c:v>
                </c:pt>
                <c:pt idx="90">
                  <c:v>68.651000000000067</c:v>
                </c:pt>
                <c:pt idx="91">
                  <c:v>181.97499999999991</c:v>
                </c:pt>
                <c:pt idx="92">
                  <c:v>239.1550000000002</c:v>
                </c:pt>
                <c:pt idx="93">
                  <c:v>53.751999999999953</c:v>
                </c:pt>
                <c:pt idx="94">
                  <c:v>87.81899999999996</c:v>
                </c:pt>
                <c:pt idx="95">
                  <c:v>90.963999999999942</c:v>
                </c:pt>
                <c:pt idx="96">
                  <c:v>53.97199999999998</c:v>
                </c:pt>
                <c:pt idx="97">
                  <c:v>44.234000000000037</c:v>
                </c:pt>
                <c:pt idx="98">
                  <c:v>21.619999999999891</c:v>
                </c:pt>
                <c:pt idx="99">
                  <c:v>24.137000000000171</c:v>
                </c:pt>
                <c:pt idx="100">
                  <c:v>41.6099999999999</c:v>
                </c:pt>
                <c:pt idx="101">
                  <c:v>54.742999999999938</c:v>
                </c:pt>
                <c:pt idx="102">
                  <c:v>25.596000000000004</c:v>
                </c:pt>
                <c:pt idx="103">
                  <c:v>32.881000000000085</c:v>
                </c:pt>
                <c:pt idx="104">
                  <c:v>133.65200000000004</c:v>
                </c:pt>
                <c:pt idx="105">
                  <c:v>27.191000000000031</c:v>
                </c:pt>
                <c:pt idx="106">
                  <c:v>74.145999999999958</c:v>
                </c:pt>
                <c:pt idx="107">
                  <c:v>119.36799999999994</c:v>
                </c:pt>
                <c:pt idx="108">
                  <c:v>96.351000000000113</c:v>
                </c:pt>
                <c:pt idx="109">
                  <c:v>73.409999999999854</c:v>
                </c:pt>
                <c:pt idx="110">
                  <c:v>90.936000000000149</c:v>
                </c:pt>
                <c:pt idx="111">
                  <c:v>64.738000000000056</c:v>
                </c:pt>
                <c:pt idx="112">
                  <c:v>28.793999999999869</c:v>
                </c:pt>
                <c:pt idx="113">
                  <c:v>156.02099999999996</c:v>
                </c:pt>
                <c:pt idx="114">
                  <c:v>72.881000000000085</c:v>
                </c:pt>
                <c:pt idx="115">
                  <c:v>94.941000000000031</c:v>
                </c:pt>
                <c:pt idx="116">
                  <c:v>142.47900000000004</c:v>
                </c:pt>
                <c:pt idx="117">
                  <c:v>34.654999999999973</c:v>
                </c:pt>
                <c:pt idx="118">
                  <c:v>73.839999999999918</c:v>
                </c:pt>
                <c:pt idx="119">
                  <c:v>111.01400000000012</c:v>
                </c:pt>
                <c:pt idx="120">
                  <c:v>92.670000000000073</c:v>
                </c:pt>
                <c:pt idx="121">
                  <c:v>100.30199999999991</c:v>
                </c:pt>
                <c:pt idx="122">
                  <c:v>248.44299999999998</c:v>
                </c:pt>
                <c:pt idx="123">
                  <c:v>111.9860000000001</c:v>
                </c:pt>
                <c:pt idx="124">
                  <c:v>93.761999999999944</c:v>
                </c:pt>
                <c:pt idx="125">
                  <c:v>83.736000000000104</c:v>
                </c:pt>
                <c:pt idx="126">
                  <c:v>103.26499999999999</c:v>
                </c:pt>
                <c:pt idx="127">
                  <c:v>141.66000000000008</c:v>
                </c:pt>
                <c:pt idx="128">
                  <c:v>133.63099999999986</c:v>
                </c:pt>
                <c:pt idx="129">
                  <c:v>102.19299999999998</c:v>
                </c:pt>
                <c:pt idx="130">
                  <c:v>137.87100000000009</c:v>
                </c:pt>
                <c:pt idx="131">
                  <c:v>114.78700000000003</c:v>
                </c:pt>
                <c:pt idx="132">
                  <c:v>103.32799999999997</c:v>
                </c:pt>
              </c:numCache>
            </c:numRef>
          </c:xVal>
          <c:yVal>
            <c:numRef>
              <c:f>'uncorrected by mound'!$F$2:$F$143</c:f>
              <c:numCache>
                <c:formatCode>General</c:formatCode>
                <c:ptCount val="133"/>
                <c:pt idx="0">
                  <c:v>-1812.8320000000001</c:v>
                </c:pt>
                <c:pt idx="1">
                  <c:v>-1699.616</c:v>
                </c:pt>
                <c:pt idx="2">
                  <c:v>-1561.09</c:v>
                </c:pt>
                <c:pt idx="3">
                  <c:v>-1438.9690000000001</c:v>
                </c:pt>
                <c:pt idx="4">
                  <c:v>-1319.6489999999999</c:v>
                </c:pt>
                <c:pt idx="5">
                  <c:v>-1192.2159999999999</c:v>
                </c:pt>
                <c:pt idx="6">
                  <c:v>-1086.7260000000001</c:v>
                </c:pt>
                <c:pt idx="7">
                  <c:v>-993.26900000000001</c:v>
                </c:pt>
                <c:pt idx="8">
                  <c:v>-929.80899999999997</c:v>
                </c:pt>
                <c:pt idx="9">
                  <c:v>-1873.442</c:v>
                </c:pt>
                <c:pt idx="10">
                  <c:v>-1816.424</c:v>
                </c:pt>
                <c:pt idx="11">
                  <c:v>-1760.556</c:v>
                </c:pt>
                <c:pt idx="12">
                  <c:v>-1669.4649999999999</c:v>
                </c:pt>
                <c:pt idx="13">
                  <c:v>-1548.011</c:v>
                </c:pt>
                <c:pt idx="14">
                  <c:v>-1428.124</c:v>
                </c:pt>
                <c:pt idx="15">
                  <c:v>-1304.5</c:v>
                </c:pt>
                <c:pt idx="16">
                  <c:v>-1175.8520000000001</c:v>
                </c:pt>
                <c:pt idx="17">
                  <c:v>-1037.838</c:v>
                </c:pt>
                <c:pt idx="18">
                  <c:v>-2029.8</c:v>
                </c:pt>
                <c:pt idx="19">
                  <c:v>-2004.491</c:v>
                </c:pt>
                <c:pt idx="20">
                  <c:v>-1990.0409999999999</c:v>
                </c:pt>
                <c:pt idx="21">
                  <c:v>-1974.46</c:v>
                </c:pt>
                <c:pt idx="22">
                  <c:v>-1940.598</c:v>
                </c:pt>
                <c:pt idx="23">
                  <c:v>-1896.1030000000001</c:v>
                </c:pt>
                <c:pt idx="24">
                  <c:v>-1851.742</c:v>
                </c:pt>
                <c:pt idx="25">
                  <c:v>-1767.415</c:v>
                </c:pt>
                <c:pt idx="26">
                  <c:v>-1732.0070000000001</c:v>
                </c:pt>
                <c:pt idx="27">
                  <c:v>-1614.182</c:v>
                </c:pt>
                <c:pt idx="28">
                  <c:v>-1544.732</c:v>
                </c:pt>
                <c:pt idx="29">
                  <c:v>-1421.5450000000001</c:v>
                </c:pt>
                <c:pt idx="30">
                  <c:v>-1305.973</c:v>
                </c:pt>
                <c:pt idx="31">
                  <c:v>-2014.864</c:v>
                </c:pt>
                <c:pt idx="32">
                  <c:v>-1982.838</c:v>
                </c:pt>
                <c:pt idx="33">
                  <c:v>-1952.8679999999999</c:v>
                </c:pt>
                <c:pt idx="34">
                  <c:v>-1869.8920000000001</c:v>
                </c:pt>
                <c:pt idx="35">
                  <c:v>-1764.194</c:v>
                </c:pt>
                <c:pt idx="36">
                  <c:v>-1739.5250000000001</c:v>
                </c:pt>
                <c:pt idx="37">
                  <c:v>-1673.2719999999999</c:v>
                </c:pt>
                <c:pt idx="38">
                  <c:v>-1423.1420000000001</c:v>
                </c:pt>
                <c:pt idx="39">
                  <c:v>-1687.009</c:v>
                </c:pt>
                <c:pt idx="40">
                  <c:v>-1602.5050000000001</c:v>
                </c:pt>
                <c:pt idx="41">
                  <c:v>-2451.2289999999998</c:v>
                </c:pt>
                <c:pt idx="42">
                  <c:v>-2411.529</c:v>
                </c:pt>
                <c:pt idx="43">
                  <c:v>-2355.2919999999999</c:v>
                </c:pt>
                <c:pt idx="44">
                  <c:v>-2255.7730000000001</c:v>
                </c:pt>
                <c:pt idx="45">
                  <c:v>-2169.5740000000001</c:v>
                </c:pt>
                <c:pt idx="46">
                  <c:v>-2305.837</c:v>
                </c:pt>
                <c:pt idx="47">
                  <c:v>-2225.0390000000002</c:v>
                </c:pt>
                <c:pt idx="48">
                  <c:v>-2158.6799999999998</c:v>
                </c:pt>
                <c:pt idx="49">
                  <c:v>-2133.268</c:v>
                </c:pt>
                <c:pt idx="50">
                  <c:v>-2094.2510000000002</c:v>
                </c:pt>
                <c:pt idx="51">
                  <c:v>-2070.114</c:v>
                </c:pt>
                <c:pt idx="52">
                  <c:v>-2054.7359999999999</c:v>
                </c:pt>
                <c:pt idx="53">
                  <c:v>-1201.518</c:v>
                </c:pt>
                <c:pt idx="54">
                  <c:v>-1110.566</c:v>
                </c:pt>
                <c:pt idx="55">
                  <c:v>-1082.0219999999999</c:v>
                </c:pt>
                <c:pt idx="56">
                  <c:v>-1015.465</c:v>
                </c:pt>
                <c:pt idx="57">
                  <c:v>-987.18600000000004</c:v>
                </c:pt>
                <c:pt idx="58">
                  <c:v>-953.97</c:v>
                </c:pt>
                <c:pt idx="59">
                  <c:v>-2701.681</c:v>
                </c:pt>
                <c:pt idx="60">
                  <c:v>-2575.1680000000001</c:v>
                </c:pt>
                <c:pt idx="61">
                  <c:v>-2417.2269999999999</c:v>
                </c:pt>
                <c:pt idx="62">
                  <c:v>-2273.498</c:v>
                </c:pt>
                <c:pt idx="63">
                  <c:v>-2209.866</c:v>
                </c:pt>
                <c:pt idx="64">
                  <c:v>-2183.3440000000001</c:v>
                </c:pt>
                <c:pt idx="65">
                  <c:v>-2167.1889999999999</c:v>
                </c:pt>
                <c:pt idx="66">
                  <c:v>-2146.8629999999998</c:v>
                </c:pt>
                <c:pt idx="67">
                  <c:v>-2111.4209999999998</c:v>
                </c:pt>
                <c:pt idx="68">
                  <c:v>-2036.7850000000001</c:v>
                </c:pt>
                <c:pt idx="69">
                  <c:v>-1943.953</c:v>
                </c:pt>
                <c:pt idx="70">
                  <c:v>-1880.7909999999999</c:v>
                </c:pt>
                <c:pt idx="71">
                  <c:v>-1850.72</c:v>
                </c:pt>
                <c:pt idx="72">
                  <c:v>-1815.18</c:v>
                </c:pt>
                <c:pt idx="73">
                  <c:v>-1732.7809999999999</c:v>
                </c:pt>
                <c:pt idx="74">
                  <c:v>-1681.306</c:v>
                </c:pt>
                <c:pt idx="75">
                  <c:v>-1611.366</c:v>
                </c:pt>
                <c:pt idx="76">
                  <c:v>-1470.3030000000001</c:v>
                </c:pt>
                <c:pt idx="77">
                  <c:v>-1330.2729999999999</c:v>
                </c:pt>
                <c:pt idx="78">
                  <c:v>-1197.577</c:v>
                </c:pt>
                <c:pt idx="79">
                  <c:v>-1098.9949999999999</c:v>
                </c:pt>
                <c:pt idx="80">
                  <c:v>-1003.824</c:v>
                </c:pt>
                <c:pt idx="81">
                  <c:v>-945.95100000000002</c:v>
                </c:pt>
                <c:pt idx="82">
                  <c:v>-835.77599999999995</c:v>
                </c:pt>
                <c:pt idx="83">
                  <c:v>-1446.7260000000001</c:v>
                </c:pt>
                <c:pt idx="84">
                  <c:v>-1412.5129999999999</c:v>
                </c:pt>
                <c:pt idx="85">
                  <c:v>-1347.953</c:v>
                </c:pt>
                <c:pt idx="86">
                  <c:v>-1216.633</c:v>
                </c:pt>
                <c:pt idx="87">
                  <c:v>-1108.2750000000001</c:v>
                </c:pt>
                <c:pt idx="88">
                  <c:v>-1014.15</c:v>
                </c:pt>
                <c:pt idx="89">
                  <c:v>-917.85500000000002</c:v>
                </c:pt>
                <c:pt idx="90">
                  <c:v>-849.20399999999995</c:v>
                </c:pt>
                <c:pt idx="91">
                  <c:v>-1684.88</c:v>
                </c:pt>
                <c:pt idx="92">
                  <c:v>-1445.7249999999999</c:v>
                </c:pt>
                <c:pt idx="93">
                  <c:v>-1391.973</c:v>
                </c:pt>
                <c:pt idx="94">
                  <c:v>-1304.154</c:v>
                </c:pt>
                <c:pt idx="95">
                  <c:v>-1090.6990000000001</c:v>
                </c:pt>
                <c:pt idx="96">
                  <c:v>-1036.7270000000001</c:v>
                </c:pt>
                <c:pt idx="97">
                  <c:v>-992.49300000000005</c:v>
                </c:pt>
                <c:pt idx="98">
                  <c:v>-1767.6610000000001</c:v>
                </c:pt>
                <c:pt idx="99">
                  <c:v>-1743.5239999999999</c:v>
                </c:pt>
                <c:pt idx="100">
                  <c:v>-1701.914</c:v>
                </c:pt>
                <c:pt idx="101">
                  <c:v>-1647.171</c:v>
                </c:pt>
                <c:pt idx="102">
                  <c:v>-1621.575</c:v>
                </c:pt>
                <c:pt idx="103">
                  <c:v>-1588.694</c:v>
                </c:pt>
                <c:pt idx="104">
                  <c:v>-1456.146</c:v>
                </c:pt>
                <c:pt idx="105">
                  <c:v>-1428.9549999999999</c:v>
                </c:pt>
                <c:pt idx="106">
                  <c:v>-1354.809</c:v>
                </c:pt>
                <c:pt idx="107">
                  <c:v>-1235.441</c:v>
                </c:pt>
                <c:pt idx="108">
                  <c:v>-1139.0899999999999</c:v>
                </c:pt>
                <c:pt idx="109">
                  <c:v>-1065.68</c:v>
                </c:pt>
                <c:pt idx="110">
                  <c:v>-1557.069</c:v>
                </c:pt>
                <c:pt idx="111">
                  <c:v>-1492.3309999999999</c:v>
                </c:pt>
                <c:pt idx="112">
                  <c:v>-1463.537</c:v>
                </c:pt>
                <c:pt idx="113">
                  <c:v>-1307.5160000000001</c:v>
                </c:pt>
                <c:pt idx="114">
                  <c:v>-1234.635</c:v>
                </c:pt>
                <c:pt idx="115">
                  <c:v>-1590.681</c:v>
                </c:pt>
                <c:pt idx="116">
                  <c:v>-1448.202</c:v>
                </c:pt>
                <c:pt idx="117">
                  <c:v>-1413.547</c:v>
                </c:pt>
                <c:pt idx="118">
                  <c:v>-1339.7070000000001</c:v>
                </c:pt>
                <c:pt idx="119">
                  <c:v>-1228.693</c:v>
                </c:pt>
                <c:pt idx="120">
                  <c:v>-1136.0229999999999</c:v>
                </c:pt>
                <c:pt idx="121">
                  <c:v>-1035.721</c:v>
                </c:pt>
                <c:pt idx="122">
                  <c:v>-1453.4780000000001</c:v>
                </c:pt>
                <c:pt idx="123">
                  <c:v>-1187.019</c:v>
                </c:pt>
                <c:pt idx="124">
                  <c:v>-1093.2570000000001</c:v>
                </c:pt>
                <c:pt idx="125">
                  <c:v>-1009.521</c:v>
                </c:pt>
                <c:pt idx="126">
                  <c:v>-906.25599999999997</c:v>
                </c:pt>
                <c:pt idx="127">
                  <c:v>-1675.425</c:v>
                </c:pt>
                <c:pt idx="128">
                  <c:v>-1541.7940000000001</c:v>
                </c:pt>
                <c:pt idx="129">
                  <c:v>-1439.6010000000001</c:v>
                </c:pt>
                <c:pt idx="130">
                  <c:v>-1301.73</c:v>
                </c:pt>
                <c:pt idx="131">
                  <c:v>-1186.943</c:v>
                </c:pt>
                <c:pt idx="132">
                  <c:v>-1083.615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47456"/>
        <c:axId val="137823360"/>
      </c:scatterChart>
      <c:valAx>
        <c:axId val="95747456"/>
        <c:scaling>
          <c:orientation val="minMax"/>
          <c:max val="170"/>
        </c:scaling>
        <c:delete val="0"/>
        <c:axPos val="b"/>
        <c:numFmt formatCode="General" sourceLinked="1"/>
        <c:majorTickMark val="out"/>
        <c:minorTickMark val="none"/>
        <c:tickLblPos val="low"/>
        <c:crossAx val="137823360"/>
        <c:crosses val="autoZero"/>
        <c:crossBetween val="midCat"/>
      </c:valAx>
      <c:valAx>
        <c:axId val="137823360"/>
        <c:scaling>
          <c:orientation val="minMax"/>
          <c:max val="-700"/>
          <c:min val="-27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47456"/>
        <c:crosses val="autoZero"/>
        <c:crossBetween val="midCat"/>
        <c:majorUnit val="500"/>
      </c:valAx>
    </c:plotArea>
    <c:legend>
      <c:legendPos val="r"/>
      <c:layout>
        <c:manualLayout>
          <c:xMode val="edge"/>
          <c:yMode val="edge"/>
          <c:x val="0.8242640101963421"/>
          <c:y val="0.56736883405038285"/>
          <c:w val="0.14594453002212857"/>
          <c:h val="4.929532004375741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All</a:t>
            </a:r>
            <a:r>
              <a:rPr lang="en-CA" baseline="0"/>
              <a:t> ILDs except Mound B</a:t>
            </a:r>
            <a:endParaRPr lang="en-C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701435279773707E-2"/>
          <c:y val="8.2311344004534645E-2"/>
          <c:w val="0.83823986287428354"/>
          <c:h val="0.82720216751075126"/>
        </c:manualLayout>
      </c:layout>
      <c:scatterChart>
        <c:scatterStyle val="lineMarker"/>
        <c:varyColors val="0"/>
        <c:ser>
          <c:idx val="0"/>
          <c:order val="0"/>
          <c:tx>
            <c:v>Mound C N=1195, 18 measurements &gt; 15m</c:v>
          </c:tx>
          <c:spPr>
            <a:ln w="28575">
              <a:noFill/>
            </a:ln>
          </c:spPr>
          <c:xVal>
            <c:numRef>
              <c:f>'Thickness by Mound'!$C$7:$C$1201</c:f>
              <c:numCache>
                <c:formatCode>General</c:formatCode>
                <c:ptCount val="1195"/>
                <c:pt idx="0">
                  <c:v>2.5930000000000746</c:v>
                </c:pt>
                <c:pt idx="1">
                  <c:v>1.0190000000000055</c:v>
                </c:pt>
                <c:pt idx="2">
                  <c:v>1.5009999999999764</c:v>
                </c:pt>
                <c:pt idx="3">
                  <c:v>1.2150000000001455</c:v>
                </c:pt>
                <c:pt idx="4">
                  <c:v>1.9959999999998672</c:v>
                </c:pt>
                <c:pt idx="5">
                  <c:v>0.35400000000004184</c:v>
                </c:pt>
                <c:pt idx="6">
                  <c:v>0.97499999999990905</c:v>
                </c:pt>
                <c:pt idx="7">
                  <c:v>6.9000000000187356E-2</c:v>
                </c:pt>
                <c:pt idx="8">
                  <c:v>0.44399999999995998</c:v>
                </c:pt>
                <c:pt idx="9">
                  <c:v>0.17599999999993088</c:v>
                </c:pt>
                <c:pt idx="10">
                  <c:v>0.6590000000001055</c:v>
                </c:pt>
                <c:pt idx="11">
                  <c:v>1.7319999999999709</c:v>
                </c:pt>
                <c:pt idx="12">
                  <c:v>1.2680000000000291</c:v>
                </c:pt>
                <c:pt idx="13">
                  <c:v>0.23000000000001819</c:v>
                </c:pt>
                <c:pt idx="14">
                  <c:v>0.81900000000018736</c:v>
                </c:pt>
                <c:pt idx="15">
                  <c:v>0.28499999999985448</c:v>
                </c:pt>
                <c:pt idx="16">
                  <c:v>0.36799999999993815</c:v>
                </c:pt>
                <c:pt idx="17">
                  <c:v>0.74200000000018917</c:v>
                </c:pt>
                <c:pt idx="18">
                  <c:v>0.51999999999998181</c:v>
                </c:pt>
                <c:pt idx="19">
                  <c:v>0.64699999999993452</c:v>
                </c:pt>
                <c:pt idx="20">
                  <c:v>2.0760000000000218</c:v>
                </c:pt>
                <c:pt idx="21">
                  <c:v>1.2110000000000127</c:v>
                </c:pt>
                <c:pt idx="22">
                  <c:v>1.8289999999999509</c:v>
                </c:pt>
                <c:pt idx="23">
                  <c:v>1.5309999999999491</c:v>
                </c:pt>
                <c:pt idx="24">
                  <c:v>1.5519999999999072</c:v>
                </c:pt>
                <c:pt idx="25">
                  <c:v>0.59500000000002728</c:v>
                </c:pt>
                <c:pt idx="26">
                  <c:v>2.1620000000000346</c:v>
                </c:pt>
                <c:pt idx="27">
                  <c:v>1.3289999999999509</c:v>
                </c:pt>
                <c:pt idx="28">
                  <c:v>0.45500000000015461</c:v>
                </c:pt>
                <c:pt idx="29">
                  <c:v>1.9259999999999309</c:v>
                </c:pt>
                <c:pt idx="30">
                  <c:v>1.9819999999999709</c:v>
                </c:pt>
                <c:pt idx="31">
                  <c:v>0.13400000000001455</c:v>
                </c:pt>
                <c:pt idx="32">
                  <c:v>0.77800000000002001</c:v>
                </c:pt>
                <c:pt idx="33">
                  <c:v>0.46800000000007458</c:v>
                </c:pt>
                <c:pt idx="34">
                  <c:v>0.33399999999983265</c:v>
                </c:pt>
                <c:pt idx="35">
                  <c:v>0.81500000000005457</c:v>
                </c:pt>
                <c:pt idx="36">
                  <c:v>2.4080000000001291</c:v>
                </c:pt>
                <c:pt idx="37">
                  <c:v>0.16099999999983083</c:v>
                </c:pt>
                <c:pt idx="38">
                  <c:v>23.322999999999865</c:v>
                </c:pt>
                <c:pt idx="39">
                  <c:v>10.320000000000164</c:v>
                </c:pt>
                <c:pt idx="40">
                  <c:v>34.830999999999904</c:v>
                </c:pt>
                <c:pt idx="41">
                  <c:v>29.79099999999994</c:v>
                </c:pt>
                <c:pt idx="42">
                  <c:v>18.83400000000006</c:v>
                </c:pt>
                <c:pt idx="43">
                  <c:v>18.320999999999913</c:v>
                </c:pt>
                <c:pt idx="44">
                  <c:v>1.5639999999998508</c:v>
                </c:pt>
                <c:pt idx="45">
                  <c:v>2.7719999999999345</c:v>
                </c:pt>
                <c:pt idx="46">
                  <c:v>3.5309999999999491</c:v>
                </c:pt>
                <c:pt idx="47">
                  <c:v>1.2970000000000255</c:v>
                </c:pt>
                <c:pt idx="48">
                  <c:v>1.81899999999996</c:v>
                </c:pt>
                <c:pt idx="49">
                  <c:v>1.7649999999998727</c:v>
                </c:pt>
                <c:pt idx="50">
                  <c:v>5.874000000000251</c:v>
                </c:pt>
                <c:pt idx="51">
                  <c:v>2.6920000000000073</c:v>
                </c:pt>
                <c:pt idx="52">
                  <c:v>0.40899999999987813</c:v>
                </c:pt>
                <c:pt idx="53">
                  <c:v>3.7960000000000491</c:v>
                </c:pt>
                <c:pt idx="54">
                  <c:v>2.2950000000000728</c:v>
                </c:pt>
                <c:pt idx="55">
                  <c:v>0.95899999999983265</c:v>
                </c:pt>
                <c:pt idx="56">
                  <c:v>2.9710000000000036</c:v>
                </c:pt>
                <c:pt idx="57">
                  <c:v>0.77300000000013824</c:v>
                </c:pt>
                <c:pt idx="58">
                  <c:v>2.1259999999999764</c:v>
                </c:pt>
                <c:pt idx="59">
                  <c:v>1.47199999999998</c:v>
                </c:pt>
                <c:pt idx="60">
                  <c:v>2.9800000000000182</c:v>
                </c:pt>
                <c:pt idx="61">
                  <c:v>5.5670000000000073</c:v>
                </c:pt>
                <c:pt idx="62">
                  <c:v>1.5850000000000364</c:v>
                </c:pt>
                <c:pt idx="63">
                  <c:v>2.2210000000000036</c:v>
                </c:pt>
                <c:pt idx="64">
                  <c:v>2.5960000000000036</c:v>
                </c:pt>
                <c:pt idx="65">
                  <c:v>1.7480000000000473</c:v>
                </c:pt>
                <c:pt idx="66">
                  <c:v>1.5749999999998181</c:v>
                </c:pt>
                <c:pt idx="67">
                  <c:v>0.98800000000005639</c:v>
                </c:pt>
                <c:pt idx="68">
                  <c:v>0.61599999999998545</c:v>
                </c:pt>
                <c:pt idx="69">
                  <c:v>0.19700000000011642</c:v>
                </c:pt>
                <c:pt idx="70">
                  <c:v>3.4999999999854481E-2</c:v>
                </c:pt>
                <c:pt idx="71">
                  <c:v>5.0650000000000546</c:v>
                </c:pt>
                <c:pt idx="72">
                  <c:v>3.375</c:v>
                </c:pt>
                <c:pt idx="73">
                  <c:v>1.7980000000000018</c:v>
                </c:pt>
                <c:pt idx="74">
                  <c:v>0.55099999999993088</c:v>
                </c:pt>
                <c:pt idx="75">
                  <c:v>0.30700000000001637</c:v>
                </c:pt>
                <c:pt idx="76">
                  <c:v>0.2920000000001437</c:v>
                </c:pt>
                <c:pt idx="77">
                  <c:v>4.8999999999978172E-2</c:v>
                </c:pt>
                <c:pt idx="78">
                  <c:v>3.168999999999869</c:v>
                </c:pt>
                <c:pt idx="79">
                  <c:v>3.4000000000105501E-2</c:v>
                </c:pt>
                <c:pt idx="80">
                  <c:v>2.5529999999998836</c:v>
                </c:pt>
                <c:pt idx="81">
                  <c:v>0.1570000000001528</c:v>
                </c:pt>
                <c:pt idx="82">
                  <c:v>3.4320000000000164</c:v>
                </c:pt>
                <c:pt idx="83">
                  <c:v>6.3589999999999236</c:v>
                </c:pt>
                <c:pt idx="84">
                  <c:v>4.0199999999999818</c:v>
                </c:pt>
                <c:pt idx="85">
                  <c:v>9.0489999999999782</c:v>
                </c:pt>
                <c:pt idx="86">
                  <c:v>0.93000000000006366</c:v>
                </c:pt>
                <c:pt idx="87">
                  <c:v>0.91100000000005821</c:v>
                </c:pt>
                <c:pt idx="88">
                  <c:v>1.999999999998181E-2</c:v>
                </c:pt>
                <c:pt idx="89">
                  <c:v>1.1510000000000673</c:v>
                </c:pt>
                <c:pt idx="90">
                  <c:v>1.3789999999999054</c:v>
                </c:pt>
                <c:pt idx="91">
                  <c:v>0.84999999999990905</c:v>
                </c:pt>
                <c:pt idx="92">
                  <c:v>0.5320000000001528</c:v>
                </c:pt>
                <c:pt idx="93">
                  <c:v>0.11099999999987631</c:v>
                </c:pt>
                <c:pt idx="94">
                  <c:v>6.4889999999998054</c:v>
                </c:pt>
                <c:pt idx="95">
                  <c:v>4.0110000000001946</c:v>
                </c:pt>
                <c:pt idx="96">
                  <c:v>4.0309999999999491</c:v>
                </c:pt>
                <c:pt idx="97">
                  <c:v>4.7010000000000218</c:v>
                </c:pt>
                <c:pt idx="98">
                  <c:v>6.7409999999999854</c:v>
                </c:pt>
                <c:pt idx="99">
                  <c:v>4.5509999999999309</c:v>
                </c:pt>
                <c:pt idx="100">
                  <c:v>3.9960000000000946</c:v>
                </c:pt>
                <c:pt idx="101">
                  <c:v>1.6440000000000055</c:v>
                </c:pt>
                <c:pt idx="102">
                  <c:v>2.2349999999999</c:v>
                </c:pt>
                <c:pt idx="103">
                  <c:v>3.6080000000001746</c:v>
                </c:pt>
                <c:pt idx="104">
                  <c:v>2.3819999999998345</c:v>
                </c:pt>
                <c:pt idx="105">
                  <c:v>2.7290000000000418</c:v>
                </c:pt>
                <c:pt idx="106">
                  <c:v>1.16599999999994</c:v>
                </c:pt>
                <c:pt idx="107">
                  <c:v>3.4160000000001673</c:v>
                </c:pt>
                <c:pt idx="108">
                  <c:v>4.3719999999998436</c:v>
                </c:pt>
                <c:pt idx="109">
                  <c:v>1.6750000000001819</c:v>
                </c:pt>
                <c:pt idx="110">
                  <c:v>1.2200000000000273</c:v>
                </c:pt>
                <c:pt idx="111">
                  <c:v>2.2339999999999236</c:v>
                </c:pt>
                <c:pt idx="112">
                  <c:v>1.69399999999996</c:v>
                </c:pt>
                <c:pt idx="113">
                  <c:v>1.2740000000001146</c:v>
                </c:pt>
                <c:pt idx="114">
                  <c:v>1.737999999999829</c:v>
                </c:pt>
                <c:pt idx="115">
                  <c:v>1.3959999999999582</c:v>
                </c:pt>
                <c:pt idx="116">
                  <c:v>2.9529999999999745</c:v>
                </c:pt>
                <c:pt idx="117">
                  <c:v>3.2439999999999145</c:v>
                </c:pt>
                <c:pt idx="118">
                  <c:v>4.3900000000001</c:v>
                </c:pt>
                <c:pt idx="119">
                  <c:v>2.2819999999999254</c:v>
                </c:pt>
                <c:pt idx="120">
                  <c:v>4.7470000000000709</c:v>
                </c:pt>
                <c:pt idx="121">
                  <c:v>3.0209999999999582</c:v>
                </c:pt>
                <c:pt idx="122">
                  <c:v>3.4449999999999363</c:v>
                </c:pt>
                <c:pt idx="123">
                  <c:v>1.5389999999999873</c:v>
                </c:pt>
                <c:pt idx="124">
                  <c:v>2.3930000000000291</c:v>
                </c:pt>
                <c:pt idx="125">
                  <c:v>8.2210000000000036</c:v>
                </c:pt>
                <c:pt idx="126">
                  <c:v>8.6520000000000437</c:v>
                </c:pt>
                <c:pt idx="127">
                  <c:v>11.384999999999991</c:v>
                </c:pt>
                <c:pt idx="128">
                  <c:v>6.6169999999999618</c:v>
                </c:pt>
                <c:pt idx="129">
                  <c:v>35.387000000000171</c:v>
                </c:pt>
                <c:pt idx="130">
                  <c:v>14.839999999999918</c:v>
                </c:pt>
                <c:pt idx="131">
                  <c:v>1.2559999999998581</c:v>
                </c:pt>
                <c:pt idx="132">
                  <c:v>0.65300000000002001</c:v>
                </c:pt>
                <c:pt idx="133">
                  <c:v>1.3350000000000364</c:v>
                </c:pt>
                <c:pt idx="134">
                  <c:v>2.946999999999889</c:v>
                </c:pt>
                <c:pt idx="135">
                  <c:v>2.1570000000001528</c:v>
                </c:pt>
                <c:pt idx="136">
                  <c:v>0.53899999999998727</c:v>
                </c:pt>
                <c:pt idx="137">
                  <c:v>0.44799999999986539</c:v>
                </c:pt>
                <c:pt idx="138">
                  <c:v>2.0940000000000509</c:v>
                </c:pt>
                <c:pt idx="139">
                  <c:v>1.1259999999999764</c:v>
                </c:pt>
                <c:pt idx="140">
                  <c:v>0.58199999999987995</c:v>
                </c:pt>
                <c:pt idx="141">
                  <c:v>0.52899999999999636</c:v>
                </c:pt>
                <c:pt idx="142">
                  <c:v>0.26999999999998181</c:v>
                </c:pt>
                <c:pt idx="143">
                  <c:v>0.97800000000006548</c:v>
                </c:pt>
                <c:pt idx="144">
                  <c:v>1.4780000000000655</c:v>
                </c:pt>
                <c:pt idx="145">
                  <c:v>0.48300000000017462</c:v>
                </c:pt>
                <c:pt idx="146">
                  <c:v>1.4059999999999491</c:v>
                </c:pt>
                <c:pt idx="147">
                  <c:v>0.84799999999995634</c:v>
                </c:pt>
                <c:pt idx="148">
                  <c:v>2.5329999999999018</c:v>
                </c:pt>
                <c:pt idx="149">
                  <c:v>0.39699999999993452</c:v>
                </c:pt>
                <c:pt idx="150">
                  <c:v>0.48500000000012733</c:v>
                </c:pt>
                <c:pt idx="151">
                  <c:v>1.2459999999998672</c:v>
                </c:pt>
                <c:pt idx="152">
                  <c:v>0.5240000000001146</c:v>
                </c:pt>
                <c:pt idx="153">
                  <c:v>0.24499999999989086</c:v>
                </c:pt>
                <c:pt idx="154">
                  <c:v>0.25500000000010914</c:v>
                </c:pt>
                <c:pt idx="155">
                  <c:v>0.90999999999985448</c:v>
                </c:pt>
                <c:pt idx="156">
                  <c:v>0.17000000000007276</c:v>
                </c:pt>
                <c:pt idx="157">
                  <c:v>1.6019999999998618</c:v>
                </c:pt>
                <c:pt idx="158">
                  <c:v>1.5060000000000855</c:v>
                </c:pt>
                <c:pt idx="159">
                  <c:v>0.21900000000005093</c:v>
                </c:pt>
                <c:pt idx="160">
                  <c:v>0.40799999999990177</c:v>
                </c:pt>
                <c:pt idx="161">
                  <c:v>0.17900000000008731</c:v>
                </c:pt>
                <c:pt idx="162">
                  <c:v>0.65200000000004366</c:v>
                </c:pt>
                <c:pt idx="163">
                  <c:v>0.16599999999993997</c:v>
                </c:pt>
                <c:pt idx="164">
                  <c:v>0.41100000000005821</c:v>
                </c:pt>
                <c:pt idx="165">
                  <c:v>1.7819999999999254</c:v>
                </c:pt>
                <c:pt idx="166">
                  <c:v>0.37599999999997635</c:v>
                </c:pt>
                <c:pt idx="167">
                  <c:v>1.31899999999996</c:v>
                </c:pt>
                <c:pt idx="168">
                  <c:v>0.41800000000012005</c:v>
                </c:pt>
                <c:pt idx="169">
                  <c:v>0.31899999999995998</c:v>
                </c:pt>
                <c:pt idx="170">
                  <c:v>0.62599999999997635</c:v>
                </c:pt>
                <c:pt idx="171">
                  <c:v>0.54800000000000182</c:v>
                </c:pt>
                <c:pt idx="172">
                  <c:v>0.62100000000009459</c:v>
                </c:pt>
                <c:pt idx="173">
                  <c:v>0.20699999999987995</c:v>
                </c:pt>
                <c:pt idx="174">
                  <c:v>0.61500000000000909</c:v>
                </c:pt>
                <c:pt idx="175">
                  <c:v>0.68599999999992178</c:v>
                </c:pt>
                <c:pt idx="176">
                  <c:v>0.83500000000003638</c:v>
                </c:pt>
                <c:pt idx="177">
                  <c:v>2.6340000000000146</c:v>
                </c:pt>
                <c:pt idx="178">
                  <c:v>8.200000000010732E-2</c:v>
                </c:pt>
                <c:pt idx="179">
                  <c:v>0.37199999999984357</c:v>
                </c:pt>
                <c:pt idx="180">
                  <c:v>9.9999999999909051E-3</c:v>
                </c:pt>
                <c:pt idx="181">
                  <c:v>0.80900000000019645</c:v>
                </c:pt>
                <c:pt idx="182">
                  <c:v>0.75899999999978718</c:v>
                </c:pt>
                <c:pt idx="183">
                  <c:v>0.55600000000004002</c:v>
                </c:pt>
                <c:pt idx="184">
                  <c:v>0.62799999999992906</c:v>
                </c:pt>
                <c:pt idx="185">
                  <c:v>0.91599999999993997</c:v>
                </c:pt>
                <c:pt idx="186">
                  <c:v>0.47300000000018372</c:v>
                </c:pt>
                <c:pt idx="187">
                  <c:v>0.8149999999998272</c:v>
                </c:pt>
                <c:pt idx="188">
                  <c:v>0.88800000000014734</c:v>
                </c:pt>
                <c:pt idx="189">
                  <c:v>1.5180000000000291</c:v>
                </c:pt>
                <c:pt idx="190">
                  <c:v>1.8550000000000182</c:v>
                </c:pt>
                <c:pt idx="191">
                  <c:v>0.82899999999995089</c:v>
                </c:pt>
                <c:pt idx="192">
                  <c:v>2.3199999999999363</c:v>
                </c:pt>
                <c:pt idx="193">
                  <c:v>0.99600000000009459</c:v>
                </c:pt>
                <c:pt idx="194">
                  <c:v>1.4139999999999873</c:v>
                </c:pt>
                <c:pt idx="195">
                  <c:v>3.0450000000000728</c:v>
                </c:pt>
                <c:pt idx="196">
                  <c:v>2.4110000000000582</c:v>
                </c:pt>
                <c:pt idx="197">
                  <c:v>1.3079999999999927</c:v>
                </c:pt>
                <c:pt idx="198">
                  <c:v>1.3269999999999982</c:v>
                </c:pt>
                <c:pt idx="199">
                  <c:v>6.0289999999999964</c:v>
                </c:pt>
                <c:pt idx="200">
                  <c:v>2.3209999999999127</c:v>
                </c:pt>
                <c:pt idx="201">
                  <c:v>2.2699999999999818</c:v>
                </c:pt>
                <c:pt idx="202">
                  <c:v>2.7680000000000291</c:v>
                </c:pt>
                <c:pt idx="203">
                  <c:v>2.3740000000000236</c:v>
                </c:pt>
                <c:pt idx="204">
                  <c:v>1.7000000000000455</c:v>
                </c:pt>
                <c:pt idx="205">
                  <c:v>2.5599999999999454</c:v>
                </c:pt>
                <c:pt idx="206">
                  <c:v>0.19900000000006912</c:v>
                </c:pt>
                <c:pt idx="207">
                  <c:v>0.49399999999991451</c:v>
                </c:pt>
                <c:pt idx="208">
                  <c:v>0.32999999999992724</c:v>
                </c:pt>
                <c:pt idx="209">
                  <c:v>0.8100000000001728</c:v>
                </c:pt>
                <c:pt idx="210">
                  <c:v>0.13399999999978718</c:v>
                </c:pt>
                <c:pt idx="211">
                  <c:v>1.2250000000001364</c:v>
                </c:pt>
                <c:pt idx="212">
                  <c:v>1.9790000000000418</c:v>
                </c:pt>
                <c:pt idx="213">
                  <c:v>1.390999999999849</c:v>
                </c:pt>
                <c:pt idx="214">
                  <c:v>1.6680000000001201</c:v>
                </c:pt>
                <c:pt idx="215">
                  <c:v>0.4579999999998563</c:v>
                </c:pt>
                <c:pt idx="216">
                  <c:v>1.5320000000001528</c:v>
                </c:pt>
                <c:pt idx="217">
                  <c:v>0.8429999999998472</c:v>
                </c:pt>
                <c:pt idx="218">
                  <c:v>1.6290000000001328</c:v>
                </c:pt>
                <c:pt idx="219">
                  <c:v>0.78500000000008185</c:v>
                </c:pt>
                <c:pt idx="220">
                  <c:v>0.76499999999987267</c:v>
                </c:pt>
                <c:pt idx="221">
                  <c:v>0.78800000000001091</c:v>
                </c:pt>
                <c:pt idx="222">
                  <c:v>0.81799999999998363</c:v>
                </c:pt>
                <c:pt idx="223">
                  <c:v>1.1440000000000055</c:v>
                </c:pt>
                <c:pt idx="224">
                  <c:v>0.38499999999999091</c:v>
                </c:pt>
                <c:pt idx="225">
                  <c:v>1.7010000000000218</c:v>
                </c:pt>
                <c:pt idx="226">
                  <c:v>0.25500000000010914</c:v>
                </c:pt>
                <c:pt idx="227">
                  <c:v>1.7670000000000528</c:v>
                </c:pt>
                <c:pt idx="228">
                  <c:v>0.51900000000000546</c:v>
                </c:pt>
                <c:pt idx="229">
                  <c:v>0.29999999999995453</c:v>
                </c:pt>
                <c:pt idx="230">
                  <c:v>1.3610000000001037</c:v>
                </c:pt>
                <c:pt idx="231">
                  <c:v>1.7770000000000437</c:v>
                </c:pt>
                <c:pt idx="232">
                  <c:v>2.0069999999998345</c:v>
                </c:pt>
                <c:pt idx="233">
                  <c:v>0.51700000000005275</c:v>
                </c:pt>
                <c:pt idx="234">
                  <c:v>1.9880000000000564</c:v>
                </c:pt>
                <c:pt idx="235">
                  <c:v>4.3969999999999345</c:v>
                </c:pt>
                <c:pt idx="236">
                  <c:v>1.375</c:v>
                </c:pt>
                <c:pt idx="237">
                  <c:v>1.2189999999998236</c:v>
                </c:pt>
                <c:pt idx="238">
                  <c:v>0.59500000000002728</c:v>
                </c:pt>
                <c:pt idx="239">
                  <c:v>0.10599999999999454</c:v>
                </c:pt>
                <c:pt idx="240">
                  <c:v>1.2439999999999145</c:v>
                </c:pt>
                <c:pt idx="241">
                  <c:v>0.73000000000001819</c:v>
                </c:pt>
                <c:pt idx="242">
                  <c:v>0.2339999999999236</c:v>
                </c:pt>
                <c:pt idx="243">
                  <c:v>4.0000000000190994E-2</c:v>
                </c:pt>
                <c:pt idx="244">
                  <c:v>0.27099999999995816</c:v>
                </c:pt>
                <c:pt idx="245">
                  <c:v>0.22199999999997999</c:v>
                </c:pt>
                <c:pt idx="246">
                  <c:v>0.7339999999999236</c:v>
                </c:pt>
                <c:pt idx="247">
                  <c:v>2.5699999999999363</c:v>
                </c:pt>
                <c:pt idx="248">
                  <c:v>0.59800000000018372</c:v>
                </c:pt>
                <c:pt idx="249">
                  <c:v>3.3999999999878128E-2</c:v>
                </c:pt>
                <c:pt idx="250">
                  <c:v>0.12000000000011823</c:v>
                </c:pt>
                <c:pt idx="251">
                  <c:v>2.1159999999999854</c:v>
                </c:pt>
                <c:pt idx="252">
                  <c:v>0.37299999999981992</c:v>
                </c:pt>
                <c:pt idx="253">
                  <c:v>0.40300000000002001</c:v>
                </c:pt>
                <c:pt idx="254">
                  <c:v>7.6999999999998181E-2</c:v>
                </c:pt>
                <c:pt idx="255">
                  <c:v>1.1369999999999436</c:v>
                </c:pt>
                <c:pt idx="256">
                  <c:v>1.5630000000001019</c:v>
                </c:pt>
                <c:pt idx="257">
                  <c:v>2.7259999999998854</c:v>
                </c:pt>
                <c:pt idx="258">
                  <c:v>2.0830000000000837</c:v>
                </c:pt>
                <c:pt idx="259">
                  <c:v>0.27099999999995816</c:v>
                </c:pt>
                <c:pt idx="260">
                  <c:v>0.16399999999998727</c:v>
                </c:pt>
                <c:pt idx="261">
                  <c:v>2.9059999999999491</c:v>
                </c:pt>
                <c:pt idx="262">
                  <c:v>2.2860000000000582</c:v>
                </c:pt>
                <c:pt idx="263">
                  <c:v>3.7570000000000618</c:v>
                </c:pt>
                <c:pt idx="264">
                  <c:v>2.3679999999999382</c:v>
                </c:pt>
                <c:pt idx="265">
                  <c:v>1.3899999999998727</c:v>
                </c:pt>
                <c:pt idx="266">
                  <c:v>1.2080000000000837</c:v>
                </c:pt>
                <c:pt idx="267">
                  <c:v>2.8460000000000036</c:v>
                </c:pt>
                <c:pt idx="268">
                  <c:v>3.0589999999999691</c:v>
                </c:pt>
                <c:pt idx="269">
                  <c:v>2.5650000000000546</c:v>
                </c:pt>
                <c:pt idx="270">
                  <c:v>3.3789999999999054</c:v>
                </c:pt>
                <c:pt idx="271">
                  <c:v>0.88100000000008549</c:v>
                </c:pt>
                <c:pt idx="272">
                  <c:v>1.4199999999998454</c:v>
                </c:pt>
                <c:pt idx="273">
                  <c:v>0.97100000000000364</c:v>
                </c:pt>
                <c:pt idx="274">
                  <c:v>1.984000000000151</c:v>
                </c:pt>
                <c:pt idx="275">
                  <c:v>1.237999999999829</c:v>
                </c:pt>
                <c:pt idx="276">
                  <c:v>1.6019999999998618</c:v>
                </c:pt>
                <c:pt idx="277">
                  <c:v>0.17200000000002547</c:v>
                </c:pt>
                <c:pt idx="278">
                  <c:v>1.9970000000000709</c:v>
                </c:pt>
                <c:pt idx="279">
                  <c:v>2.7000000000000455</c:v>
                </c:pt>
                <c:pt idx="280">
                  <c:v>0.92999999999983629</c:v>
                </c:pt>
                <c:pt idx="281">
                  <c:v>2.1380000000001473</c:v>
                </c:pt>
                <c:pt idx="282">
                  <c:v>1.2859999999998308</c:v>
                </c:pt>
                <c:pt idx="283">
                  <c:v>3.0960000000000036</c:v>
                </c:pt>
                <c:pt idx="284">
                  <c:v>0.10599999999999454</c:v>
                </c:pt>
                <c:pt idx="285">
                  <c:v>1.5679999999999836</c:v>
                </c:pt>
                <c:pt idx="286">
                  <c:v>0.78299999999990177</c:v>
                </c:pt>
                <c:pt idx="287">
                  <c:v>4.0000000000190994E-2</c:v>
                </c:pt>
                <c:pt idx="288">
                  <c:v>2.4429999999999836</c:v>
                </c:pt>
                <c:pt idx="289">
                  <c:v>2.0749999999998181</c:v>
                </c:pt>
                <c:pt idx="290">
                  <c:v>8.1849999999999454</c:v>
                </c:pt>
                <c:pt idx="291">
                  <c:v>38.326000000000022</c:v>
                </c:pt>
                <c:pt idx="292">
                  <c:v>25.692000000000007</c:v>
                </c:pt>
                <c:pt idx="293">
                  <c:v>21.787000000000035</c:v>
                </c:pt>
                <c:pt idx="294">
                  <c:v>23.033000000000129</c:v>
                </c:pt>
                <c:pt idx="295">
                  <c:v>31.203999999999951</c:v>
                </c:pt>
                <c:pt idx="296">
                  <c:v>36.75</c:v>
                </c:pt>
                <c:pt idx="297">
                  <c:v>2.4720000000002074</c:v>
                </c:pt>
                <c:pt idx="298">
                  <c:v>1.3559999999999945</c:v>
                </c:pt>
                <c:pt idx="299">
                  <c:v>1.0459999999998217</c:v>
                </c:pt>
                <c:pt idx="300">
                  <c:v>2.9230000000000018</c:v>
                </c:pt>
                <c:pt idx="301">
                  <c:v>0.68700000000012551</c:v>
                </c:pt>
                <c:pt idx="302">
                  <c:v>0.78700000000003456</c:v>
                </c:pt>
                <c:pt idx="303">
                  <c:v>0.54999999999995453</c:v>
                </c:pt>
                <c:pt idx="304">
                  <c:v>0.87599999999997635</c:v>
                </c:pt>
                <c:pt idx="305">
                  <c:v>1.5040000000001328</c:v>
                </c:pt>
                <c:pt idx="306">
                  <c:v>1.4969999999998436</c:v>
                </c:pt>
                <c:pt idx="307">
                  <c:v>2.6739999999999782</c:v>
                </c:pt>
                <c:pt idx="308">
                  <c:v>0.98300000000017462</c:v>
                </c:pt>
                <c:pt idx="309">
                  <c:v>3.4379999999998745</c:v>
                </c:pt>
                <c:pt idx="310">
                  <c:v>3.1069999999999709</c:v>
                </c:pt>
                <c:pt idx="311">
                  <c:v>2.8900000000001</c:v>
                </c:pt>
                <c:pt idx="312">
                  <c:v>2.5919999999998709</c:v>
                </c:pt>
                <c:pt idx="313">
                  <c:v>2.4139999999999873</c:v>
                </c:pt>
                <c:pt idx="314">
                  <c:v>0.625</c:v>
                </c:pt>
                <c:pt idx="315">
                  <c:v>1.0040000000001328</c:v>
                </c:pt>
                <c:pt idx="316">
                  <c:v>0.36199999999985266</c:v>
                </c:pt>
                <c:pt idx="317">
                  <c:v>0.33500000000003638</c:v>
                </c:pt>
                <c:pt idx="318">
                  <c:v>0.41200000000003456</c:v>
                </c:pt>
                <c:pt idx="319">
                  <c:v>0.71500000000014552</c:v>
                </c:pt>
                <c:pt idx="320">
                  <c:v>7.3999999999841748E-2</c:v>
                </c:pt>
                <c:pt idx="321">
                  <c:v>1.1150000000000091</c:v>
                </c:pt>
                <c:pt idx="322">
                  <c:v>1.1020000000000891</c:v>
                </c:pt>
                <c:pt idx="323">
                  <c:v>0.47699999999986176</c:v>
                </c:pt>
                <c:pt idx="324">
                  <c:v>0.53500000000008185</c:v>
                </c:pt>
                <c:pt idx="325">
                  <c:v>0.38599999999996726</c:v>
                </c:pt>
                <c:pt idx="326">
                  <c:v>0.33300000000008367</c:v>
                </c:pt>
                <c:pt idx="327">
                  <c:v>2.7999999999999545</c:v>
                </c:pt>
                <c:pt idx="328">
                  <c:v>0.54700000000002547</c:v>
                </c:pt>
                <c:pt idx="329">
                  <c:v>8.9999999999918145E-2</c:v>
                </c:pt>
                <c:pt idx="330">
                  <c:v>0.88499999999999091</c:v>
                </c:pt>
                <c:pt idx="331">
                  <c:v>0.71300000000019281</c:v>
                </c:pt>
                <c:pt idx="332">
                  <c:v>0.58999999999991815</c:v>
                </c:pt>
                <c:pt idx="333">
                  <c:v>1.5209999999999582</c:v>
                </c:pt>
                <c:pt idx="334">
                  <c:v>2.200000000016189E-2</c:v>
                </c:pt>
                <c:pt idx="335">
                  <c:v>2.3999999999887223E-2</c:v>
                </c:pt>
                <c:pt idx="336">
                  <c:v>0.21900000000005093</c:v>
                </c:pt>
                <c:pt idx="337">
                  <c:v>0.11899999999991451</c:v>
                </c:pt>
                <c:pt idx="338">
                  <c:v>1.0030000000001564</c:v>
                </c:pt>
                <c:pt idx="339">
                  <c:v>1.9000000000005457E-2</c:v>
                </c:pt>
                <c:pt idx="340">
                  <c:v>8.7999999999965439E-2</c:v>
                </c:pt>
                <c:pt idx="341">
                  <c:v>0.17899999999985994</c:v>
                </c:pt>
                <c:pt idx="342">
                  <c:v>0.16399999999998727</c:v>
                </c:pt>
                <c:pt idx="343">
                  <c:v>1.6620000000000346</c:v>
                </c:pt>
                <c:pt idx="344">
                  <c:v>1.0289999999999964</c:v>
                </c:pt>
                <c:pt idx="345">
                  <c:v>0.53600000000005821</c:v>
                </c:pt>
                <c:pt idx="346">
                  <c:v>1.9780000000000655</c:v>
                </c:pt>
                <c:pt idx="347">
                  <c:v>2.4619999999999891</c:v>
                </c:pt>
                <c:pt idx="348">
                  <c:v>1.9059999999999491</c:v>
                </c:pt>
                <c:pt idx="349">
                  <c:v>2.0909999999998945</c:v>
                </c:pt>
                <c:pt idx="350">
                  <c:v>0.99600000000009459</c:v>
                </c:pt>
                <c:pt idx="351">
                  <c:v>0.38799999999991996</c:v>
                </c:pt>
                <c:pt idx="352">
                  <c:v>0.45399999999995089</c:v>
                </c:pt>
                <c:pt idx="353">
                  <c:v>0.39500000000020918</c:v>
                </c:pt>
                <c:pt idx="354">
                  <c:v>0.931999999999789</c:v>
                </c:pt>
                <c:pt idx="355">
                  <c:v>0.3830000000000382</c:v>
                </c:pt>
                <c:pt idx="356">
                  <c:v>4.8000000000001819E-2</c:v>
                </c:pt>
                <c:pt idx="357">
                  <c:v>0.3669999999999618</c:v>
                </c:pt>
                <c:pt idx="358">
                  <c:v>0.62199999999984357</c:v>
                </c:pt>
                <c:pt idx="359">
                  <c:v>1.0769999999999982</c:v>
                </c:pt>
                <c:pt idx="360">
                  <c:v>1.3610000000001037</c:v>
                </c:pt>
                <c:pt idx="361">
                  <c:v>0.88200000000006185</c:v>
                </c:pt>
                <c:pt idx="362">
                  <c:v>1.9609999999997854</c:v>
                </c:pt>
                <c:pt idx="363">
                  <c:v>0.35400000000004184</c:v>
                </c:pt>
                <c:pt idx="364">
                  <c:v>0.77700000000004366</c:v>
                </c:pt>
                <c:pt idx="365">
                  <c:v>0.45599999999990359</c:v>
                </c:pt>
                <c:pt idx="366">
                  <c:v>0.59699999999997999</c:v>
                </c:pt>
                <c:pt idx="367">
                  <c:v>1.2580000000000382</c:v>
                </c:pt>
                <c:pt idx="368">
                  <c:v>0.27299999999991087</c:v>
                </c:pt>
                <c:pt idx="369">
                  <c:v>0.73900000000003274</c:v>
                </c:pt>
                <c:pt idx="370">
                  <c:v>0.30300000000011096</c:v>
                </c:pt>
                <c:pt idx="371">
                  <c:v>0.24299999999993815</c:v>
                </c:pt>
                <c:pt idx="372">
                  <c:v>0.21499999999991815</c:v>
                </c:pt>
                <c:pt idx="373">
                  <c:v>1.4210000000000491</c:v>
                </c:pt>
                <c:pt idx="374">
                  <c:v>0.10300000000006548</c:v>
                </c:pt>
                <c:pt idx="375">
                  <c:v>1.5380000000000109</c:v>
                </c:pt>
                <c:pt idx="376">
                  <c:v>2.3509999999998854</c:v>
                </c:pt>
                <c:pt idx="377">
                  <c:v>0.25400000000013279</c:v>
                </c:pt>
                <c:pt idx="378">
                  <c:v>0.56500000000005457</c:v>
                </c:pt>
                <c:pt idx="379">
                  <c:v>1.5090000000000146</c:v>
                </c:pt>
                <c:pt idx="380">
                  <c:v>1.0819999999998799</c:v>
                </c:pt>
                <c:pt idx="381">
                  <c:v>0.56500000000005457</c:v>
                </c:pt>
                <c:pt idx="382">
                  <c:v>1.0309999999999491</c:v>
                </c:pt>
                <c:pt idx="383">
                  <c:v>1.7300000000000182</c:v>
                </c:pt>
                <c:pt idx="384">
                  <c:v>0.36500000000000909</c:v>
                </c:pt>
                <c:pt idx="385">
                  <c:v>0.21100000000001273</c:v>
                </c:pt>
                <c:pt idx="386">
                  <c:v>0.42599999999993088</c:v>
                </c:pt>
                <c:pt idx="387">
                  <c:v>0.29600000000004911</c:v>
                </c:pt>
                <c:pt idx="388">
                  <c:v>4.8160000000000309</c:v>
                </c:pt>
                <c:pt idx="389">
                  <c:v>2.1039999999998145</c:v>
                </c:pt>
                <c:pt idx="390">
                  <c:v>1.7390000000000327</c:v>
                </c:pt>
                <c:pt idx="391">
                  <c:v>5.1169999999999618</c:v>
                </c:pt>
                <c:pt idx="392">
                  <c:v>3.3510000000001128</c:v>
                </c:pt>
                <c:pt idx="393">
                  <c:v>4.4079999999999018</c:v>
                </c:pt>
                <c:pt idx="394">
                  <c:v>2.6330000000000382</c:v>
                </c:pt>
                <c:pt idx="395">
                  <c:v>4.5</c:v>
                </c:pt>
                <c:pt idx="396">
                  <c:v>4.1829999999999927</c:v>
                </c:pt>
                <c:pt idx="397">
                  <c:v>0.5909999999998945</c:v>
                </c:pt>
                <c:pt idx="398">
                  <c:v>0.17399999999997817</c:v>
                </c:pt>
                <c:pt idx="399">
                  <c:v>5.7000000000016371E-2</c:v>
                </c:pt>
                <c:pt idx="400">
                  <c:v>0.40300000000002001</c:v>
                </c:pt>
                <c:pt idx="401">
                  <c:v>0.15200000000004366</c:v>
                </c:pt>
                <c:pt idx="402">
                  <c:v>3.1999999999925421E-2</c:v>
                </c:pt>
                <c:pt idx="403">
                  <c:v>1.4000000000123691E-2</c:v>
                </c:pt>
                <c:pt idx="404">
                  <c:v>4.7000000000025466E-2</c:v>
                </c:pt>
                <c:pt idx="405">
                  <c:v>0.24900000000002365</c:v>
                </c:pt>
                <c:pt idx="406">
                  <c:v>0.15499999999997272</c:v>
                </c:pt>
                <c:pt idx="407">
                  <c:v>0.1089999999999236</c:v>
                </c:pt>
                <c:pt idx="408">
                  <c:v>0.6069999999999709</c:v>
                </c:pt>
                <c:pt idx="409">
                  <c:v>0.44299999999998363</c:v>
                </c:pt>
                <c:pt idx="410">
                  <c:v>0.16300000000001091</c:v>
                </c:pt>
                <c:pt idx="411">
                  <c:v>1.7000000000052751E-2</c:v>
                </c:pt>
                <c:pt idx="412">
                  <c:v>0.67699999999990723</c:v>
                </c:pt>
                <c:pt idx="413">
                  <c:v>5.6000000000040018E-2</c:v>
                </c:pt>
                <c:pt idx="414">
                  <c:v>0.48299999999994725</c:v>
                </c:pt>
                <c:pt idx="415">
                  <c:v>0.94200000000000728</c:v>
                </c:pt>
                <c:pt idx="416">
                  <c:v>0.24099999999998545</c:v>
                </c:pt>
                <c:pt idx="417">
                  <c:v>0.25</c:v>
                </c:pt>
                <c:pt idx="418">
                  <c:v>1.0329999999999018</c:v>
                </c:pt>
                <c:pt idx="419">
                  <c:v>0.50899999999978718</c:v>
                </c:pt>
                <c:pt idx="420">
                  <c:v>0.72000000000002728</c:v>
                </c:pt>
                <c:pt idx="421">
                  <c:v>0.34100000000012187</c:v>
                </c:pt>
                <c:pt idx="422">
                  <c:v>0.43599999999992178</c:v>
                </c:pt>
                <c:pt idx="423">
                  <c:v>0.57400000000006912</c:v>
                </c:pt>
                <c:pt idx="424">
                  <c:v>0.16100000000005821</c:v>
                </c:pt>
                <c:pt idx="425">
                  <c:v>0.38999999999987267</c:v>
                </c:pt>
                <c:pt idx="426">
                  <c:v>0.50600000000008549</c:v>
                </c:pt>
                <c:pt idx="427">
                  <c:v>0.17999999999983629</c:v>
                </c:pt>
                <c:pt idx="428">
                  <c:v>0.52200000000016189</c:v>
                </c:pt>
                <c:pt idx="429">
                  <c:v>0.69900000000006912</c:v>
                </c:pt>
                <c:pt idx="430">
                  <c:v>3.8569999999999709</c:v>
                </c:pt>
                <c:pt idx="431">
                  <c:v>1.0599999999999454</c:v>
                </c:pt>
                <c:pt idx="432">
                  <c:v>1.1700000000000728</c:v>
                </c:pt>
                <c:pt idx="433">
                  <c:v>2.3389999999999418</c:v>
                </c:pt>
                <c:pt idx="434">
                  <c:v>1.9980000000000473</c:v>
                </c:pt>
                <c:pt idx="435">
                  <c:v>5.3299999999999272</c:v>
                </c:pt>
                <c:pt idx="436">
                  <c:v>2.1750000000001819</c:v>
                </c:pt>
                <c:pt idx="437">
                  <c:v>2.8619999999998527</c:v>
                </c:pt>
                <c:pt idx="438">
                  <c:v>6.08400000000006</c:v>
                </c:pt>
                <c:pt idx="439">
                  <c:v>0.89499999999998181</c:v>
                </c:pt>
                <c:pt idx="440">
                  <c:v>2.2770000000000437</c:v>
                </c:pt>
                <c:pt idx="441">
                  <c:v>0.76299999999991996</c:v>
                </c:pt>
                <c:pt idx="442">
                  <c:v>0.92000000000007276</c:v>
                </c:pt>
                <c:pt idx="443">
                  <c:v>1.5499999999999545</c:v>
                </c:pt>
                <c:pt idx="444">
                  <c:v>2.7830000000001291</c:v>
                </c:pt>
                <c:pt idx="445">
                  <c:v>2.3509999999998854</c:v>
                </c:pt>
                <c:pt idx="446">
                  <c:v>2.7980000000000018</c:v>
                </c:pt>
                <c:pt idx="447">
                  <c:v>2.7280000000000655</c:v>
                </c:pt>
                <c:pt idx="448">
                  <c:v>0.45100000000002183</c:v>
                </c:pt>
                <c:pt idx="449">
                  <c:v>0.6069999999999709</c:v>
                </c:pt>
                <c:pt idx="450">
                  <c:v>1.1749999999999545</c:v>
                </c:pt>
                <c:pt idx="451">
                  <c:v>4.8999999999978172E-2</c:v>
                </c:pt>
                <c:pt idx="452">
                  <c:v>1.4000000000123691E-2</c:v>
                </c:pt>
                <c:pt idx="453">
                  <c:v>5.9999999998581188E-3</c:v>
                </c:pt>
                <c:pt idx="454">
                  <c:v>0.1590000000001055</c:v>
                </c:pt>
                <c:pt idx="455">
                  <c:v>0.14200000000005275</c:v>
                </c:pt>
                <c:pt idx="456">
                  <c:v>0.21499999999991815</c:v>
                </c:pt>
                <c:pt idx="457">
                  <c:v>0.48099999999999454</c:v>
                </c:pt>
                <c:pt idx="458">
                  <c:v>3.8070000000000164</c:v>
                </c:pt>
                <c:pt idx="459">
                  <c:v>3.5090000000000146</c:v>
                </c:pt>
                <c:pt idx="460">
                  <c:v>2.6590000000001055</c:v>
                </c:pt>
                <c:pt idx="461">
                  <c:v>2.0099999999999909</c:v>
                </c:pt>
                <c:pt idx="462">
                  <c:v>3.6230000000000473</c:v>
                </c:pt>
                <c:pt idx="463">
                  <c:v>3.6509999999998399</c:v>
                </c:pt>
                <c:pt idx="464">
                  <c:v>4.3150000000000546</c:v>
                </c:pt>
                <c:pt idx="465">
                  <c:v>6.3820000000000618</c:v>
                </c:pt>
                <c:pt idx="466">
                  <c:v>3.4780000000000655</c:v>
                </c:pt>
                <c:pt idx="467">
                  <c:v>2.6219999999998436</c:v>
                </c:pt>
                <c:pt idx="468">
                  <c:v>1.9400000000000546</c:v>
                </c:pt>
                <c:pt idx="469">
                  <c:v>3.0050000000001091</c:v>
                </c:pt>
                <c:pt idx="470">
                  <c:v>2.9749999999999091</c:v>
                </c:pt>
                <c:pt idx="471">
                  <c:v>3.4529999999999745</c:v>
                </c:pt>
                <c:pt idx="472">
                  <c:v>2.2190000000000509</c:v>
                </c:pt>
                <c:pt idx="473">
                  <c:v>4.0579999999999927</c:v>
                </c:pt>
                <c:pt idx="474">
                  <c:v>2.83400000000006</c:v>
                </c:pt>
                <c:pt idx="475">
                  <c:v>3.8530000000000655</c:v>
                </c:pt>
                <c:pt idx="476">
                  <c:v>4.0309999999999491</c:v>
                </c:pt>
                <c:pt idx="477">
                  <c:v>4.7139999999999418</c:v>
                </c:pt>
                <c:pt idx="478">
                  <c:v>2.0160000000000764</c:v>
                </c:pt>
                <c:pt idx="479">
                  <c:v>1.2249999999999091</c:v>
                </c:pt>
                <c:pt idx="480">
                  <c:v>2.0390000000002146</c:v>
                </c:pt>
                <c:pt idx="481">
                  <c:v>1.8129999999998745</c:v>
                </c:pt>
                <c:pt idx="482">
                  <c:v>0.31200000000012551</c:v>
                </c:pt>
                <c:pt idx="483">
                  <c:v>0.97699999999986176</c:v>
                </c:pt>
                <c:pt idx="484">
                  <c:v>0.82400000000006912</c:v>
                </c:pt>
                <c:pt idx="485">
                  <c:v>1.2049999999999272</c:v>
                </c:pt>
                <c:pt idx="486">
                  <c:v>0.48700000000008004</c:v>
                </c:pt>
                <c:pt idx="487">
                  <c:v>0.79299999999989268</c:v>
                </c:pt>
                <c:pt idx="488">
                  <c:v>3.3759999999999764</c:v>
                </c:pt>
                <c:pt idx="489">
                  <c:v>1.18100000000004</c:v>
                </c:pt>
                <c:pt idx="490">
                  <c:v>2.7439999999999145</c:v>
                </c:pt>
                <c:pt idx="491">
                  <c:v>1.0260000000000673</c:v>
                </c:pt>
                <c:pt idx="492">
                  <c:v>1.4200000000000728</c:v>
                </c:pt>
                <c:pt idx="493">
                  <c:v>3.0309999999999491</c:v>
                </c:pt>
                <c:pt idx="494">
                  <c:v>1.4809999999999945</c:v>
                </c:pt>
                <c:pt idx="495">
                  <c:v>0.32899999999995089</c:v>
                </c:pt>
                <c:pt idx="496">
                  <c:v>2.2229999999999563</c:v>
                </c:pt>
                <c:pt idx="497">
                  <c:v>0.96100000000001273</c:v>
                </c:pt>
                <c:pt idx="498">
                  <c:v>3.0990000000001601</c:v>
                </c:pt>
                <c:pt idx="499">
                  <c:v>2.9839999999999236</c:v>
                </c:pt>
                <c:pt idx="500">
                  <c:v>3.6949999999999363</c:v>
                </c:pt>
                <c:pt idx="501">
                  <c:v>2.0820000000001073</c:v>
                </c:pt>
                <c:pt idx="502">
                  <c:v>3.2190000000000509</c:v>
                </c:pt>
                <c:pt idx="503">
                  <c:v>2.5809999999999036</c:v>
                </c:pt>
                <c:pt idx="504">
                  <c:v>0.83799999999996544</c:v>
                </c:pt>
                <c:pt idx="505">
                  <c:v>2.4000000000114596E-2</c:v>
                </c:pt>
                <c:pt idx="506">
                  <c:v>3.7719999999999345</c:v>
                </c:pt>
                <c:pt idx="507">
                  <c:v>1.2110000000000127</c:v>
                </c:pt>
                <c:pt idx="508">
                  <c:v>1.3889999999998963</c:v>
                </c:pt>
                <c:pt idx="509">
                  <c:v>1.1750000000000682</c:v>
                </c:pt>
                <c:pt idx="510">
                  <c:v>0.39400000000000546</c:v>
                </c:pt>
                <c:pt idx="511">
                  <c:v>1.3819999999999482</c:v>
                </c:pt>
                <c:pt idx="512">
                  <c:v>1.2330000000000609</c:v>
                </c:pt>
                <c:pt idx="513">
                  <c:v>0.93700000000001182</c:v>
                </c:pt>
                <c:pt idx="514">
                  <c:v>1.4759999999999991</c:v>
                </c:pt>
                <c:pt idx="515">
                  <c:v>0.79399999999998272</c:v>
                </c:pt>
                <c:pt idx="516">
                  <c:v>0.52199999999993452</c:v>
                </c:pt>
                <c:pt idx="517">
                  <c:v>7.7309999999999945</c:v>
                </c:pt>
                <c:pt idx="518">
                  <c:v>0.92700000000013461</c:v>
                </c:pt>
                <c:pt idx="519">
                  <c:v>2.6349999999999909</c:v>
                </c:pt>
                <c:pt idx="520">
                  <c:v>2.2639999999998963</c:v>
                </c:pt>
                <c:pt idx="521">
                  <c:v>0.55600000000004002</c:v>
                </c:pt>
                <c:pt idx="522">
                  <c:v>1.6849999999999454</c:v>
                </c:pt>
                <c:pt idx="523">
                  <c:v>4.8309999999999036</c:v>
                </c:pt>
                <c:pt idx="524">
                  <c:v>0.4090000000001055</c:v>
                </c:pt>
                <c:pt idx="525">
                  <c:v>0.46100000000001273</c:v>
                </c:pt>
                <c:pt idx="526">
                  <c:v>1.5199999999999818</c:v>
                </c:pt>
                <c:pt idx="527">
                  <c:v>3.7829999999999018</c:v>
                </c:pt>
                <c:pt idx="528">
                  <c:v>1.1320000000000618</c:v>
                </c:pt>
                <c:pt idx="529">
                  <c:v>1.7070000000001073</c:v>
                </c:pt>
                <c:pt idx="530">
                  <c:v>2.8619999999998527</c:v>
                </c:pt>
                <c:pt idx="531">
                  <c:v>2.6349999999999909</c:v>
                </c:pt>
                <c:pt idx="532">
                  <c:v>0.67499999999995453</c:v>
                </c:pt>
                <c:pt idx="533">
                  <c:v>3.2740000000001146</c:v>
                </c:pt>
                <c:pt idx="534">
                  <c:v>4.7080000000000837</c:v>
                </c:pt>
                <c:pt idx="535">
                  <c:v>2.0449999999998454</c:v>
                </c:pt>
                <c:pt idx="536">
                  <c:v>0.79999999999995453</c:v>
                </c:pt>
                <c:pt idx="537">
                  <c:v>2.1360000000001946</c:v>
                </c:pt>
                <c:pt idx="538">
                  <c:v>2.4300000000000637</c:v>
                </c:pt>
                <c:pt idx="539">
                  <c:v>0.35400000000004184</c:v>
                </c:pt>
                <c:pt idx="540">
                  <c:v>1.0099999999999909</c:v>
                </c:pt>
                <c:pt idx="541">
                  <c:v>1.3530000000000655</c:v>
                </c:pt>
                <c:pt idx="542">
                  <c:v>1.9299999999998363</c:v>
                </c:pt>
                <c:pt idx="543">
                  <c:v>2.0600000000001728</c:v>
                </c:pt>
                <c:pt idx="544">
                  <c:v>2.3479999999999563</c:v>
                </c:pt>
                <c:pt idx="545">
                  <c:v>2.4289999999998599</c:v>
                </c:pt>
                <c:pt idx="546">
                  <c:v>1.9200000000000728</c:v>
                </c:pt>
                <c:pt idx="547">
                  <c:v>0.91100000000005821</c:v>
                </c:pt>
                <c:pt idx="548">
                  <c:v>1.3160000000000309</c:v>
                </c:pt>
                <c:pt idx="549">
                  <c:v>0.4819999999999709</c:v>
                </c:pt>
                <c:pt idx="550">
                  <c:v>1.5000000000100044E-2</c:v>
                </c:pt>
                <c:pt idx="551">
                  <c:v>1.3640000000000327</c:v>
                </c:pt>
                <c:pt idx="552">
                  <c:v>2.5389999999999873</c:v>
                </c:pt>
                <c:pt idx="553">
                  <c:v>1.9099999999998545</c:v>
                </c:pt>
                <c:pt idx="554">
                  <c:v>0.26700000000005275</c:v>
                </c:pt>
                <c:pt idx="555">
                  <c:v>2.2770000000000437</c:v>
                </c:pt>
                <c:pt idx="556">
                  <c:v>2.3869999999999436</c:v>
                </c:pt>
                <c:pt idx="557">
                  <c:v>1.5769999999999982</c:v>
                </c:pt>
                <c:pt idx="558">
                  <c:v>0.39599999999995816</c:v>
                </c:pt>
                <c:pt idx="559">
                  <c:v>1.7920000000001437</c:v>
                </c:pt>
                <c:pt idx="560">
                  <c:v>0.31199999999989814</c:v>
                </c:pt>
                <c:pt idx="561">
                  <c:v>0.59300000000007458</c:v>
                </c:pt>
                <c:pt idx="562">
                  <c:v>0.5649999999998272</c:v>
                </c:pt>
                <c:pt idx="563">
                  <c:v>0.50200000000018008</c:v>
                </c:pt>
                <c:pt idx="564">
                  <c:v>0.14199999999982538</c:v>
                </c:pt>
                <c:pt idx="565">
                  <c:v>9.6000000000003638E-2</c:v>
                </c:pt>
                <c:pt idx="566">
                  <c:v>9.4000000000050932E-2</c:v>
                </c:pt>
                <c:pt idx="567">
                  <c:v>0.36599999999998545</c:v>
                </c:pt>
                <c:pt idx="568">
                  <c:v>0.58200000000010732</c:v>
                </c:pt>
                <c:pt idx="569">
                  <c:v>0.39699999999993452</c:v>
                </c:pt>
                <c:pt idx="570">
                  <c:v>2.4000000000114596E-2</c:v>
                </c:pt>
                <c:pt idx="571">
                  <c:v>0.23899999999980537</c:v>
                </c:pt>
                <c:pt idx="572">
                  <c:v>0.12100000000009459</c:v>
                </c:pt>
                <c:pt idx="573">
                  <c:v>0.32400000000006912</c:v>
                </c:pt>
                <c:pt idx="574">
                  <c:v>0.51099999999996726</c:v>
                </c:pt>
                <c:pt idx="575">
                  <c:v>2.2129999999999654</c:v>
                </c:pt>
                <c:pt idx="576">
                  <c:v>0.26500000000010004</c:v>
                </c:pt>
                <c:pt idx="577">
                  <c:v>0.11999999999989086</c:v>
                </c:pt>
                <c:pt idx="578">
                  <c:v>3.1999999999925421E-2</c:v>
                </c:pt>
                <c:pt idx="579">
                  <c:v>0.20600000000013097</c:v>
                </c:pt>
                <c:pt idx="580">
                  <c:v>0.90599999999994907</c:v>
                </c:pt>
                <c:pt idx="581">
                  <c:v>4.8999999999978172E-2</c:v>
                </c:pt>
                <c:pt idx="582">
                  <c:v>1.02800000000002</c:v>
                </c:pt>
                <c:pt idx="583">
                  <c:v>1.3949999999999818</c:v>
                </c:pt>
                <c:pt idx="584">
                  <c:v>3.3020000000001346</c:v>
                </c:pt>
                <c:pt idx="585">
                  <c:v>1.2179999999998472</c:v>
                </c:pt>
                <c:pt idx="586">
                  <c:v>2.081000000000131</c:v>
                </c:pt>
                <c:pt idx="587">
                  <c:v>2.2599999999999909</c:v>
                </c:pt>
                <c:pt idx="588">
                  <c:v>1.1739999999999782</c:v>
                </c:pt>
                <c:pt idx="589">
                  <c:v>1.4009999999998399</c:v>
                </c:pt>
                <c:pt idx="590">
                  <c:v>0.49000000000000909</c:v>
                </c:pt>
                <c:pt idx="591">
                  <c:v>4.2690000000000055</c:v>
                </c:pt>
                <c:pt idx="592">
                  <c:v>3.5299999999999727</c:v>
                </c:pt>
                <c:pt idx="593">
                  <c:v>4.6130000000000564</c:v>
                </c:pt>
                <c:pt idx="594">
                  <c:v>3.0960000000000036</c:v>
                </c:pt>
                <c:pt idx="595">
                  <c:v>3.4479999999998654</c:v>
                </c:pt>
                <c:pt idx="596">
                  <c:v>2.3949999999999818</c:v>
                </c:pt>
                <c:pt idx="597">
                  <c:v>1.5919999999998709</c:v>
                </c:pt>
                <c:pt idx="598">
                  <c:v>0.28700000000003456</c:v>
                </c:pt>
                <c:pt idx="599">
                  <c:v>0.47600000000011278</c:v>
                </c:pt>
                <c:pt idx="600">
                  <c:v>1.0809999999999036</c:v>
                </c:pt>
                <c:pt idx="601">
                  <c:v>7.8999999999950887E-2</c:v>
                </c:pt>
                <c:pt idx="602">
                  <c:v>0.30600000000004002</c:v>
                </c:pt>
                <c:pt idx="603">
                  <c:v>0.1510000000000673</c:v>
                </c:pt>
                <c:pt idx="604">
                  <c:v>0.82799999999997453</c:v>
                </c:pt>
                <c:pt idx="605">
                  <c:v>2.9999999999290594E-3</c:v>
                </c:pt>
                <c:pt idx="606">
                  <c:v>0.4010000000000673</c:v>
                </c:pt>
                <c:pt idx="607">
                  <c:v>1.1769999999999072</c:v>
                </c:pt>
                <c:pt idx="608">
                  <c:v>5.6000000000040018E-2</c:v>
                </c:pt>
                <c:pt idx="609">
                  <c:v>2.41599999999994</c:v>
                </c:pt>
                <c:pt idx="610">
                  <c:v>5.1779999999998836</c:v>
                </c:pt>
                <c:pt idx="611">
                  <c:v>1.8740000000000236</c:v>
                </c:pt>
                <c:pt idx="612">
                  <c:v>3.8720000000000709</c:v>
                </c:pt>
                <c:pt idx="613">
                  <c:v>0.66000000000008185</c:v>
                </c:pt>
                <c:pt idx="614">
                  <c:v>1.0999999999967258E-2</c:v>
                </c:pt>
                <c:pt idx="615">
                  <c:v>0.32999999999992724</c:v>
                </c:pt>
                <c:pt idx="616">
                  <c:v>0.11500000000000909</c:v>
                </c:pt>
                <c:pt idx="617">
                  <c:v>0.31200000000012551</c:v>
                </c:pt>
                <c:pt idx="618">
                  <c:v>1.1669999999999163</c:v>
                </c:pt>
                <c:pt idx="619">
                  <c:v>1.3240000000000691</c:v>
                </c:pt>
                <c:pt idx="620">
                  <c:v>0.13699999999994361</c:v>
                </c:pt>
                <c:pt idx="621">
                  <c:v>6.8999999999959982E-2</c:v>
                </c:pt>
                <c:pt idx="622">
                  <c:v>0.27700000000004366</c:v>
                </c:pt>
                <c:pt idx="623">
                  <c:v>0.7239999999999327</c:v>
                </c:pt>
                <c:pt idx="624">
                  <c:v>0.23099999999999454</c:v>
                </c:pt>
                <c:pt idx="625">
                  <c:v>2.2470000000000709</c:v>
                </c:pt>
                <c:pt idx="626">
                  <c:v>1.999999999998181E-2</c:v>
                </c:pt>
                <c:pt idx="627">
                  <c:v>0.48299999999994725</c:v>
                </c:pt>
                <c:pt idx="628">
                  <c:v>0.22700000000008913</c:v>
                </c:pt>
                <c:pt idx="629">
                  <c:v>0.11799999999993815</c:v>
                </c:pt>
                <c:pt idx="630">
                  <c:v>0.55899999999996908</c:v>
                </c:pt>
                <c:pt idx="631">
                  <c:v>3.7729999999999109</c:v>
                </c:pt>
                <c:pt idx="632">
                  <c:v>2.70900000000006</c:v>
                </c:pt>
                <c:pt idx="633">
                  <c:v>3.6169999999999618</c:v>
                </c:pt>
                <c:pt idx="634">
                  <c:v>3.3210000000001401</c:v>
                </c:pt>
                <c:pt idx="635">
                  <c:v>2.2889999999999873</c:v>
                </c:pt>
                <c:pt idx="636">
                  <c:v>2.0979999999999563</c:v>
                </c:pt>
                <c:pt idx="637">
                  <c:v>5.6469999999999345</c:v>
                </c:pt>
                <c:pt idx="638">
                  <c:v>3.5760000000000218</c:v>
                </c:pt>
                <c:pt idx="639">
                  <c:v>4.1279999999999291</c:v>
                </c:pt>
                <c:pt idx="640">
                  <c:v>0.86800000000016553</c:v>
                </c:pt>
                <c:pt idx="641">
                  <c:v>0.41300000000001091</c:v>
                </c:pt>
                <c:pt idx="642">
                  <c:v>0.7840000000001055</c:v>
                </c:pt>
                <c:pt idx="643">
                  <c:v>1.94399999999996</c:v>
                </c:pt>
                <c:pt idx="644">
                  <c:v>1.8779999999999291</c:v>
                </c:pt>
                <c:pt idx="645">
                  <c:v>2.75</c:v>
                </c:pt>
                <c:pt idx="646">
                  <c:v>2.40300000000002</c:v>
                </c:pt>
                <c:pt idx="647">
                  <c:v>0.81300000000010186</c:v>
                </c:pt>
                <c:pt idx="648">
                  <c:v>0.63899999999989632</c:v>
                </c:pt>
                <c:pt idx="649">
                  <c:v>1.2070000000001073</c:v>
                </c:pt>
                <c:pt idx="650">
                  <c:v>1.6789999999998599</c:v>
                </c:pt>
                <c:pt idx="651">
                  <c:v>3.2339999999999236</c:v>
                </c:pt>
                <c:pt idx="652">
                  <c:v>1.6539999999999964</c:v>
                </c:pt>
                <c:pt idx="653">
                  <c:v>1.6290000000001328</c:v>
                </c:pt>
                <c:pt idx="654">
                  <c:v>2.8160000000000309</c:v>
                </c:pt>
                <c:pt idx="655">
                  <c:v>0.74399999999991451</c:v>
                </c:pt>
                <c:pt idx="656">
                  <c:v>4.2650000000001</c:v>
                </c:pt>
                <c:pt idx="657">
                  <c:v>2.5369999999998072</c:v>
                </c:pt>
                <c:pt idx="658">
                  <c:v>1.8150000000000546</c:v>
                </c:pt>
                <c:pt idx="659">
                  <c:v>2.7290000000000418</c:v>
                </c:pt>
                <c:pt idx="660">
                  <c:v>4.1699999999998454</c:v>
                </c:pt>
                <c:pt idx="661">
                  <c:v>2.81899999999996</c:v>
                </c:pt>
                <c:pt idx="662">
                  <c:v>2.6300000000001091</c:v>
                </c:pt>
                <c:pt idx="663">
                  <c:v>1.5650000000000546</c:v>
                </c:pt>
                <c:pt idx="664">
                  <c:v>1.1539999999999964</c:v>
                </c:pt>
                <c:pt idx="665">
                  <c:v>0.36499999999978172</c:v>
                </c:pt>
                <c:pt idx="666">
                  <c:v>4.4659999999998945</c:v>
                </c:pt>
                <c:pt idx="667">
                  <c:v>5.4460000000001401</c:v>
                </c:pt>
                <c:pt idx="668">
                  <c:v>4.7819999999999254</c:v>
                </c:pt>
                <c:pt idx="669">
                  <c:v>3.68100000000004</c:v>
                </c:pt>
                <c:pt idx="670">
                  <c:v>3.4339999999999691</c:v>
                </c:pt>
                <c:pt idx="671">
                  <c:v>6.3019999999999072</c:v>
                </c:pt>
                <c:pt idx="672">
                  <c:v>3.3520000000000891</c:v>
                </c:pt>
                <c:pt idx="673">
                  <c:v>4.4629999999999654</c:v>
                </c:pt>
                <c:pt idx="674">
                  <c:v>3.4000000000000909</c:v>
                </c:pt>
                <c:pt idx="675">
                  <c:v>1.2040000000001783</c:v>
                </c:pt>
                <c:pt idx="676">
                  <c:v>0.60100000000011278</c:v>
                </c:pt>
                <c:pt idx="677">
                  <c:v>5.2179999999998472</c:v>
                </c:pt>
                <c:pt idx="678">
                  <c:v>0.23999999999978172</c:v>
                </c:pt>
                <c:pt idx="679">
                  <c:v>5.4960000000000946</c:v>
                </c:pt>
                <c:pt idx="680">
                  <c:v>4.5899999999996908</c:v>
                </c:pt>
                <c:pt idx="681">
                  <c:v>1.5869999999999891</c:v>
                </c:pt>
                <c:pt idx="682">
                  <c:v>4.443000000000211</c:v>
                </c:pt>
                <c:pt idx="683">
                  <c:v>3.5529999999998836</c:v>
                </c:pt>
                <c:pt idx="684">
                  <c:v>2.3299999999999272</c:v>
                </c:pt>
                <c:pt idx="685">
                  <c:v>4.6100000000001273</c:v>
                </c:pt>
                <c:pt idx="686">
                  <c:v>3.9679999999998472</c:v>
                </c:pt>
                <c:pt idx="687">
                  <c:v>3.1050000000000182</c:v>
                </c:pt>
                <c:pt idx="688">
                  <c:v>2.0979999999999563</c:v>
                </c:pt>
                <c:pt idx="689">
                  <c:v>2.0889999999999418</c:v>
                </c:pt>
                <c:pt idx="690">
                  <c:v>0.46800000000007458</c:v>
                </c:pt>
                <c:pt idx="691">
                  <c:v>0.19900000000006912</c:v>
                </c:pt>
                <c:pt idx="692">
                  <c:v>3.0139999999998963</c:v>
                </c:pt>
                <c:pt idx="693">
                  <c:v>3.2159999999998945</c:v>
                </c:pt>
                <c:pt idx="694">
                  <c:v>2.9530000000002019</c:v>
                </c:pt>
                <c:pt idx="695">
                  <c:v>3.8009999999999309</c:v>
                </c:pt>
                <c:pt idx="696">
                  <c:v>2.9619999999999891</c:v>
                </c:pt>
                <c:pt idx="697">
                  <c:v>2.3720000000000709</c:v>
                </c:pt>
                <c:pt idx="698">
                  <c:v>5.0529999999998836</c:v>
                </c:pt>
                <c:pt idx="699">
                  <c:v>3.4100000000000819</c:v>
                </c:pt>
                <c:pt idx="700">
                  <c:v>1.0860000000000127</c:v>
                </c:pt>
                <c:pt idx="701">
                  <c:v>2.7989999999999782</c:v>
                </c:pt>
                <c:pt idx="702">
                  <c:v>0.90500000000020009</c:v>
                </c:pt>
                <c:pt idx="703">
                  <c:v>1.5279999999997926</c:v>
                </c:pt>
                <c:pt idx="704">
                  <c:v>1.5550000000000637</c:v>
                </c:pt>
                <c:pt idx="705">
                  <c:v>1.11200000000008</c:v>
                </c:pt>
                <c:pt idx="706">
                  <c:v>0.10199999999986176</c:v>
                </c:pt>
                <c:pt idx="707">
                  <c:v>0.5600000000001728</c:v>
                </c:pt>
                <c:pt idx="708">
                  <c:v>1.0029999999999291</c:v>
                </c:pt>
                <c:pt idx="709">
                  <c:v>1.4929999999999382</c:v>
                </c:pt>
                <c:pt idx="710">
                  <c:v>0.71700000000009823</c:v>
                </c:pt>
                <c:pt idx="711">
                  <c:v>1.6399999999998727</c:v>
                </c:pt>
                <c:pt idx="712">
                  <c:v>2.2269999999998618</c:v>
                </c:pt>
                <c:pt idx="713">
                  <c:v>3.1579999999999018</c:v>
                </c:pt>
                <c:pt idx="714">
                  <c:v>2.2210000000000036</c:v>
                </c:pt>
                <c:pt idx="715">
                  <c:v>2.3919999999998254</c:v>
                </c:pt>
                <c:pt idx="716">
                  <c:v>2.3400000000001455</c:v>
                </c:pt>
                <c:pt idx="717">
                  <c:v>2.9520000000002256</c:v>
                </c:pt>
                <c:pt idx="718">
                  <c:v>29.919999999999845</c:v>
                </c:pt>
                <c:pt idx="719">
                  <c:v>15.348999999999933</c:v>
                </c:pt>
                <c:pt idx="720">
                  <c:v>9.1720000000000255</c:v>
                </c:pt>
                <c:pt idx="721">
                  <c:v>2.9680000000000746</c:v>
                </c:pt>
                <c:pt idx="722">
                  <c:v>12.135999999999967</c:v>
                </c:pt>
                <c:pt idx="723">
                  <c:v>3.3959999999999582</c:v>
                </c:pt>
                <c:pt idx="724">
                  <c:v>3.7670000000000528</c:v>
                </c:pt>
                <c:pt idx="725">
                  <c:v>4.2590000000000146</c:v>
                </c:pt>
                <c:pt idx="726">
                  <c:v>2.2260000000001128</c:v>
                </c:pt>
                <c:pt idx="727">
                  <c:v>1.6880000000001019</c:v>
                </c:pt>
                <c:pt idx="728">
                  <c:v>1.6440000000000055</c:v>
                </c:pt>
                <c:pt idx="729">
                  <c:v>0.31899999999995998</c:v>
                </c:pt>
                <c:pt idx="730">
                  <c:v>1.4759999999998854</c:v>
                </c:pt>
                <c:pt idx="731">
                  <c:v>1.6880000000001019</c:v>
                </c:pt>
                <c:pt idx="732">
                  <c:v>1.2549999999998818</c:v>
                </c:pt>
                <c:pt idx="733">
                  <c:v>1.4230000000000018</c:v>
                </c:pt>
                <c:pt idx="734">
                  <c:v>0.77899999999999636</c:v>
                </c:pt>
                <c:pt idx="735">
                  <c:v>1.1549999999999727</c:v>
                </c:pt>
                <c:pt idx="736">
                  <c:v>2.2570000000000618</c:v>
                </c:pt>
                <c:pt idx="737">
                  <c:v>1.0139999999998963</c:v>
                </c:pt>
                <c:pt idx="738">
                  <c:v>0.38900000000012369</c:v>
                </c:pt>
                <c:pt idx="739">
                  <c:v>1.3540000000000418</c:v>
                </c:pt>
                <c:pt idx="740">
                  <c:v>1.2039999999999509</c:v>
                </c:pt>
                <c:pt idx="741">
                  <c:v>4.3300000000001546</c:v>
                </c:pt>
                <c:pt idx="742">
                  <c:v>1.4239999999999782</c:v>
                </c:pt>
                <c:pt idx="743">
                  <c:v>0.61899999999991451</c:v>
                </c:pt>
                <c:pt idx="744">
                  <c:v>9.6000000000003638E-2</c:v>
                </c:pt>
                <c:pt idx="745">
                  <c:v>0.81400000000007822</c:v>
                </c:pt>
                <c:pt idx="746">
                  <c:v>9.4389999999998508</c:v>
                </c:pt>
                <c:pt idx="747">
                  <c:v>3.0949999999997999</c:v>
                </c:pt>
                <c:pt idx="748">
                  <c:v>4.3099999999999454</c:v>
                </c:pt>
                <c:pt idx="749">
                  <c:v>1.2229999999999563</c:v>
                </c:pt>
                <c:pt idx="750">
                  <c:v>6.2070000000003347</c:v>
                </c:pt>
                <c:pt idx="751">
                  <c:v>7.3889999999996689</c:v>
                </c:pt>
                <c:pt idx="752">
                  <c:v>0.61100000000033106</c:v>
                </c:pt>
                <c:pt idx="753">
                  <c:v>0.24099999999998545</c:v>
                </c:pt>
                <c:pt idx="754">
                  <c:v>1.7119999999999891</c:v>
                </c:pt>
                <c:pt idx="755">
                  <c:v>1.0190000000000055</c:v>
                </c:pt>
                <c:pt idx="756">
                  <c:v>0.66000000000008185</c:v>
                </c:pt>
                <c:pt idx="757">
                  <c:v>0.31099999999992178</c:v>
                </c:pt>
                <c:pt idx="758">
                  <c:v>0.12700000000018008</c:v>
                </c:pt>
                <c:pt idx="759">
                  <c:v>0.63699999999994361</c:v>
                </c:pt>
                <c:pt idx="760">
                  <c:v>4.6849999999999454</c:v>
                </c:pt>
                <c:pt idx="761">
                  <c:v>5.6309999999998581</c:v>
                </c:pt>
                <c:pt idx="762">
                  <c:v>5.7210000000000036</c:v>
                </c:pt>
                <c:pt idx="763">
                  <c:v>5.9769999999998618</c:v>
                </c:pt>
                <c:pt idx="764">
                  <c:v>2.7310000000002219</c:v>
                </c:pt>
                <c:pt idx="765">
                  <c:v>1.4000000000000909</c:v>
                </c:pt>
                <c:pt idx="766">
                  <c:v>5.3219999999996617</c:v>
                </c:pt>
                <c:pt idx="767">
                  <c:v>2.2140000000003965</c:v>
                </c:pt>
                <c:pt idx="768">
                  <c:v>0.47999999999956344</c:v>
                </c:pt>
                <c:pt idx="769">
                  <c:v>2.05600000000004</c:v>
                </c:pt>
                <c:pt idx="770">
                  <c:v>2.3659999999999854</c:v>
                </c:pt>
                <c:pt idx="771">
                  <c:v>3.9670000000000982</c:v>
                </c:pt>
                <c:pt idx="772">
                  <c:v>3.9669999999998709</c:v>
                </c:pt>
                <c:pt idx="773">
                  <c:v>2.2680000000000291</c:v>
                </c:pt>
                <c:pt idx="774">
                  <c:v>4.1110000000001037</c:v>
                </c:pt>
                <c:pt idx="775">
                  <c:v>4.0480000000000018</c:v>
                </c:pt>
                <c:pt idx="776">
                  <c:v>2.3409999999998945</c:v>
                </c:pt>
                <c:pt idx="777">
                  <c:v>1.3160000000000309</c:v>
                </c:pt>
                <c:pt idx="778">
                  <c:v>0.15200000000004366</c:v>
                </c:pt>
                <c:pt idx="779">
                  <c:v>1.3230000000000928</c:v>
                </c:pt>
                <c:pt idx="780">
                  <c:v>0.59999999999990905</c:v>
                </c:pt>
                <c:pt idx="781">
                  <c:v>1.1089999999999236</c:v>
                </c:pt>
                <c:pt idx="782">
                  <c:v>1.0289999999999964</c:v>
                </c:pt>
                <c:pt idx="783">
                  <c:v>9.3000000000074579E-2</c:v>
                </c:pt>
                <c:pt idx="784">
                  <c:v>0.70299999999997453</c:v>
                </c:pt>
                <c:pt idx="785">
                  <c:v>0.57999999999992724</c:v>
                </c:pt>
                <c:pt idx="786">
                  <c:v>0.14700000000016189</c:v>
                </c:pt>
                <c:pt idx="787">
                  <c:v>1.0029999999999291</c:v>
                </c:pt>
                <c:pt idx="788">
                  <c:v>1.2919999999999163</c:v>
                </c:pt>
                <c:pt idx="789">
                  <c:v>1.2680000000000291</c:v>
                </c:pt>
                <c:pt idx="790">
                  <c:v>1.2139999999999418</c:v>
                </c:pt>
                <c:pt idx="791">
                  <c:v>3.0150000000001</c:v>
                </c:pt>
                <c:pt idx="792">
                  <c:v>0.10999999999989996</c:v>
                </c:pt>
                <c:pt idx="793">
                  <c:v>0.38800000000014734</c:v>
                </c:pt>
                <c:pt idx="794">
                  <c:v>1.2999999999919964E-2</c:v>
                </c:pt>
                <c:pt idx="795">
                  <c:v>0.28700000000003456</c:v>
                </c:pt>
                <c:pt idx="796">
                  <c:v>1.3849999999999909</c:v>
                </c:pt>
                <c:pt idx="797">
                  <c:v>0.16500000000019099</c:v>
                </c:pt>
                <c:pt idx="798">
                  <c:v>1.8759999999999764</c:v>
                </c:pt>
                <c:pt idx="799">
                  <c:v>0.22699999999986176</c:v>
                </c:pt>
                <c:pt idx="800">
                  <c:v>0.29999999999995453</c:v>
                </c:pt>
                <c:pt idx="801">
                  <c:v>7.3179999999997563</c:v>
                </c:pt>
                <c:pt idx="802">
                  <c:v>2.0909999999998945</c:v>
                </c:pt>
                <c:pt idx="803">
                  <c:v>3.9400000000000546</c:v>
                </c:pt>
                <c:pt idx="804">
                  <c:v>3.4710000000000036</c:v>
                </c:pt>
                <c:pt idx="805">
                  <c:v>3.0440000000003238</c:v>
                </c:pt>
                <c:pt idx="806">
                  <c:v>2.5249999999996362</c:v>
                </c:pt>
                <c:pt idx="807">
                  <c:v>6.1890000000003056</c:v>
                </c:pt>
                <c:pt idx="808">
                  <c:v>4.2979999999997744</c:v>
                </c:pt>
                <c:pt idx="809">
                  <c:v>6.1449999999999818</c:v>
                </c:pt>
                <c:pt idx="810">
                  <c:v>3.4400000000000546</c:v>
                </c:pt>
                <c:pt idx="811">
                  <c:v>4.6750000000001819</c:v>
                </c:pt>
                <c:pt idx="812">
                  <c:v>2.6779999999998836</c:v>
                </c:pt>
                <c:pt idx="813">
                  <c:v>1.8700000000003456</c:v>
                </c:pt>
                <c:pt idx="814">
                  <c:v>0.39099999999962165</c:v>
                </c:pt>
                <c:pt idx="815">
                  <c:v>1.9320000000002437</c:v>
                </c:pt>
                <c:pt idx="816">
                  <c:v>1.9239999999999782</c:v>
                </c:pt>
                <c:pt idx="817">
                  <c:v>5.6190000000001419</c:v>
                </c:pt>
                <c:pt idx="818">
                  <c:v>2.43100000000004</c:v>
                </c:pt>
                <c:pt idx="819">
                  <c:v>5.2339999999999236</c:v>
                </c:pt>
                <c:pt idx="820">
                  <c:v>7.9920000000001892</c:v>
                </c:pt>
                <c:pt idx="821">
                  <c:v>5.0999999999930878E-2</c:v>
                </c:pt>
                <c:pt idx="822">
                  <c:v>15.51299999999992</c:v>
                </c:pt>
                <c:pt idx="823">
                  <c:v>5.3170000000000073</c:v>
                </c:pt>
                <c:pt idx="824">
                  <c:v>8.2429999999999382</c:v>
                </c:pt>
                <c:pt idx="825">
                  <c:v>5.0070000000000618</c:v>
                </c:pt>
                <c:pt idx="826">
                  <c:v>8.4569999999998799</c:v>
                </c:pt>
                <c:pt idx="827">
                  <c:v>1.4090000000001055</c:v>
                </c:pt>
                <c:pt idx="828">
                  <c:v>2.2239999999999327</c:v>
                </c:pt>
                <c:pt idx="829">
                  <c:v>2.3379999999999654</c:v>
                </c:pt>
                <c:pt idx="830">
                  <c:v>1.165000000000191</c:v>
                </c:pt>
                <c:pt idx="831">
                  <c:v>0.13400000000001455</c:v>
                </c:pt>
                <c:pt idx="832">
                  <c:v>0.69699999999988904</c:v>
                </c:pt>
                <c:pt idx="833">
                  <c:v>0.1510000000000673</c:v>
                </c:pt>
                <c:pt idx="834">
                  <c:v>1.2649999999998727</c:v>
                </c:pt>
                <c:pt idx="835">
                  <c:v>8.4679999999998472</c:v>
                </c:pt>
                <c:pt idx="836">
                  <c:v>3.8100000000004002</c:v>
                </c:pt>
                <c:pt idx="837">
                  <c:v>4.3359999999997854</c:v>
                </c:pt>
                <c:pt idx="838">
                  <c:v>2.0230000000001382</c:v>
                </c:pt>
                <c:pt idx="839">
                  <c:v>11.78899999999976</c:v>
                </c:pt>
                <c:pt idx="840">
                  <c:v>9.4039999999999964</c:v>
                </c:pt>
                <c:pt idx="841">
                  <c:v>2.3560000000002219</c:v>
                </c:pt>
                <c:pt idx="842">
                  <c:v>5.0760000000000218</c:v>
                </c:pt>
                <c:pt idx="843">
                  <c:v>3.2599999999997635</c:v>
                </c:pt>
                <c:pt idx="844">
                  <c:v>3.5790000000001783</c:v>
                </c:pt>
                <c:pt idx="845">
                  <c:v>14.777000000000044</c:v>
                </c:pt>
                <c:pt idx="846">
                  <c:v>1.4969999999998436</c:v>
                </c:pt>
                <c:pt idx="847">
                  <c:v>8.8379999999999654</c:v>
                </c:pt>
                <c:pt idx="848">
                  <c:v>14.743000000000166</c:v>
                </c:pt>
                <c:pt idx="849">
                  <c:v>7.6849999999999454</c:v>
                </c:pt>
                <c:pt idx="850">
                  <c:v>5.90300000000002</c:v>
                </c:pt>
                <c:pt idx="851">
                  <c:v>5.4300000000000637</c:v>
                </c:pt>
                <c:pt idx="852">
                  <c:v>6.9809999999999945</c:v>
                </c:pt>
                <c:pt idx="853">
                  <c:v>5.6369999999999436</c:v>
                </c:pt>
                <c:pt idx="854">
                  <c:v>5.3289999999999509</c:v>
                </c:pt>
                <c:pt idx="855">
                  <c:v>6.8499999999999091</c:v>
                </c:pt>
                <c:pt idx="856">
                  <c:v>8.8650000000000091</c:v>
                </c:pt>
                <c:pt idx="857">
                  <c:v>8.2199999999999136</c:v>
                </c:pt>
                <c:pt idx="858">
                  <c:v>9.8400000000000318</c:v>
                </c:pt>
                <c:pt idx="859">
                  <c:v>9.8500000000000227</c:v>
                </c:pt>
                <c:pt idx="860">
                  <c:v>7.5650000000000546</c:v>
                </c:pt>
                <c:pt idx="861">
                  <c:v>8.3599999999999</c:v>
                </c:pt>
                <c:pt idx="862">
                  <c:v>11.527000000000044</c:v>
                </c:pt>
                <c:pt idx="863">
                  <c:v>1.8990000000000009</c:v>
                </c:pt>
                <c:pt idx="864">
                  <c:v>4.0759999999999081</c:v>
                </c:pt>
                <c:pt idx="865">
                  <c:v>0.21700000000009823</c:v>
                </c:pt>
                <c:pt idx="866">
                  <c:v>0.26099999999996726</c:v>
                </c:pt>
                <c:pt idx="867">
                  <c:v>1.4529999999999745</c:v>
                </c:pt>
                <c:pt idx="868">
                  <c:v>0.23300000000000409</c:v>
                </c:pt>
                <c:pt idx="869">
                  <c:v>0.12700000000000955</c:v>
                </c:pt>
                <c:pt idx="870">
                  <c:v>4.0000000000190994E-3</c:v>
                </c:pt>
                <c:pt idx="871">
                  <c:v>0.117999999999995</c:v>
                </c:pt>
                <c:pt idx="872">
                  <c:v>0.36700000000001864</c:v>
                </c:pt>
                <c:pt idx="873">
                  <c:v>4.9999999999954525E-2</c:v>
                </c:pt>
                <c:pt idx="874">
                  <c:v>1.2830000000000155</c:v>
                </c:pt>
                <c:pt idx="875">
                  <c:v>3.3199999999999363</c:v>
                </c:pt>
                <c:pt idx="876">
                  <c:v>2.5509999999999309</c:v>
                </c:pt>
                <c:pt idx="877">
                  <c:v>2.7290000000000418</c:v>
                </c:pt>
                <c:pt idx="878">
                  <c:v>0.89200000000005275</c:v>
                </c:pt>
                <c:pt idx="879">
                  <c:v>0.32799999999997453</c:v>
                </c:pt>
                <c:pt idx="880">
                  <c:v>1.0160000000000764</c:v>
                </c:pt>
                <c:pt idx="881">
                  <c:v>0.58899999999999864</c:v>
                </c:pt>
                <c:pt idx="882">
                  <c:v>0.3830000000000382</c:v>
                </c:pt>
                <c:pt idx="883">
                  <c:v>1.3449999999999704</c:v>
                </c:pt>
                <c:pt idx="884">
                  <c:v>1.875</c:v>
                </c:pt>
                <c:pt idx="885">
                  <c:v>2.5769999999999982</c:v>
                </c:pt>
                <c:pt idx="886">
                  <c:v>0.52300000000002456</c:v>
                </c:pt>
                <c:pt idx="887">
                  <c:v>0.57200000000000273</c:v>
                </c:pt>
                <c:pt idx="888">
                  <c:v>0.41699999999997317</c:v>
                </c:pt>
                <c:pt idx="889">
                  <c:v>0.17900000000003047</c:v>
                </c:pt>
                <c:pt idx="890">
                  <c:v>0.15999999999996817</c:v>
                </c:pt>
                <c:pt idx="891">
                  <c:v>1.6759999999999877</c:v>
                </c:pt>
                <c:pt idx="892">
                  <c:v>2.8500000000000227</c:v>
                </c:pt>
                <c:pt idx="893">
                  <c:v>0.87899999999996226</c:v>
                </c:pt>
                <c:pt idx="894">
                  <c:v>2.9570000000000505</c:v>
                </c:pt>
                <c:pt idx="895">
                  <c:v>2.0329999999999586</c:v>
                </c:pt>
                <c:pt idx="896">
                  <c:v>1.4850000000000136</c:v>
                </c:pt>
                <c:pt idx="897">
                  <c:v>3.3500000000000227</c:v>
                </c:pt>
                <c:pt idx="898">
                  <c:v>2.3139999999999645</c:v>
                </c:pt>
                <c:pt idx="899">
                  <c:v>6.6699999999999591</c:v>
                </c:pt>
                <c:pt idx="900">
                  <c:v>4.1200000000000045</c:v>
                </c:pt>
                <c:pt idx="901">
                  <c:v>2.992999999999995</c:v>
                </c:pt>
                <c:pt idx="902">
                  <c:v>5.625</c:v>
                </c:pt>
                <c:pt idx="903">
                  <c:v>8.2789999999999964</c:v>
                </c:pt>
                <c:pt idx="904">
                  <c:v>8.4340000000000259</c:v>
                </c:pt>
                <c:pt idx="905">
                  <c:v>4.5529999999999973</c:v>
                </c:pt>
                <c:pt idx="906">
                  <c:v>4.978999999999985</c:v>
                </c:pt>
                <c:pt idx="907">
                  <c:v>1.41700000000003</c:v>
                </c:pt>
                <c:pt idx="908">
                  <c:v>3.2879999999999541</c:v>
                </c:pt>
                <c:pt idx="909">
                  <c:v>2.6990000000000123</c:v>
                </c:pt>
                <c:pt idx="910">
                  <c:v>1.02800000000002</c:v>
                </c:pt>
                <c:pt idx="911">
                  <c:v>2.4850000000000136</c:v>
                </c:pt>
                <c:pt idx="912">
                  <c:v>0.19999999999998863</c:v>
                </c:pt>
                <c:pt idx="913">
                  <c:v>9.6999999999979991E-2</c:v>
                </c:pt>
                <c:pt idx="914">
                  <c:v>0.97500000000002274</c:v>
                </c:pt>
                <c:pt idx="915">
                  <c:v>0.80799999999999272</c:v>
                </c:pt>
                <c:pt idx="916">
                  <c:v>0.56499999999999773</c:v>
                </c:pt>
                <c:pt idx="917">
                  <c:v>3.8489999999999895</c:v>
                </c:pt>
                <c:pt idx="918">
                  <c:v>1.9770000000000323</c:v>
                </c:pt>
                <c:pt idx="919">
                  <c:v>6.3659999999999854</c:v>
                </c:pt>
                <c:pt idx="920">
                  <c:v>4.5369999999999777</c:v>
                </c:pt>
                <c:pt idx="921">
                  <c:v>2.0780000000000314</c:v>
                </c:pt>
                <c:pt idx="922">
                  <c:v>1.2740000000000009</c:v>
                </c:pt>
                <c:pt idx="923">
                  <c:v>0.58899999999999864</c:v>
                </c:pt>
                <c:pt idx="924">
                  <c:v>1.6059999999999945</c:v>
                </c:pt>
                <c:pt idx="925">
                  <c:v>0.11899999999997135</c:v>
                </c:pt>
                <c:pt idx="926">
                  <c:v>0.10400000000004184</c:v>
                </c:pt>
                <c:pt idx="927">
                  <c:v>1.2280000000000086</c:v>
                </c:pt>
                <c:pt idx="928">
                  <c:v>0.99500000000000455</c:v>
                </c:pt>
                <c:pt idx="929">
                  <c:v>1.0819999999999936</c:v>
                </c:pt>
                <c:pt idx="930">
                  <c:v>1.4939999999999714</c:v>
                </c:pt>
                <c:pt idx="931">
                  <c:v>2.2290000000000418</c:v>
                </c:pt>
                <c:pt idx="932">
                  <c:v>5.1999999999964075E-2</c:v>
                </c:pt>
                <c:pt idx="933">
                  <c:v>0.16599999999999682</c:v>
                </c:pt>
                <c:pt idx="934">
                  <c:v>1.3680000000000518</c:v>
                </c:pt>
                <c:pt idx="935">
                  <c:v>0.76999999999998181</c:v>
                </c:pt>
                <c:pt idx="936">
                  <c:v>0.38500000000004775</c:v>
                </c:pt>
                <c:pt idx="937">
                  <c:v>0.15799999999995862</c:v>
                </c:pt>
                <c:pt idx="938">
                  <c:v>6.6000000000030923E-2</c:v>
                </c:pt>
                <c:pt idx="939">
                  <c:v>9.7999999999956344E-2</c:v>
                </c:pt>
                <c:pt idx="940">
                  <c:v>1.9000000000005457E-2</c:v>
                </c:pt>
                <c:pt idx="941">
                  <c:v>0.30900000000002592</c:v>
                </c:pt>
                <c:pt idx="942">
                  <c:v>6.500000000005457E-2</c:v>
                </c:pt>
                <c:pt idx="943">
                  <c:v>0.59899999999998954</c:v>
                </c:pt>
                <c:pt idx="944">
                  <c:v>1.2629999999999768</c:v>
                </c:pt>
                <c:pt idx="945">
                  <c:v>0.32600000000002183</c:v>
                </c:pt>
                <c:pt idx="946">
                  <c:v>0.10599999999999454</c:v>
                </c:pt>
                <c:pt idx="947">
                  <c:v>0.50099999999997635</c:v>
                </c:pt>
                <c:pt idx="948">
                  <c:v>0.58899999999999864</c:v>
                </c:pt>
                <c:pt idx="949">
                  <c:v>0.14600000000001501</c:v>
                </c:pt>
                <c:pt idx="950">
                  <c:v>5.3999999999973625E-2</c:v>
                </c:pt>
                <c:pt idx="951">
                  <c:v>1.7880000000000109</c:v>
                </c:pt>
                <c:pt idx="952">
                  <c:v>4.8840000000000146</c:v>
                </c:pt>
                <c:pt idx="953">
                  <c:v>4.5810000000000173</c:v>
                </c:pt>
                <c:pt idx="954">
                  <c:v>3.67999999999995</c:v>
                </c:pt>
                <c:pt idx="955">
                  <c:v>7.8360000000000127</c:v>
                </c:pt>
                <c:pt idx="956">
                  <c:v>2.8140000000000214</c:v>
                </c:pt>
                <c:pt idx="957">
                  <c:v>1.3790000000000191</c:v>
                </c:pt>
                <c:pt idx="958">
                  <c:v>6.0409999999999968</c:v>
                </c:pt>
                <c:pt idx="959">
                  <c:v>7.0749999999999886</c:v>
                </c:pt>
                <c:pt idx="960">
                  <c:v>5.0060000000000286</c:v>
                </c:pt>
                <c:pt idx="961">
                  <c:v>5.3369999999999891</c:v>
                </c:pt>
                <c:pt idx="962">
                  <c:v>3.2899999999999636</c:v>
                </c:pt>
                <c:pt idx="963">
                  <c:v>3.2549999999999955</c:v>
                </c:pt>
                <c:pt idx="964">
                  <c:v>2.6279999999999859</c:v>
                </c:pt>
                <c:pt idx="965">
                  <c:v>0.40500000000002956</c:v>
                </c:pt>
                <c:pt idx="966">
                  <c:v>1.8650000000000091</c:v>
                </c:pt>
                <c:pt idx="967">
                  <c:v>1.1299999999999955</c:v>
                </c:pt>
                <c:pt idx="968">
                  <c:v>1.8700000000000045</c:v>
                </c:pt>
                <c:pt idx="969">
                  <c:v>1.8709999999999809</c:v>
                </c:pt>
                <c:pt idx="970">
                  <c:v>1.0779999999999745</c:v>
                </c:pt>
                <c:pt idx="971">
                  <c:v>1.87600000000009</c:v>
                </c:pt>
                <c:pt idx="972">
                  <c:v>8.4959999999999809</c:v>
                </c:pt>
                <c:pt idx="973">
                  <c:v>0.50099999999997635</c:v>
                </c:pt>
                <c:pt idx="974">
                  <c:v>5.81899999999996</c:v>
                </c:pt>
                <c:pt idx="975">
                  <c:v>0.41399999999998727</c:v>
                </c:pt>
                <c:pt idx="976">
                  <c:v>0.93500000000005912</c:v>
                </c:pt>
                <c:pt idx="977">
                  <c:v>1.6499999999999773</c:v>
                </c:pt>
                <c:pt idx="978">
                  <c:v>2.1750000000000682</c:v>
                </c:pt>
                <c:pt idx="979">
                  <c:v>5.5899999999999181</c:v>
                </c:pt>
                <c:pt idx="980">
                  <c:v>2.2470000000000709</c:v>
                </c:pt>
                <c:pt idx="981">
                  <c:v>4.9529999999999745</c:v>
                </c:pt>
                <c:pt idx="982">
                  <c:v>3.5180000000000291</c:v>
                </c:pt>
                <c:pt idx="983">
                  <c:v>2.94399999999996</c:v>
                </c:pt>
                <c:pt idx="984">
                  <c:v>9.0289999999999964</c:v>
                </c:pt>
                <c:pt idx="985">
                  <c:v>6.5</c:v>
                </c:pt>
                <c:pt idx="986">
                  <c:v>0.30799999999999272</c:v>
                </c:pt>
                <c:pt idx="987">
                  <c:v>9.6390000000001237</c:v>
                </c:pt>
                <c:pt idx="988">
                  <c:v>5.6000000000011596E-2</c:v>
                </c:pt>
                <c:pt idx="989">
                  <c:v>0.34399999999999409</c:v>
                </c:pt>
                <c:pt idx="990">
                  <c:v>0.36400000000000432</c:v>
                </c:pt>
                <c:pt idx="991">
                  <c:v>0.45099999999999341</c:v>
                </c:pt>
                <c:pt idx="992">
                  <c:v>6.0000000000002274E-2</c:v>
                </c:pt>
                <c:pt idx="993">
                  <c:v>1.5660000000000025</c:v>
                </c:pt>
                <c:pt idx="994">
                  <c:v>0.13899999999998158</c:v>
                </c:pt>
                <c:pt idx="995">
                  <c:v>4.3429999999999609</c:v>
                </c:pt>
                <c:pt idx="996">
                  <c:v>26.822000000000003</c:v>
                </c:pt>
                <c:pt idx="997">
                  <c:v>3.3460000000000036</c:v>
                </c:pt>
                <c:pt idx="998">
                  <c:v>2.5470000000000255</c:v>
                </c:pt>
                <c:pt idx="999">
                  <c:v>1.3759999999999764</c:v>
                </c:pt>
                <c:pt idx="1000">
                  <c:v>0.31399999999996453</c:v>
                </c:pt>
                <c:pt idx="1001">
                  <c:v>0.53900000000010095</c:v>
                </c:pt>
                <c:pt idx="1002">
                  <c:v>1.8569999999999709</c:v>
                </c:pt>
                <c:pt idx="1003">
                  <c:v>3.2389999999999191</c:v>
                </c:pt>
                <c:pt idx="1004">
                  <c:v>2.9510000000000218</c:v>
                </c:pt>
                <c:pt idx="1005">
                  <c:v>0.88800000000003365</c:v>
                </c:pt>
                <c:pt idx="1006">
                  <c:v>0.6590000000001055</c:v>
                </c:pt>
                <c:pt idx="1007">
                  <c:v>0.74599999999986721</c:v>
                </c:pt>
                <c:pt idx="1008">
                  <c:v>0.23700000000008004</c:v>
                </c:pt>
                <c:pt idx="1009">
                  <c:v>2.8350000000000364</c:v>
                </c:pt>
                <c:pt idx="1010">
                  <c:v>1.2639999999998963</c:v>
                </c:pt>
                <c:pt idx="1011">
                  <c:v>3.6220000000000709</c:v>
                </c:pt>
                <c:pt idx="1012">
                  <c:v>4.2039999999999509</c:v>
                </c:pt>
                <c:pt idx="1013">
                  <c:v>0.65599999999994907</c:v>
                </c:pt>
                <c:pt idx="1014">
                  <c:v>2.7029999999999745</c:v>
                </c:pt>
                <c:pt idx="1015">
                  <c:v>2.1700000000000728</c:v>
                </c:pt>
                <c:pt idx="1016">
                  <c:v>1.40300000000002</c:v>
                </c:pt>
                <c:pt idx="1017">
                  <c:v>13.05600000000004</c:v>
                </c:pt>
                <c:pt idx="1018">
                  <c:v>1.0339999999998781</c:v>
                </c:pt>
                <c:pt idx="1019">
                  <c:v>1.0230000000001382</c:v>
                </c:pt>
                <c:pt idx="1020">
                  <c:v>1.90300000000002</c:v>
                </c:pt>
                <c:pt idx="1021">
                  <c:v>14.254000000000019</c:v>
                </c:pt>
                <c:pt idx="1022">
                  <c:v>1.214999999999975</c:v>
                </c:pt>
                <c:pt idx="1023">
                  <c:v>0.18300000000004957</c:v>
                </c:pt>
                <c:pt idx="1024">
                  <c:v>1.4639999999999986</c:v>
                </c:pt>
                <c:pt idx="1025">
                  <c:v>0.22499999999996589</c:v>
                </c:pt>
                <c:pt idx="1026">
                  <c:v>0.5029999999999859</c:v>
                </c:pt>
                <c:pt idx="1027">
                  <c:v>0.35600000000005139</c:v>
                </c:pt>
                <c:pt idx="1028">
                  <c:v>2.3499999999999659</c:v>
                </c:pt>
                <c:pt idx="1029">
                  <c:v>1.1999999999999886</c:v>
                </c:pt>
                <c:pt idx="1030">
                  <c:v>9.1009999999999991</c:v>
                </c:pt>
                <c:pt idx="1031">
                  <c:v>0.66699999999991633</c:v>
                </c:pt>
                <c:pt idx="1032">
                  <c:v>7.7010000000000218</c:v>
                </c:pt>
                <c:pt idx="1033">
                  <c:v>21.539000000000215</c:v>
                </c:pt>
                <c:pt idx="1034">
                  <c:v>1.9149999999999636</c:v>
                </c:pt>
                <c:pt idx="1035">
                  <c:v>1.7489999999997963</c:v>
                </c:pt>
                <c:pt idx="1036">
                  <c:v>2.1410000000000764</c:v>
                </c:pt>
                <c:pt idx="1037">
                  <c:v>1.0600000000000591</c:v>
                </c:pt>
                <c:pt idx="1038">
                  <c:v>0.45399999999995089</c:v>
                </c:pt>
                <c:pt idx="1039">
                  <c:v>0.31800000000009732</c:v>
                </c:pt>
                <c:pt idx="1040">
                  <c:v>1.0259999999999536</c:v>
                </c:pt>
                <c:pt idx="1041">
                  <c:v>1.7789999999999964</c:v>
                </c:pt>
                <c:pt idx="1042">
                  <c:v>1.9999999999527063E-3</c:v>
                </c:pt>
                <c:pt idx="1043">
                  <c:v>0.18500000000005912</c:v>
                </c:pt>
                <c:pt idx="1044">
                  <c:v>2.3829999999999814</c:v>
                </c:pt>
                <c:pt idx="1045">
                  <c:v>0.17200000000002547</c:v>
                </c:pt>
                <c:pt idx="1046">
                  <c:v>0.35099999999999909</c:v>
                </c:pt>
                <c:pt idx="1047">
                  <c:v>8.4749999999999659</c:v>
                </c:pt>
                <c:pt idx="1048">
                  <c:v>0.71899999999999409</c:v>
                </c:pt>
                <c:pt idx="1049">
                  <c:v>0.15500000000002956</c:v>
                </c:pt>
                <c:pt idx="1050">
                  <c:v>0.59699999999997999</c:v>
                </c:pt>
                <c:pt idx="1051">
                  <c:v>6.2999999999988177E-2</c:v>
                </c:pt>
                <c:pt idx="1052">
                  <c:v>0.82100000000002638</c:v>
                </c:pt>
                <c:pt idx="1053">
                  <c:v>1.0040000000000191</c:v>
                </c:pt>
                <c:pt idx="1054">
                  <c:v>0.13899999999995316</c:v>
                </c:pt>
                <c:pt idx="1055">
                  <c:v>0.43100000000004002</c:v>
                </c:pt>
                <c:pt idx="1056">
                  <c:v>0.42799999999999727</c:v>
                </c:pt>
                <c:pt idx="1057">
                  <c:v>1.2199999999999704</c:v>
                </c:pt>
                <c:pt idx="1058">
                  <c:v>0.23599999999999</c:v>
                </c:pt>
                <c:pt idx="1059">
                  <c:v>0.7510000000000332</c:v>
                </c:pt>
                <c:pt idx="1060">
                  <c:v>0.26400000000001</c:v>
                </c:pt>
                <c:pt idx="1061">
                  <c:v>0.71999999999997044</c:v>
                </c:pt>
                <c:pt idx="1062">
                  <c:v>1.1580000000000155</c:v>
                </c:pt>
                <c:pt idx="1063">
                  <c:v>0.12299999999999045</c:v>
                </c:pt>
                <c:pt idx="1064">
                  <c:v>0.14299999999997226</c:v>
                </c:pt>
                <c:pt idx="1065">
                  <c:v>0.77899999999999636</c:v>
                </c:pt>
                <c:pt idx="1066">
                  <c:v>0.43900000000002137</c:v>
                </c:pt>
                <c:pt idx="1067">
                  <c:v>0.84600000000000364</c:v>
                </c:pt>
                <c:pt idx="1068">
                  <c:v>0.33499999999992269</c:v>
                </c:pt>
                <c:pt idx="1069">
                  <c:v>9.0000000000145519E-3</c:v>
                </c:pt>
                <c:pt idx="1070">
                  <c:v>5.9999999999718057E-3</c:v>
                </c:pt>
                <c:pt idx="1071">
                  <c:v>0.56200000000001182</c:v>
                </c:pt>
                <c:pt idx="1072">
                  <c:v>0.47599999999999909</c:v>
                </c:pt>
                <c:pt idx="1073">
                  <c:v>0.61800000000005184</c:v>
                </c:pt>
                <c:pt idx="1074">
                  <c:v>0.88599999999996726</c:v>
                </c:pt>
                <c:pt idx="1075">
                  <c:v>2.4560000000000173</c:v>
                </c:pt>
                <c:pt idx="1076">
                  <c:v>2.0670000000000073</c:v>
                </c:pt>
                <c:pt idx="1077">
                  <c:v>1.6889999999999645</c:v>
                </c:pt>
                <c:pt idx="1078">
                  <c:v>0.14400000000000546</c:v>
                </c:pt>
                <c:pt idx="1079">
                  <c:v>1.2450000000000045</c:v>
                </c:pt>
                <c:pt idx="1080">
                  <c:v>1.1410000000000764</c:v>
                </c:pt>
                <c:pt idx="1081">
                  <c:v>4.4509999999999081</c:v>
                </c:pt>
                <c:pt idx="1082">
                  <c:v>0.12999999999999545</c:v>
                </c:pt>
                <c:pt idx="1083">
                  <c:v>2.6299999999999955</c:v>
                </c:pt>
                <c:pt idx="1084">
                  <c:v>0.45299999999997453</c:v>
                </c:pt>
                <c:pt idx="1085">
                  <c:v>1.7479999999999336</c:v>
                </c:pt>
                <c:pt idx="1086">
                  <c:v>1.5310000000000628</c:v>
                </c:pt>
                <c:pt idx="1087">
                  <c:v>1.1849999999999454</c:v>
                </c:pt>
                <c:pt idx="1088">
                  <c:v>1.0529999999999973</c:v>
                </c:pt>
                <c:pt idx="1089">
                  <c:v>1.19500000000005</c:v>
                </c:pt>
                <c:pt idx="1090">
                  <c:v>1.999999999998181E-2</c:v>
                </c:pt>
                <c:pt idx="1091">
                  <c:v>1.7290000000000418</c:v>
                </c:pt>
                <c:pt idx="1092">
                  <c:v>2.6820000000000164</c:v>
                </c:pt>
                <c:pt idx="1093">
                  <c:v>1.0979999999999563</c:v>
                </c:pt>
                <c:pt idx="1094">
                  <c:v>3.7060000000000173</c:v>
                </c:pt>
                <c:pt idx="1095">
                  <c:v>0.86199999999996635</c:v>
                </c:pt>
                <c:pt idx="1096">
                  <c:v>0.7760000000000673</c:v>
                </c:pt>
                <c:pt idx="1097">
                  <c:v>1.7749999999999773</c:v>
                </c:pt>
                <c:pt idx="1098">
                  <c:v>1.8990000000000009</c:v>
                </c:pt>
                <c:pt idx="1099">
                  <c:v>2.5240000000000009</c:v>
                </c:pt>
                <c:pt idx="1100">
                  <c:v>7.9059999999999491</c:v>
                </c:pt>
                <c:pt idx="1101">
                  <c:v>0.82299999999997908</c:v>
                </c:pt>
                <c:pt idx="1102">
                  <c:v>1.91700000000003</c:v>
                </c:pt>
                <c:pt idx="1103">
                  <c:v>0.1069999999999709</c:v>
                </c:pt>
                <c:pt idx="1104">
                  <c:v>0.43700000000001182</c:v>
                </c:pt>
                <c:pt idx="1105">
                  <c:v>0.18600000000003547</c:v>
                </c:pt>
                <c:pt idx="1106">
                  <c:v>7.999999999992724E-2</c:v>
                </c:pt>
                <c:pt idx="1107">
                  <c:v>1.1470000000000482</c:v>
                </c:pt>
                <c:pt idx="1108">
                  <c:v>0.11799999999993815</c:v>
                </c:pt>
                <c:pt idx="1109">
                  <c:v>2.4000000000000909E-2</c:v>
                </c:pt>
                <c:pt idx="1110">
                  <c:v>0.31600000000003092</c:v>
                </c:pt>
                <c:pt idx="1111">
                  <c:v>0.70600000000001728</c:v>
                </c:pt>
                <c:pt idx="1112">
                  <c:v>2.0879999999999654</c:v>
                </c:pt>
                <c:pt idx="1113">
                  <c:v>0.71199999999998909</c:v>
                </c:pt>
                <c:pt idx="1114">
                  <c:v>0.26700000000005275</c:v>
                </c:pt>
                <c:pt idx="1115">
                  <c:v>0.67499999999995453</c:v>
                </c:pt>
                <c:pt idx="1116">
                  <c:v>0.4919999999999618</c:v>
                </c:pt>
                <c:pt idx="1117">
                  <c:v>0.12000000000000455</c:v>
                </c:pt>
                <c:pt idx="1118">
                  <c:v>1.0760000000000218</c:v>
                </c:pt>
                <c:pt idx="1119">
                  <c:v>0.15700000000003911</c:v>
                </c:pt>
                <c:pt idx="1120">
                  <c:v>0.34600000000000364</c:v>
                </c:pt>
                <c:pt idx="1121">
                  <c:v>2.8000000000020009E-2</c:v>
                </c:pt>
                <c:pt idx="1122">
                  <c:v>0.20899999999994634</c:v>
                </c:pt>
                <c:pt idx="1123">
                  <c:v>0.35900000000003729</c:v>
                </c:pt>
                <c:pt idx="1124">
                  <c:v>0.14900000000000091</c:v>
                </c:pt>
                <c:pt idx="1125">
                  <c:v>7.999999999992724E-2</c:v>
                </c:pt>
                <c:pt idx="1126">
                  <c:v>1.9770000000000891</c:v>
                </c:pt>
                <c:pt idx="1127">
                  <c:v>0.47299999999995634</c:v>
                </c:pt>
                <c:pt idx="1128">
                  <c:v>0.25599999999997181</c:v>
                </c:pt>
                <c:pt idx="1129">
                  <c:v>1.0599999999999454</c:v>
                </c:pt>
                <c:pt idx="1130">
                  <c:v>0.43299999999999272</c:v>
                </c:pt>
                <c:pt idx="1131">
                  <c:v>1.7610000000000809</c:v>
                </c:pt>
                <c:pt idx="1132">
                  <c:v>0.7419999999999618</c:v>
                </c:pt>
                <c:pt idx="1133">
                  <c:v>2.0999999999958163E-2</c:v>
                </c:pt>
                <c:pt idx="1134">
                  <c:v>3.6000000000058208E-2</c:v>
                </c:pt>
                <c:pt idx="1135">
                  <c:v>0.48900000000003274</c:v>
                </c:pt>
                <c:pt idx="1136">
                  <c:v>7.5999999999908141E-2</c:v>
                </c:pt>
                <c:pt idx="1137">
                  <c:v>6.500000000005457E-2</c:v>
                </c:pt>
                <c:pt idx="1138">
                  <c:v>0.37199999999995725</c:v>
                </c:pt>
                <c:pt idx="1139">
                  <c:v>0.92399999999997817</c:v>
                </c:pt>
                <c:pt idx="1140">
                  <c:v>1.4930000000000518</c:v>
                </c:pt>
                <c:pt idx="1141">
                  <c:v>0.19099999999991724</c:v>
                </c:pt>
                <c:pt idx="1142">
                  <c:v>0.7720000000000482</c:v>
                </c:pt>
                <c:pt idx="1143">
                  <c:v>1.4740000000000464</c:v>
                </c:pt>
                <c:pt idx="1144">
                  <c:v>2.0679999999999836</c:v>
                </c:pt>
                <c:pt idx="1145">
                  <c:v>1.3840000000000146</c:v>
                </c:pt>
                <c:pt idx="1146">
                  <c:v>0.48299999999994725</c:v>
                </c:pt>
                <c:pt idx="1147">
                  <c:v>0.31100000000003547</c:v>
                </c:pt>
                <c:pt idx="1148">
                  <c:v>13.096000000000004</c:v>
                </c:pt>
                <c:pt idx="1149">
                  <c:v>5.9039999999999964</c:v>
                </c:pt>
                <c:pt idx="1150">
                  <c:v>2.875</c:v>
                </c:pt>
                <c:pt idx="1151">
                  <c:v>0.80700000000001637</c:v>
                </c:pt>
                <c:pt idx="1152">
                  <c:v>2.1699999999999591</c:v>
                </c:pt>
                <c:pt idx="1153">
                  <c:v>2.8840000000000146</c:v>
                </c:pt>
                <c:pt idx="1154">
                  <c:v>5.0730000000000928</c:v>
                </c:pt>
                <c:pt idx="1155">
                  <c:v>1.7829999999999018</c:v>
                </c:pt>
                <c:pt idx="1156">
                  <c:v>2.7820000000000391</c:v>
                </c:pt>
                <c:pt idx="1157">
                  <c:v>3.3970000000000482</c:v>
                </c:pt>
                <c:pt idx="1158">
                  <c:v>2.5999999999999091</c:v>
                </c:pt>
                <c:pt idx="1159">
                  <c:v>0.20000000000004547</c:v>
                </c:pt>
                <c:pt idx="1160">
                  <c:v>0.72500000000002274</c:v>
                </c:pt>
                <c:pt idx="1161">
                  <c:v>0.4959999999999809</c:v>
                </c:pt>
                <c:pt idx="1162">
                  <c:v>1.3139999999999645</c:v>
                </c:pt>
                <c:pt idx="1163">
                  <c:v>0.21400000000005548</c:v>
                </c:pt>
                <c:pt idx="1164">
                  <c:v>2.2649999999999864</c:v>
                </c:pt>
                <c:pt idx="1165">
                  <c:v>0.19600000000002638</c:v>
                </c:pt>
                <c:pt idx="1166">
                  <c:v>6.887000000000171</c:v>
                </c:pt>
                <c:pt idx="1167">
                  <c:v>1.5619999999998981</c:v>
                </c:pt>
                <c:pt idx="1168">
                  <c:v>2.7019999999999982</c:v>
                </c:pt>
                <c:pt idx="1169">
                  <c:v>4.0750000000000455</c:v>
                </c:pt>
                <c:pt idx="1170">
                  <c:v>3.0429999999998927</c:v>
                </c:pt>
                <c:pt idx="1171">
                  <c:v>0.36400000000003274</c:v>
                </c:pt>
                <c:pt idx="1172">
                  <c:v>4.3120000000001255</c:v>
                </c:pt>
                <c:pt idx="1173">
                  <c:v>1.8350000000000364</c:v>
                </c:pt>
                <c:pt idx="1174">
                  <c:v>9.9999999997635314E-4</c:v>
                </c:pt>
                <c:pt idx="1175">
                  <c:v>1.515999999999849</c:v>
                </c:pt>
                <c:pt idx="1176">
                  <c:v>1.9199999999998454</c:v>
                </c:pt>
                <c:pt idx="1177">
                  <c:v>0.54300000000012005</c:v>
                </c:pt>
                <c:pt idx="1178">
                  <c:v>1.8519999999998618</c:v>
                </c:pt>
                <c:pt idx="1179">
                  <c:v>0.61100000000010368</c:v>
                </c:pt>
                <c:pt idx="1180">
                  <c:v>0.2580000000000382</c:v>
                </c:pt>
                <c:pt idx="1181">
                  <c:v>0.14799999999991087</c:v>
                </c:pt>
                <c:pt idx="1182">
                  <c:v>11.220000000000027</c:v>
                </c:pt>
                <c:pt idx="1183">
                  <c:v>3.9769999999998618</c:v>
                </c:pt>
                <c:pt idx="1184">
                  <c:v>1.1870000000001255</c:v>
                </c:pt>
                <c:pt idx="1185">
                  <c:v>9.1199999999998909</c:v>
                </c:pt>
                <c:pt idx="1186">
                  <c:v>8.9120000000000346</c:v>
                </c:pt>
                <c:pt idx="1187">
                  <c:v>2.3869999999999436</c:v>
                </c:pt>
                <c:pt idx="1188">
                  <c:v>12.481000000000222</c:v>
                </c:pt>
                <c:pt idx="1189">
                  <c:v>18.327999999999975</c:v>
                </c:pt>
                <c:pt idx="1190">
                  <c:v>1.7449999999998909</c:v>
                </c:pt>
                <c:pt idx="1191">
                  <c:v>14.538000000000011</c:v>
                </c:pt>
                <c:pt idx="1192">
                  <c:v>8.97199999999998</c:v>
                </c:pt>
                <c:pt idx="1193">
                  <c:v>9.05600000000004</c:v>
                </c:pt>
                <c:pt idx="1194">
                  <c:v>13.573000000000093</c:v>
                </c:pt>
              </c:numCache>
            </c:numRef>
          </c:xVal>
          <c:yVal>
            <c:numRef>
              <c:f>'Thickness by Mound'!$B$7:$B$1201</c:f>
              <c:numCache>
                <c:formatCode>General</c:formatCode>
                <c:ptCount val="1195"/>
                <c:pt idx="0">
                  <c:v>-1300.826</c:v>
                </c:pt>
                <c:pt idx="1">
                  <c:v>-1299.807</c:v>
                </c:pt>
                <c:pt idx="2">
                  <c:v>-1298.306</c:v>
                </c:pt>
                <c:pt idx="3">
                  <c:v>-1297.0909999999999</c:v>
                </c:pt>
                <c:pt idx="4">
                  <c:v>-1295.095</c:v>
                </c:pt>
                <c:pt idx="5">
                  <c:v>-1294.741</c:v>
                </c:pt>
                <c:pt idx="6">
                  <c:v>-1293.7660000000001</c:v>
                </c:pt>
                <c:pt idx="7">
                  <c:v>-1297.5319999999999</c:v>
                </c:pt>
                <c:pt idx="8">
                  <c:v>-1297.088</c:v>
                </c:pt>
                <c:pt idx="9">
                  <c:v>-1296.912</c:v>
                </c:pt>
                <c:pt idx="10">
                  <c:v>-1296.2529999999999</c:v>
                </c:pt>
                <c:pt idx="11">
                  <c:v>-1294.521</c:v>
                </c:pt>
                <c:pt idx="12">
                  <c:v>-1293.2529999999999</c:v>
                </c:pt>
                <c:pt idx="13">
                  <c:v>-1293.0229999999999</c:v>
                </c:pt>
                <c:pt idx="14">
                  <c:v>-1276.6289999999999</c:v>
                </c:pt>
                <c:pt idx="15">
                  <c:v>-1276.3440000000001</c:v>
                </c:pt>
                <c:pt idx="16">
                  <c:v>-1275.9760000000001</c:v>
                </c:pt>
                <c:pt idx="17">
                  <c:v>-1275.2339999999999</c:v>
                </c:pt>
                <c:pt idx="18">
                  <c:v>-1274.7139999999999</c:v>
                </c:pt>
                <c:pt idx="19">
                  <c:v>-1274.067</c:v>
                </c:pt>
                <c:pt idx="20">
                  <c:v>-1271.991</c:v>
                </c:pt>
                <c:pt idx="21">
                  <c:v>-1292.8219999999999</c:v>
                </c:pt>
                <c:pt idx="22">
                  <c:v>-1290.9929999999999</c:v>
                </c:pt>
                <c:pt idx="23">
                  <c:v>-1289.462</c:v>
                </c:pt>
                <c:pt idx="24">
                  <c:v>-1287.9100000000001</c:v>
                </c:pt>
                <c:pt idx="25">
                  <c:v>-1287.3150000000001</c:v>
                </c:pt>
                <c:pt idx="26">
                  <c:v>-1285.153</c:v>
                </c:pt>
                <c:pt idx="27">
                  <c:v>-1283.8240000000001</c:v>
                </c:pt>
                <c:pt idx="28">
                  <c:v>-1320.4059999999999</c:v>
                </c:pt>
                <c:pt idx="29">
                  <c:v>-1318.48</c:v>
                </c:pt>
                <c:pt idx="30">
                  <c:v>-1316.498</c:v>
                </c:pt>
                <c:pt idx="31">
                  <c:v>-1316.364</c:v>
                </c:pt>
                <c:pt idx="32">
                  <c:v>-1315.586</c:v>
                </c:pt>
                <c:pt idx="33">
                  <c:v>-1315.1179999999999</c:v>
                </c:pt>
                <c:pt idx="34">
                  <c:v>-1314.7840000000001</c:v>
                </c:pt>
                <c:pt idx="35">
                  <c:v>-1313.9690000000001</c:v>
                </c:pt>
                <c:pt idx="36">
                  <c:v>-1311.5609999999999</c:v>
                </c:pt>
                <c:pt idx="37">
                  <c:v>-1311.4</c:v>
                </c:pt>
                <c:pt idx="38">
                  <c:v>-1502.7950000000001</c:v>
                </c:pt>
                <c:pt idx="39">
                  <c:v>-1492.4749999999999</c:v>
                </c:pt>
                <c:pt idx="40">
                  <c:v>-1457.644</c:v>
                </c:pt>
                <c:pt idx="41">
                  <c:v>-1427.8530000000001</c:v>
                </c:pt>
                <c:pt idx="42">
                  <c:v>-1409.019</c:v>
                </c:pt>
                <c:pt idx="43">
                  <c:v>-1390.6980000000001</c:v>
                </c:pt>
                <c:pt idx="44">
                  <c:v>-1852.136</c:v>
                </c:pt>
                <c:pt idx="45">
                  <c:v>-1849.364</c:v>
                </c:pt>
                <c:pt idx="46">
                  <c:v>-1845.8330000000001</c:v>
                </c:pt>
                <c:pt idx="47">
                  <c:v>-1844.5360000000001</c:v>
                </c:pt>
                <c:pt idx="48">
                  <c:v>-1842.7170000000001</c:v>
                </c:pt>
                <c:pt idx="49">
                  <c:v>-1840.9520000000002</c:v>
                </c:pt>
                <c:pt idx="50">
                  <c:v>-1835.078</c:v>
                </c:pt>
                <c:pt idx="51">
                  <c:v>-1720.9449999999999</c:v>
                </c:pt>
                <c:pt idx="52">
                  <c:v>-1720.5360000000001</c:v>
                </c:pt>
                <c:pt idx="53">
                  <c:v>-1716.74</c:v>
                </c:pt>
                <c:pt idx="54">
                  <c:v>-1714.4449999999999</c:v>
                </c:pt>
                <c:pt idx="55">
                  <c:v>-1713.4860000000001</c:v>
                </c:pt>
                <c:pt idx="56">
                  <c:v>-1741.67</c:v>
                </c:pt>
                <c:pt idx="57">
                  <c:v>-1740.8969999999999</c:v>
                </c:pt>
                <c:pt idx="58">
                  <c:v>-1738.771</c:v>
                </c:pt>
                <c:pt idx="59">
                  <c:v>-1737.299</c:v>
                </c:pt>
                <c:pt idx="60">
                  <c:v>-1734.319</c:v>
                </c:pt>
                <c:pt idx="61">
                  <c:v>-1854.8530000000001</c:v>
                </c:pt>
                <c:pt idx="62">
                  <c:v>-1853.268</c:v>
                </c:pt>
                <c:pt idx="63">
                  <c:v>-1851.047</c:v>
                </c:pt>
                <c:pt idx="64">
                  <c:v>-1848.451</c:v>
                </c:pt>
                <c:pt idx="65">
                  <c:v>-1846.703</c:v>
                </c:pt>
                <c:pt idx="66">
                  <c:v>-1845.1280000000002</c:v>
                </c:pt>
                <c:pt idx="67">
                  <c:v>-1665.7670000000001</c:v>
                </c:pt>
                <c:pt idx="68">
                  <c:v>-1665.1510000000001</c:v>
                </c:pt>
                <c:pt idx="69">
                  <c:v>-1664.954</c:v>
                </c:pt>
                <c:pt idx="70">
                  <c:v>-1664.9190000000001</c:v>
                </c:pt>
                <c:pt idx="71">
                  <c:v>-1659.854</c:v>
                </c:pt>
                <c:pt idx="72">
                  <c:v>-1349.5</c:v>
                </c:pt>
                <c:pt idx="73">
                  <c:v>-1347.702</c:v>
                </c:pt>
                <c:pt idx="74">
                  <c:v>-1347.1510000000001</c:v>
                </c:pt>
                <c:pt idx="75">
                  <c:v>-1346.8440000000001</c:v>
                </c:pt>
                <c:pt idx="76">
                  <c:v>-1346.5519999999999</c:v>
                </c:pt>
                <c:pt idx="77">
                  <c:v>-1346.5029999999999</c:v>
                </c:pt>
                <c:pt idx="78">
                  <c:v>-1343.3340000000001</c:v>
                </c:pt>
                <c:pt idx="79">
                  <c:v>-1343.3</c:v>
                </c:pt>
                <c:pt idx="80">
                  <c:v>-1340.7470000000001</c:v>
                </c:pt>
                <c:pt idx="81">
                  <c:v>-1295.8589999999999</c:v>
                </c:pt>
                <c:pt idx="82">
                  <c:v>-1292.4269999999999</c:v>
                </c:pt>
                <c:pt idx="83">
                  <c:v>-1286.068</c:v>
                </c:pt>
                <c:pt idx="84">
                  <c:v>-1282.048</c:v>
                </c:pt>
                <c:pt idx="85">
                  <c:v>-1272.999</c:v>
                </c:pt>
                <c:pt idx="86">
                  <c:v>-1272.069</c:v>
                </c:pt>
                <c:pt idx="87">
                  <c:v>-1271.1579999999999</c:v>
                </c:pt>
                <c:pt idx="88">
                  <c:v>-1688.376</c:v>
                </c:pt>
                <c:pt idx="89">
                  <c:v>-1687.2249999999999</c:v>
                </c:pt>
                <c:pt idx="90">
                  <c:v>-1685.846</c:v>
                </c:pt>
                <c:pt idx="91">
                  <c:v>-1684.9960000000001</c:v>
                </c:pt>
                <c:pt idx="92">
                  <c:v>-1684.4639999999999</c:v>
                </c:pt>
                <c:pt idx="93">
                  <c:v>-1684.3530000000001</c:v>
                </c:pt>
                <c:pt idx="94">
                  <c:v>-1535.1780000000001</c:v>
                </c:pt>
                <c:pt idx="95">
                  <c:v>-1531.1669999999999</c:v>
                </c:pt>
                <c:pt idx="96">
                  <c:v>-1527.136</c:v>
                </c:pt>
                <c:pt idx="97">
                  <c:v>-1522.4349999999999</c:v>
                </c:pt>
                <c:pt idx="98">
                  <c:v>-1515.694</c:v>
                </c:pt>
                <c:pt idx="99">
                  <c:v>-1511.143</c:v>
                </c:pt>
                <c:pt idx="100">
                  <c:v>-1324.577</c:v>
                </c:pt>
                <c:pt idx="101">
                  <c:v>-1322.933</c:v>
                </c:pt>
                <c:pt idx="102">
                  <c:v>-1320.6980000000001</c:v>
                </c:pt>
                <c:pt idx="103">
                  <c:v>-1317.09</c:v>
                </c:pt>
                <c:pt idx="104">
                  <c:v>-1314.7080000000001</c:v>
                </c:pt>
                <c:pt idx="105">
                  <c:v>-1370.2670000000001</c:v>
                </c:pt>
                <c:pt idx="106">
                  <c:v>-1369.1010000000001</c:v>
                </c:pt>
                <c:pt idx="107">
                  <c:v>-1365.6849999999999</c:v>
                </c:pt>
                <c:pt idx="108">
                  <c:v>-1361.3130000000001</c:v>
                </c:pt>
                <c:pt idx="109">
                  <c:v>-1359.6379999999999</c:v>
                </c:pt>
                <c:pt idx="110">
                  <c:v>-1358.4179999999999</c:v>
                </c:pt>
                <c:pt idx="111">
                  <c:v>-1356.184</c:v>
                </c:pt>
                <c:pt idx="112">
                  <c:v>-1354.49</c:v>
                </c:pt>
                <c:pt idx="113">
                  <c:v>-1353.2159999999999</c:v>
                </c:pt>
                <c:pt idx="114">
                  <c:v>-1351.4780000000001</c:v>
                </c:pt>
                <c:pt idx="115">
                  <c:v>-1288</c:v>
                </c:pt>
                <c:pt idx="116">
                  <c:v>-1285.047</c:v>
                </c:pt>
                <c:pt idx="117">
                  <c:v>-1281.8030000000001</c:v>
                </c:pt>
                <c:pt idx="118">
                  <c:v>-1277.413</c:v>
                </c:pt>
                <c:pt idx="119">
                  <c:v>-1257.982</c:v>
                </c:pt>
                <c:pt idx="120">
                  <c:v>-1253.2349999999999</c:v>
                </c:pt>
                <c:pt idx="121">
                  <c:v>-1250.2139999999999</c:v>
                </c:pt>
                <c:pt idx="122">
                  <c:v>-1246.769</c:v>
                </c:pt>
                <c:pt idx="123">
                  <c:v>-1245.23</c:v>
                </c:pt>
                <c:pt idx="124">
                  <c:v>-1242.837</c:v>
                </c:pt>
                <c:pt idx="125">
                  <c:v>-1744.4590000000001</c:v>
                </c:pt>
                <c:pt idx="126">
                  <c:v>-1735.807</c:v>
                </c:pt>
                <c:pt idx="127">
                  <c:v>-1724.422</c:v>
                </c:pt>
                <c:pt idx="128">
                  <c:v>-1717.8050000000001</c:v>
                </c:pt>
                <c:pt idx="129">
                  <c:v>-1682.4179999999999</c:v>
                </c:pt>
                <c:pt idx="130">
                  <c:v>-1667.578</c:v>
                </c:pt>
                <c:pt idx="131">
                  <c:v>-1581.1130000000001</c:v>
                </c:pt>
                <c:pt idx="132">
                  <c:v>-1580.46</c:v>
                </c:pt>
                <c:pt idx="133">
                  <c:v>-1579.125</c:v>
                </c:pt>
                <c:pt idx="134">
                  <c:v>-1576.1780000000001</c:v>
                </c:pt>
                <c:pt idx="135">
                  <c:v>-1574.021</c:v>
                </c:pt>
                <c:pt idx="136">
                  <c:v>-1425.0129999999999</c:v>
                </c:pt>
                <c:pt idx="137">
                  <c:v>-1424.5650000000001</c:v>
                </c:pt>
                <c:pt idx="138">
                  <c:v>-1422.471</c:v>
                </c:pt>
                <c:pt idx="139">
                  <c:v>-1421.345</c:v>
                </c:pt>
                <c:pt idx="140">
                  <c:v>-1380.403</c:v>
                </c:pt>
                <c:pt idx="141">
                  <c:v>-1379.874</c:v>
                </c:pt>
                <c:pt idx="142">
                  <c:v>-1379.604</c:v>
                </c:pt>
                <c:pt idx="143">
                  <c:v>-1378.626</c:v>
                </c:pt>
                <c:pt idx="144">
                  <c:v>-1377.1479999999999</c:v>
                </c:pt>
                <c:pt idx="145">
                  <c:v>-1364.6289999999999</c:v>
                </c:pt>
                <c:pt idx="146">
                  <c:v>-1363.223</c:v>
                </c:pt>
                <c:pt idx="147">
                  <c:v>-1362.375</c:v>
                </c:pt>
                <c:pt idx="148">
                  <c:v>-1359.8420000000001</c:v>
                </c:pt>
                <c:pt idx="149">
                  <c:v>-1304.287</c:v>
                </c:pt>
                <c:pt idx="150">
                  <c:v>-1303.8019999999999</c:v>
                </c:pt>
                <c:pt idx="151">
                  <c:v>-1302.556</c:v>
                </c:pt>
                <c:pt idx="152">
                  <c:v>-1302.0319999999999</c:v>
                </c:pt>
                <c:pt idx="153">
                  <c:v>-1301.787</c:v>
                </c:pt>
                <c:pt idx="154">
                  <c:v>-1301.5319999999999</c:v>
                </c:pt>
                <c:pt idx="155">
                  <c:v>-1300.6220000000001</c:v>
                </c:pt>
                <c:pt idx="156">
                  <c:v>-1182.0989999999999</c:v>
                </c:pt>
                <c:pt idx="157">
                  <c:v>-1180.4970000000001</c:v>
                </c:pt>
                <c:pt idx="158">
                  <c:v>-1178.991</c:v>
                </c:pt>
                <c:pt idx="159">
                  <c:v>-1178.7719999999999</c:v>
                </c:pt>
                <c:pt idx="160">
                  <c:v>-1178.364</c:v>
                </c:pt>
                <c:pt idx="161">
                  <c:v>-1178.1849999999999</c:v>
                </c:pt>
                <c:pt idx="162">
                  <c:v>-1177.5329999999999</c:v>
                </c:pt>
                <c:pt idx="163">
                  <c:v>-1177.367</c:v>
                </c:pt>
                <c:pt idx="164">
                  <c:v>-1176.9559999999999</c:v>
                </c:pt>
                <c:pt idx="165">
                  <c:v>-1175.174</c:v>
                </c:pt>
                <c:pt idx="166">
                  <c:v>-1174.798</c:v>
                </c:pt>
                <c:pt idx="167">
                  <c:v>-1173.479</c:v>
                </c:pt>
                <c:pt idx="168">
                  <c:v>-1173.0609999999999</c:v>
                </c:pt>
                <c:pt idx="169">
                  <c:v>-1172.742</c:v>
                </c:pt>
                <c:pt idx="170">
                  <c:v>-1172.116</c:v>
                </c:pt>
                <c:pt idx="171">
                  <c:v>-1171.568</c:v>
                </c:pt>
                <c:pt idx="172">
                  <c:v>-1170.9469999999999</c:v>
                </c:pt>
                <c:pt idx="173">
                  <c:v>-1170.74</c:v>
                </c:pt>
                <c:pt idx="174">
                  <c:v>-1170.125</c:v>
                </c:pt>
                <c:pt idx="175">
                  <c:v>-1169.4390000000001</c:v>
                </c:pt>
                <c:pt idx="176">
                  <c:v>-1168.604</c:v>
                </c:pt>
                <c:pt idx="177">
                  <c:v>-1165.97</c:v>
                </c:pt>
                <c:pt idx="178">
                  <c:v>-1165.8879999999999</c:v>
                </c:pt>
                <c:pt idx="179">
                  <c:v>-1165.5160000000001</c:v>
                </c:pt>
                <c:pt idx="180">
                  <c:v>-1165.5060000000001</c:v>
                </c:pt>
                <c:pt idx="181">
                  <c:v>-1164.6969999999999</c:v>
                </c:pt>
                <c:pt idx="182">
                  <c:v>-1163.9380000000001</c:v>
                </c:pt>
                <c:pt idx="183">
                  <c:v>-1275.453</c:v>
                </c:pt>
                <c:pt idx="184">
                  <c:v>-1274.825</c:v>
                </c:pt>
                <c:pt idx="185">
                  <c:v>-1273.9090000000001</c:v>
                </c:pt>
                <c:pt idx="186">
                  <c:v>-1273.4359999999999</c:v>
                </c:pt>
                <c:pt idx="187">
                  <c:v>-1272.6210000000001</c:v>
                </c:pt>
                <c:pt idx="188">
                  <c:v>-1271.7329999999999</c:v>
                </c:pt>
                <c:pt idx="189">
                  <c:v>-1270.2149999999999</c:v>
                </c:pt>
                <c:pt idx="190">
                  <c:v>-1268.3599999999999</c:v>
                </c:pt>
                <c:pt idx="191">
                  <c:v>-1267.5309999999999</c:v>
                </c:pt>
                <c:pt idx="192">
                  <c:v>-1272.0530000000001</c:v>
                </c:pt>
                <c:pt idx="193">
                  <c:v>-1271.057</c:v>
                </c:pt>
                <c:pt idx="194">
                  <c:v>-1269.643</c:v>
                </c:pt>
                <c:pt idx="195">
                  <c:v>-1266.598</c:v>
                </c:pt>
                <c:pt idx="196">
                  <c:v>-1264.1869999999999</c:v>
                </c:pt>
                <c:pt idx="197">
                  <c:v>-1262.8789999999999</c:v>
                </c:pt>
                <c:pt idx="198">
                  <c:v>-1261.5519999999999</c:v>
                </c:pt>
                <c:pt idx="199">
                  <c:v>-1255.5229999999999</c:v>
                </c:pt>
                <c:pt idx="200">
                  <c:v>-1253.202</c:v>
                </c:pt>
                <c:pt idx="201">
                  <c:v>-1250.932</c:v>
                </c:pt>
                <c:pt idx="202">
                  <c:v>-1227.009</c:v>
                </c:pt>
                <c:pt idx="203">
                  <c:v>-1224.635</c:v>
                </c:pt>
                <c:pt idx="204">
                  <c:v>-1222.9349999999999</c:v>
                </c:pt>
                <c:pt idx="205">
                  <c:v>-1220.375</c:v>
                </c:pt>
                <c:pt idx="206">
                  <c:v>-1270.231</c:v>
                </c:pt>
                <c:pt idx="207">
                  <c:v>-1269.9010000000001</c:v>
                </c:pt>
                <c:pt idx="208">
                  <c:v>-1269.0909999999999</c:v>
                </c:pt>
                <c:pt idx="209">
                  <c:v>-1268.9570000000001</c:v>
                </c:pt>
                <c:pt idx="210">
                  <c:v>-1267.732</c:v>
                </c:pt>
                <c:pt idx="211">
                  <c:v>-1265.7529999999999</c:v>
                </c:pt>
                <c:pt idx="212">
                  <c:v>-1291.3140000000001</c:v>
                </c:pt>
                <c:pt idx="213">
                  <c:v>-1289.646</c:v>
                </c:pt>
                <c:pt idx="214">
                  <c:v>-1289.1880000000001</c:v>
                </c:pt>
                <c:pt idx="215">
                  <c:v>-1287.6559999999999</c:v>
                </c:pt>
                <c:pt idx="216">
                  <c:v>-1286.8130000000001</c:v>
                </c:pt>
                <c:pt idx="217">
                  <c:v>-1285.184</c:v>
                </c:pt>
                <c:pt idx="218">
                  <c:v>-1284.3989999999999</c:v>
                </c:pt>
                <c:pt idx="219">
                  <c:v>-1283.634</c:v>
                </c:pt>
                <c:pt idx="220">
                  <c:v>-1282.846</c:v>
                </c:pt>
                <c:pt idx="221">
                  <c:v>-1279.1759999999999</c:v>
                </c:pt>
                <c:pt idx="222">
                  <c:v>-1278.0319999999999</c:v>
                </c:pt>
                <c:pt idx="223">
                  <c:v>-1277.6469999999999</c:v>
                </c:pt>
                <c:pt idx="224">
                  <c:v>-1275.9459999999999</c:v>
                </c:pt>
                <c:pt idx="225">
                  <c:v>-1252.328</c:v>
                </c:pt>
                <c:pt idx="226">
                  <c:v>-1250.5609999999999</c:v>
                </c:pt>
                <c:pt idx="227">
                  <c:v>-1250.0419999999999</c:v>
                </c:pt>
                <c:pt idx="228">
                  <c:v>-1249.742</c:v>
                </c:pt>
                <c:pt idx="229">
                  <c:v>-1326.771</c:v>
                </c:pt>
                <c:pt idx="230">
                  <c:v>-1324.9939999999999</c:v>
                </c:pt>
                <c:pt idx="231">
                  <c:v>-1322.9870000000001</c:v>
                </c:pt>
                <c:pt idx="232">
                  <c:v>-1322.47</c:v>
                </c:pt>
                <c:pt idx="233">
                  <c:v>-1320.482</c:v>
                </c:pt>
                <c:pt idx="234">
                  <c:v>-1316.085</c:v>
                </c:pt>
                <c:pt idx="235">
                  <c:v>-1152.4069999999999</c:v>
                </c:pt>
                <c:pt idx="236">
                  <c:v>-1151.1880000000001</c:v>
                </c:pt>
                <c:pt idx="237">
                  <c:v>-1150.5930000000001</c:v>
                </c:pt>
                <c:pt idx="238">
                  <c:v>-1150.4870000000001</c:v>
                </c:pt>
                <c:pt idx="239">
                  <c:v>-1178.701</c:v>
                </c:pt>
                <c:pt idx="240">
                  <c:v>-1177.971</c:v>
                </c:pt>
                <c:pt idx="241">
                  <c:v>-1177.7370000000001</c:v>
                </c:pt>
                <c:pt idx="242">
                  <c:v>-1177.6969999999999</c:v>
                </c:pt>
                <c:pt idx="243">
                  <c:v>-1177.4259999999999</c:v>
                </c:pt>
                <c:pt idx="244">
                  <c:v>-1177.204</c:v>
                </c:pt>
                <c:pt idx="245">
                  <c:v>-1176.47</c:v>
                </c:pt>
                <c:pt idx="246">
                  <c:v>-1173.9000000000001</c:v>
                </c:pt>
                <c:pt idx="247">
                  <c:v>-1173.3019999999999</c:v>
                </c:pt>
                <c:pt idx="248">
                  <c:v>-1173.268</c:v>
                </c:pt>
                <c:pt idx="249">
                  <c:v>-1173.1479999999999</c:v>
                </c:pt>
                <c:pt idx="250">
                  <c:v>-1171.0319999999999</c:v>
                </c:pt>
                <c:pt idx="251">
                  <c:v>-1170.6590000000001</c:v>
                </c:pt>
                <c:pt idx="252">
                  <c:v>-1170.2560000000001</c:v>
                </c:pt>
                <c:pt idx="253">
                  <c:v>-1170.1790000000001</c:v>
                </c:pt>
                <c:pt idx="254">
                  <c:v>-1322.471</c:v>
                </c:pt>
                <c:pt idx="255">
                  <c:v>-1320.9079999999999</c:v>
                </c:pt>
                <c:pt idx="256">
                  <c:v>-1318.182</c:v>
                </c:pt>
                <c:pt idx="257">
                  <c:v>-1316.0989999999999</c:v>
                </c:pt>
                <c:pt idx="258">
                  <c:v>-1315.828</c:v>
                </c:pt>
                <c:pt idx="259">
                  <c:v>-1161.818</c:v>
                </c:pt>
                <c:pt idx="260">
                  <c:v>-1158.912</c:v>
                </c:pt>
                <c:pt idx="261">
                  <c:v>-1156.626</c:v>
                </c:pt>
                <c:pt idx="262">
                  <c:v>-1152.8689999999999</c:v>
                </c:pt>
                <c:pt idx="263">
                  <c:v>-1150.501</c:v>
                </c:pt>
                <c:pt idx="264">
                  <c:v>-1149.1110000000001</c:v>
                </c:pt>
                <c:pt idx="265">
                  <c:v>-1147.903</c:v>
                </c:pt>
                <c:pt idx="266">
                  <c:v>-1145.057</c:v>
                </c:pt>
                <c:pt idx="267">
                  <c:v>-1141.998</c:v>
                </c:pt>
                <c:pt idx="268">
                  <c:v>-1139.433</c:v>
                </c:pt>
                <c:pt idx="269">
                  <c:v>-1136.0540000000001</c:v>
                </c:pt>
                <c:pt idx="270">
                  <c:v>-1260.2049999999999</c:v>
                </c:pt>
                <c:pt idx="271">
                  <c:v>-1258.7850000000001</c:v>
                </c:pt>
                <c:pt idx="272">
                  <c:v>-1257.8140000000001</c:v>
                </c:pt>
                <c:pt idx="273">
                  <c:v>-1255.83</c:v>
                </c:pt>
                <c:pt idx="274">
                  <c:v>-1254.5920000000001</c:v>
                </c:pt>
                <c:pt idx="275">
                  <c:v>-1218.787</c:v>
                </c:pt>
                <c:pt idx="276">
                  <c:v>-1218.615</c:v>
                </c:pt>
                <c:pt idx="277">
                  <c:v>-1216.6179999999999</c:v>
                </c:pt>
                <c:pt idx="278">
                  <c:v>-1213.9179999999999</c:v>
                </c:pt>
                <c:pt idx="279">
                  <c:v>-1212.9880000000001</c:v>
                </c:pt>
                <c:pt idx="280">
                  <c:v>-1210.8499999999999</c:v>
                </c:pt>
                <c:pt idx="281">
                  <c:v>-1209.5640000000001</c:v>
                </c:pt>
                <c:pt idx="282">
                  <c:v>-1206.4680000000001</c:v>
                </c:pt>
                <c:pt idx="283">
                  <c:v>-1210.174</c:v>
                </c:pt>
                <c:pt idx="284">
                  <c:v>-1208.606</c:v>
                </c:pt>
                <c:pt idx="285">
                  <c:v>-1207.8230000000001</c:v>
                </c:pt>
                <c:pt idx="286">
                  <c:v>-1207.7829999999999</c:v>
                </c:pt>
                <c:pt idx="287">
                  <c:v>-1205.3399999999999</c:v>
                </c:pt>
                <c:pt idx="288">
                  <c:v>-1203.2650000000001</c:v>
                </c:pt>
                <c:pt idx="289">
                  <c:v>-1315.0340000000001</c:v>
                </c:pt>
                <c:pt idx="290">
                  <c:v>-1276.7080000000001</c:v>
                </c:pt>
                <c:pt idx="291">
                  <c:v>-1251.0160000000001</c:v>
                </c:pt>
                <c:pt idx="292">
                  <c:v>-1229.229</c:v>
                </c:pt>
                <c:pt idx="293">
                  <c:v>-1206.1959999999999</c:v>
                </c:pt>
                <c:pt idx="294">
                  <c:v>-1174.992</c:v>
                </c:pt>
                <c:pt idx="295">
                  <c:v>-1138.242</c:v>
                </c:pt>
                <c:pt idx="296">
                  <c:v>-1022.3910000000001</c:v>
                </c:pt>
                <c:pt idx="297">
                  <c:v>-1203.8499999999999</c:v>
                </c:pt>
                <c:pt idx="298">
                  <c:v>-1202.8040000000001</c:v>
                </c:pt>
                <c:pt idx="299">
                  <c:v>-1199.8810000000001</c:v>
                </c:pt>
                <c:pt idx="300">
                  <c:v>-1199.194</c:v>
                </c:pt>
                <c:pt idx="301">
                  <c:v>-1198.4069999999999</c:v>
                </c:pt>
                <c:pt idx="302">
                  <c:v>-1197.857</c:v>
                </c:pt>
                <c:pt idx="303">
                  <c:v>-1196.981</c:v>
                </c:pt>
                <c:pt idx="304">
                  <c:v>-1206.2349999999999</c:v>
                </c:pt>
                <c:pt idx="305">
                  <c:v>-1204.7380000000001</c:v>
                </c:pt>
                <c:pt idx="306">
                  <c:v>-1202.0640000000001</c:v>
                </c:pt>
                <c:pt idx="307">
                  <c:v>-1201.0809999999999</c:v>
                </c:pt>
                <c:pt idx="308">
                  <c:v>-1197.643</c:v>
                </c:pt>
                <c:pt idx="309">
                  <c:v>-1194.5360000000001</c:v>
                </c:pt>
                <c:pt idx="310">
                  <c:v>-1191.646</c:v>
                </c:pt>
                <c:pt idx="311">
                  <c:v>-1189.0540000000001</c:v>
                </c:pt>
                <c:pt idx="312">
                  <c:v>-1186.6400000000001</c:v>
                </c:pt>
                <c:pt idx="313">
                  <c:v>-1034.671</c:v>
                </c:pt>
                <c:pt idx="314">
                  <c:v>-1033.6669999999999</c:v>
                </c:pt>
                <c:pt idx="315">
                  <c:v>-1033.3050000000001</c:v>
                </c:pt>
                <c:pt idx="316">
                  <c:v>-1032.97</c:v>
                </c:pt>
                <c:pt idx="317">
                  <c:v>-1032.558</c:v>
                </c:pt>
                <c:pt idx="318">
                  <c:v>-1037.7739999999999</c:v>
                </c:pt>
                <c:pt idx="319">
                  <c:v>-1037.7</c:v>
                </c:pt>
                <c:pt idx="320">
                  <c:v>-1036.585</c:v>
                </c:pt>
                <c:pt idx="321">
                  <c:v>-1035.4829999999999</c:v>
                </c:pt>
                <c:pt idx="322">
                  <c:v>-1035.0060000000001</c:v>
                </c:pt>
                <c:pt idx="323">
                  <c:v>-1034.471</c:v>
                </c:pt>
                <c:pt idx="324">
                  <c:v>-1034.085</c:v>
                </c:pt>
                <c:pt idx="325">
                  <c:v>-1033.752</c:v>
                </c:pt>
                <c:pt idx="326">
                  <c:v>-1039.884</c:v>
                </c:pt>
                <c:pt idx="327">
                  <c:v>-1039.337</c:v>
                </c:pt>
                <c:pt idx="328">
                  <c:v>-1039.2470000000001</c:v>
                </c:pt>
                <c:pt idx="329">
                  <c:v>-1038.3620000000001</c:v>
                </c:pt>
                <c:pt idx="330">
                  <c:v>-1037.6489999999999</c:v>
                </c:pt>
                <c:pt idx="331">
                  <c:v>-1037.059</c:v>
                </c:pt>
                <c:pt idx="332">
                  <c:v>-1183.8910000000001</c:v>
                </c:pt>
                <c:pt idx="333">
                  <c:v>-1183.8689999999999</c:v>
                </c:pt>
                <c:pt idx="334">
                  <c:v>-1183.845</c:v>
                </c:pt>
                <c:pt idx="335">
                  <c:v>-1183.626</c:v>
                </c:pt>
                <c:pt idx="336">
                  <c:v>-1183.5070000000001</c:v>
                </c:pt>
                <c:pt idx="337">
                  <c:v>-1182.5039999999999</c:v>
                </c:pt>
                <c:pt idx="338">
                  <c:v>-1182.4849999999999</c:v>
                </c:pt>
                <c:pt idx="339">
                  <c:v>-1182.3969999999999</c:v>
                </c:pt>
                <c:pt idx="340">
                  <c:v>-1182.2180000000001</c:v>
                </c:pt>
                <c:pt idx="341">
                  <c:v>-1182.0540000000001</c:v>
                </c:pt>
                <c:pt idx="342">
                  <c:v>-1202.845</c:v>
                </c:pt>
                <c:pt idx="343">
                  <c:v>-1201.816</c:v>
                </c:pt>
                <c:pt idx="344">
                  <c:v>-1201.28</c:v>
                </c:pt>
                <c:pt idx="345">
                  <c:v>-1199.3019999999999</c:v>
                </c:pt>
                <c:pt idx="346">
                  <c:v>-1196.8399999999999</c:v>
                </c:pt>
                <c:pt idx="347">
                  <c:v>-1194.934</c:v>
                </c:pt>
                <c:pt idx="348">
                  <c:v>-1192.8430000000001</c:v>
                </c:pt>
                <c:pt idx="349">
                  <c:v>-1191.847</c:v>
                </c:pt>
                <c:pt idx="350">
                  <c:v>-1191.4590000000001</c:v>
                </c:pt>
                <c:pt idx="351">
                  <c:v>-1191.0050000000001</c:v>
                </c:pt>
                <c:pt idx="352">
                  <c:v>-1190.6099999999999</c:v>
                </c:pt>
                <c:pt idx="353">
                  <c:v>-1189.6780000000001</c:v>
                </c:pt>
                <c:pt idx="354">
                  <c:v>-1189.2950000000001</c:v>
                </c:pt>
                <c:pt idx="355">
                  <c:v>-1189.2470000000001</c:v>
                </c:pt>
                <c:pt idx="356">
                  <c:v>-1188.8800000000001</c:v>
                </c:pt>
                <c:pt idx="357">
                  <c:v>-1184.5170000000001</c:v>
                </c:pt>
                <c:pt idx="358">
                  <c:v>-1183.44</c:v>
                </c:pt>
                <c:pt idx="359">
                  <c:v>-1182.079</c:v>
                </c:pt>
                <c:pt idx="360">
                  <c:v>-1181.1969999999999</c:v>
                </c:pt>
                <c:pt idx="361">
                  <c:v>-1179.2360000000001</c:v>
                </c:pt>
                <c:pt idx="362">
                  <c:v>-1178.8820000000001</c:v>
                </c:pt>
                <c:pt idx="363">
                  <c:v>-1178.105</c:v>
                </c:pt>
                <c:pt idx="364">
                  <c:v>-1204.566</c:v>
                </c:pt>
                <c:pt idx="365">
                  <c:v>-1203.9690000000001</c:v>
                </c:pt>
                <c:pt idx="366">
                  <c:v>-1202.711</c:v>
                </c:pt>
                <c:pt idx="367">
                  <c:v>-1202.4380000000001</c:v>
                </c:pt>
                <c:pt idx="368">
                  <c:v>-1201.6990000000001</c:v>
                </c:pt>
                <c:pt idx="369">
                  <c:v>-1201.396</c:v>
                </c:pt>
                <c:pt idx="370">
                  <c:v>-1201.153</c:v>
                </c:pt>
                <c:pt idx="371">
                  <c:v>-1200.9380000000001</c:v>
                </c:pt>
                <c:pt idx="372">
                  <c:v>-1199.5170000000001</c:v>
                </c:pt>
                <c:pt idx="373">
                  <c:v>-1199.414</c:v>
                </c:pt>
                <c:pt idx="374">
                  <c:v>-1197.876</c:v>
                </c:pt>
                <c:pt idx="375">
                  <c:v>-1195.5250000000001</c:v>
                </c:pt>
                <c:pt idx="376">
                  <c:v>-1195.271</c:v>
                </c:pt>
                <c:pt idx="377">
                  <c:v>-1194.7059999999999</c:v>
                </c:pt>
                <c:pt idx="378">
                  <c:v>-1193.1969999999999</c:v>
                </c:pt>
                <c:pt idx="379">
                  <c:v>-1192.115</c:v>
                </c:pt>
                <c:pt idx="380">
                  <c:v>-1191.55</c:v>
                </c:pt>
                <c:pt idx="381">
                  <c:v>-1190.519</c:v>
                </c:pt>
                <c:pt idx="382">
                  <c:v>-1188.789</c:v>
                </c:pt>
                <c:pt idx="383">
                  <c:v>-1197.903</c:v>
                </c:pt>
                <c:pt idx="384">
                  <c:v>-1197.692</c:v>
                </c:pt>
                <c:pt idx="385">
                  <c:v>-1197.2660000000001</c:v>
                </c:pt>
                <c:pt idx="386">
                  <c:v>-1196.97</c:v>
                </c:pt>
                <c:pt idx="387">
                  <c:v>-1231.4169999999999</c:v>
                </c:pt>
                <c:pt idx="388">
                  <c:v>-1229.3130000000001</c:v>
                </c:pt>
                <c:pt idx="389">
                  <c:v>-1227.5740000000001</c:v>
                </c:pt>
                <c:pt idx="390">
                  <c:v>-1222.4570000000001</c:v>
                </c:pt>
                <c:pt idx="391">
                  <c:v>-1219.106</c:v>
                </c:pt>
                <c:pt idx="392">
                  <c:v>-1214.6980000000001</c:v>
                </c:pt>
                <c:pt idx="393">
                  <c:v>-1212.0650000000001</c:v>
                </c:pt>
                <c:pt idx="394">
                  <c:v>-1207.5650000000001</c:v>
                </c:pt>
                <c:pt idx="395">
                  <c:v>-1203.3820000000001</c:v>
                </c:pt>
                <c:pt idx="396">
                  <c:v>-1218.1030000000001</c:v>
                </c:pt>
                <c:pt idx="397">
                  <c:v>-1217.9290000000001</c:v>
                </c:pt>
                <c:pt idx="398">
                  <c:v>-1217.8720000000001</c:v>
                </c:pt>
                <c:pt idx="399">
                  <c:v>-1217.4690000000001</c:v>
                </c:pt>
                <c:pt idx="400">
                  <c:v>-1217.317</c:v>
                </c:pt>
                <c:pt idx="401">
                  <c:v>-1217.2850000000001</c:v>
                </c:pt>
                <c:pt idx="402">
                  <c:v>-1217.271</c:v>
                </c:pt>
                <c:pt idx="403">
                  <c:v>-1217.2239999999999</c:v>
                </c:pt>
                <c:pt idx="404">
                  <c:v>-1216.9749999999999</c:v>
                </c:pt>
                <c:pt idx="405">
                  <c:v>-1216.82</c:v>
                </c:pt>
                <c:pt idx="406">
                  <c:v>-1216.711</c:v>
                </c:pt>
                <c:pt idx="407">
                  <c:v>-1216.104</c:v>
                </c:pt>
                <c:pt idx="408">
                  <c:v>-1215.6610000000001</c:v>
                </c:pt>
                <c:pt idx="409">
                  <c:v>-1215.498</c:v>
                </c:pt>
                <c:pt idx="410">
                  <c:v>-1215.481</c:v>
                </c:pt>
                <c:pt idx="411">
                  <c:v>-1214.8040000000001</c:v>
                </c:pt>
                <c:pt idx="412">
                  <c:v>-1214.748</c:v>
                </c:pt>
                <c:pt idx="413">
                  <c:v>-1214.2650000000001</c:v>
                </c:pt>
                <c:pt idx="414">
                  <c:v>-1207.329</c:v>
                </c:pt>
                <c:pt idx="415">
                  <c:v>-1207.088</c:v>
                </c:pt>
                <c:pt idx="416">
                  <c:v>-1206.838</c:v>
                </c:pt>
                <c:pt idx="417">
                  <c:v>-1205.8050000000001</c:v>
                </c:pt>
                <c:pt idx="418">
                  <c:v>-1222.3130000000001</c:v>
                </c:pt>
                <c:pt idx="419">
                  <c:v>-1221.5930000000001</c:v>
                </c:pt>
                <c:pt idx="420">
                  <c:v>-1221.252</c:v>
                </c:pt>
                <c:pt idx="421">
                  <c:v>-1220.816</c:v>
                </c:pt>
                <c:pt idx="422">
                  <c:v>-1220.242</c:v>
                </c:pt>
                <c:pt idx="423">
                  <c:v>-1220.0809999999999</c:v>
                </c:pt>
                <c:pt idx="424">
                  <c:v>-1219.691</c:v>
                </c:pt>
                <c:pt idx="425">
                  <c:v>-1219.1849999999999</c:v>
                </c:pt>
                <c:pt idx="426">
                  <c:v>-1219.0050000000001</c:v>
                </c:pt>
                <c:pt idx="427">
                  <c:v>-1218.4829999999999</c:v>
                </c:pt>
                <c:pt idx="428">
                  <c:v>-1209.338</c:v>
                </c:pt>
                <c:pt idx="429">
                  <c:v>-1205.481</c:v>
                </c:pt>
                <c:pt idx="430">
                  <c:v>-1204.421</c:v>
                </c:pt>
                <c:pt idx="431">
                  <c:v>-1203.251</c:v>
                </c:pt>
                <c:pt idx="432">
                  <c:v>-1200.912</c:v>
                </c:pt>
                <c:pt idx="433">
                  <c:v>-1300.038</c:v>
                </c:pt>
                <c:pt idx="434">
                  <c:v>-1294.7080000000001</c:v>
                </c:pt>
                <c:pt idx="435">
                  <c:v>-1292.5329999999999</c:v>
                </c:pt>
                <c:pt idx="436">
                  <c:v>-1289.671</c:v>
                </c:pt>
                <c:pt idx="437">
                  <c:v>-1283.587</c:v>
                </c:pt>
                <c:pt idx="438">
                  <c:v>-1325.9010000000001</c:v>
                </c:pt>
                <c:pt idx="439">
                  <c:v>-1323.624</c:v>
                </c:pt>
                <c:pt idx="440">
                  <c:v>-1322.8610000000001</c:v>
                </c:pt>
                <c:pt idx="441">
                  <c:v>-1321.941</c:v>
                </c:pt>
                <c:pt idx="442">
                  <c:v>-1320.3910000000001</c:v>
                </c:pt>
                <c:pt idx="443">
                  <c:v>-1317.6079999999999</c:v>
                </c:pt>
                <c:pt idx="444">
                  <c:v>-1315.2570000000001</c:v>
                </c:pt>
                <c:pt idx="445">
                  <c:v>-1312.4590000000001</c:v>
                </c:pt>
                <c:pt idx="446">
                  <c:v>-1309.731</c:v>
                </c:pt>
                <c:pt idx="447">
                  <c:v>-1320.742</c:v>
                </c:pt>
                <c:pt idx="448">
                  <c:v>-1320.135</c:v>
                </c:pt>
                <c:pt idx="449">
                  <c:v>-1318.96</c:v>
                </c:pt>
                <c:pt idx="450">
                  <c:v>-1318.9110000000001</c:v>
                </c:pt>
                <c:pt idx="451">
                  <c:v>-1318.8969999999999</c:v>
                </c:pt>
                <c:pt idx="452">
                  <c:v>-1318.8910000000001</c:v>
                </c:pt>
                <c:pt idx="453">
                  <c:v>-1318.732</c:v>
                </c:pt>
                <c:pt idx="454">
                  <c:v>-1318.59</c:v>
                </c:pt>
                <c:pt idx="455">
                  <c:v>-1318.375</c:v>
                </c:pt>
                <c:pt idx="456">
                  <c:v>-1317.894</c:v>
                </c:pt>
                <c:pt idx="457">
                  <c:v>-1395.2370000000001</c:v>
                </c:pt>
                <c:pt idx="458">
                  <c:v>-1391.7280000000001</c:v>
                </c:pt>
                <c:pt idx="459">
                  <c:v>-1389.069</c:v>
                </c:pt>
                <c:pt idx="460">
                  <c:v>-1387.059</c:v>
                </c:pt>
                <c:pt idx="461">
                  <c:v>-1383.4359999999999</c:v>
                </c:pt>
                <c:pt idx="462">
                  <c:v>-1379.7850000000001</c:v>
                </c:pt>
                <c:pt idx="463">
                  <c:v>-1375.47</c:v>
                </c:pt>
                <c:pt idx="464">
                  <c:v>-1369.088</c:v>
                </c:pt>
                <c:pt idx="465">
                  <c:v>-1365.61</c:v>
                </c:pt>
                <c:pt idx="466">
                  <c:v>-1362.9880000000001</c:v>
                </c:pt>
                <c:pt idx="467">
                  <c:v>-1361.048</c:v>
                </c:pt>
                <c:pt idx="468">
                  <c:v>-1358.0429999999999</c:v>
                </c:pt>
                <c:pt idx="469">
                  <c:v>-1382.1890000000001</c:v>
                </c:pt>
                <c:pt idx="470">
                  <c:v>-1378.7360000000001</c:v>
                </c:pt>
                <c:pt idx="471">
                  <c:v>-1376.5170000000001</c:v>
                </c:pt>
                <c:pt idx="472">
                  <c:v>-1372.4590000000001</c:v>
                </c:pt>
                <c:pt idx="473">
                  <c:v>-1369.625</c:v>
                </c:pt>
                <c:pt idx="474">
                  <c:v>-1365.7719999999999</c:v>
                </c:pt>
                <c:pt idx="475">
                  <c:v>-1361.741</c:v>
                </c:pt>
                <c:pt idx="476">
                  <c:v>-1357.027</c:v>
                </c:pt>
                <c:pt idx="477">
                  <c:v>-920.03800000000001</c:v>
                </c:pt>
                <c:pt idx="478">
                  <c:v>-918.8130000000001</c:v>
                </c:pt>
                <c:pt idx="479">
                  <c:v>-916.77399999999989</c:v>
                </c:pt>
                <c:pt idx="480">
                  <c:v>-914.96100000000001</c:v>
                </c:pt>
                <c:pt idx="481">
                  <c:v>-914.64899999999989</c:v>
                </c:pt>
                <c:pt idx="482">
                  <c:v>-913.67200000000003</c:v>
                </c:pt>
                <c:pt idx="483">
                  <c:v>-912.84799999999996</c:v>
                </c:pt>
                <c:pt idx="484">
                  <c:v>-911.64300000000003</c:v>
                </c:pt>
                <c:pt idx="485">
                  <c:v>-911.15599999999995</c:v>
                </c:pt>
                <c:pt idx="486">
                  <c:v>-910.36300000000006</c:v>
                </c:pt>
                <c:pt idx="487">
                  <c:v>-907.45</c:v>
                </c:pt>
                <c:pt idx="488">
                  <c:v>-906.26900000000001</c:v>
                </c:pt>
                <c:pt idx="489">
                  <c:v>-903.52500000000009</c:v>
                </c:pt>
                <c:pt idx="490">
                  <c:v>-902.49900000000002</c:v>
                </c:pt>
                <c:pt idx="491">
                  <c:v>-901.07899999999995</c:v>
                </c:pt>
                <c:pt idx="492">
                  <c:v>-898.048</c:v>
                </c:pt>
                <c:pt idx="493">
                  <c:v>-896.56700000000001</c:v>
                </c:pt>
                <c:pt idx="494">
                  <c:v>-896.23800000000006</c:v>
                </c:pt>
                <c:pt idx="495">
                  <c:v>-894.0150000000001</c:v>
                </c:pt>
                <c:pt idx="496">
                  <c:v>-893.05400000000009</c:v>
                </c:pt>
                <c:pt idx="497">
                  <c:v>-889.95499999999993</c:v>
                </c:pt>
                <c:pt idx="498">
                  <c:v>-886.971</c:v>
                </c:pt>
                <c:pt idx="499">
                  <c:v>-883.27600000000007</c:v>
                </c:pt>
                <c:pt idx="500">
                  <c:v>-881.19399999999996</c:v>
                </c:pt>
                <c:pt idx="501">
                  <c:v>-877.97499999999991</c:v>
                </c:pt>
                <c:pt idx="502">
                  <c:v>-875.39400000000001</c:v>
                </c:pt>
                <c:pt idx="503">
                  <c:v>-874.55600000000004</c:v>
                </c:pt>
                <c:pt idx="504">
                  <c:v>-874.53199999999993</c:v>
                </c:pt>
                <c:pt idx="505">
                  <c:v>-870.76</c:v>
                </c:pt>
                <c:pt idx="506">
                  <c:v>-869.54899999999998</c:v>
                </c:pt>
                <c:pt idx="507">
                  <c:v>-553.21900000000005</c:v>
                </c:pt>
                <c:pt idx="508">
                  <c:v>-552.04399999999998</c:v>
                </c:pt>
                <c:pt idx="509">
                  <c:v>-551.65</c:v>
                </c:pt>
                <c:pt idx="510">
                  <c:v>-550.26800000000003</c:v>
                </c:pt>
                <c:pt idx="511">
                  <c:v>-549.03499999999997</c:v>
                </c:pt>
                <c:pt idx="512">
                  <c:v>-548.09799999999996</c:v>
                </c:pt>
                <c:pt idx="513">
                  <c:v>-546.62199999999996</c:v>
                </c:pt>
                <c:pt idx="514">
                  <c:v>-545.82799999999997</c:v>
                </c:pt>
                <c:pt idx="515">
                  <c:v>-545.30600000000004</c:v>
                </c:pt>
                <c:pt idx="516">
                  <c:v>-722.74900000000002</c:v>
                </c:pt>
                <c:pt idx="517">
                  <c:v>-721.82199999999989</c:v>
                </c:pt>
                <c:pt idx="518">
                  <c:v>-719.1869999999999</c:v>
                </c:pt>
                <c:pt idx="519">
                  <c:v>-716.923</c:v>
                </c:pt>
                <c:pt idx="520">
                  <c:v>-716.36699999999996</c:v>
                </c:pt>
                <c:pt idx="521">
                  <c:v>-714.68200000000002</c:v>
                </c:pt>
                <c:pt idx="522">
                  <c:v>-709.85100000000011</c:v>
                </c:pt>
                <c:pt idx="523">
                  <c:v>-709.44200000000001</c:v>
                </c:pt>
                <c:pt idx="524">
                  <c:v>-708.98099999999999</c:v>
                </c:pt>
                <c:pt idx="525">
                  <c:v>-707.46100000000001</c:v>
                </c:pt>
                <c:pt idx="526">
                  <c:v>-703.67800000000011</c:v>
                </c:pt>
                <c:pt idx="527">
                  <c:v>-702.54600000000005</c:v>
                </c:pt>
                <c:pt idx="528">
                  <c:v>-700.83899999999994</c:v>
                </c:pt>
                <c:pt idx="529">
                  <c:v>-877.26700000000005</c:v>
                </c:pt>
                <c:pt idx="530">
                  <c:v>-874.63200000000006</c:v>
                </c:pt>
                <c:pt idx="531">
                  <c:v>-873.95700000000011</c:v>
                </c:pt>
                <c:pt idx="532">
                  <c:v>-870.68299999999999</c:v>
                </c:pt>
                <c:pt idx="533">
                  <c:v>-865.97499999999991</c:v>
                </c:pt>
                <c:pt idx="534">
                  <c:v>-863.93000000000006</c:v>
                </c:pt>
                <c:pt idx="535">
                  <c:v>-863.13000000000011</c:v>
                </c:pt>
                <c:pt idx="536">
                  <c:v>-860.99399999999991</c:v>
                </c:pt>
                <c:pt idx="537">
                  <c:v>-853.97</c:v>
                </c:pt>
                <c:pt idx="538">
                  <c:v>-853.61599999999999</c:v>
                </c:pt>
                <c:pt idx="539">
                  <c:v>-852.60599999999999</c:v>
                </c:pt>
                <c:pt idx="540">
                  <c:v>-851.25299999999993</c:v>
                </c:pt>
                <c:pt idx="541">
                  <c:v>-849.32300000000009</c:v>
                </c:pt>
                <c:pt idx="542">
                  <c:v>-847.26299999999992</c:v>
                </c:pt>
                <c:pt idx="543">
                  <c:v>-844.91499999999996</c:v>
                </c:pt>
                <c:pt idx="544">
                  <c:v>-842.4860000000001</c:v>
                </c:pt>
                <c:pt idx="545">
                  <c:v>-840.56600000000003</c:v>
                </c:pt>
                <c:pt idx="546">
                  <c:v>-839.65499999999997</c:v>
                </c:pt>
                <c:pt idx="547">
                  <c:v>-838.33899999999994</c:v>
                </c:pt>
                <c:pt idx="548">
                  <c:v>-892.31600000000003</c:v>
                </c:pt>
                <c:pt idx="549">
                  <c:v>-892.30099999999993</c:v>
                </c:pt>
                <c:pt idx="550">
                  <c:v>-890.9369999999999</c:v>
                </c:pt>
                <c:pt idx="551">
                  <c:v>-888.39799999999991</c:v>
                </c:pt>
                <c:pt idx="552">
                  <c:v>-886.48800000000006</c:v>
                </c:pt>
                <c:pt idx="553">
                  <c:v>-984.28899999999999</c:v>
                </c:pt>
                <c:pt idx="554">
                  <c:v>-982.01199999999994</c:v>
                </c:pt>
                <c:pt idx="555">
                  <c:v>-979.625</c:v>
                </c:pt>
                <c:pt idx="556">
                  <c:v>-978.048</c:v>
                </c:pt>
                <c:pt idx="557">
                  <c:v>-977.65200000000004</c:v>
                </c:pt>
                <c:pt idx="558">
                  <c:v>-975.8599999999999</c:v>
                </c:pt>
                <c:pt idx="559">
                  <c:v>-975.548</c:v>
                </c:pt>
                <c:pt idx="560">
                  <c:v>-974.95499999999993</c:v>
                </c:pt>
                <c:pt idx="561">
                  <c:v>-974.3900000000001</c:v>
                </c:pt>
                <c:pt idx="562">
                  <c:v>-973.88799999999992</c:v>
                </c:pt>
                <c:pt idx="563">
                  <c:v>-973.74600000000009</c:v>
                </c:pt>
                <c:pt idx="564">
                  <c:v>-973.65000000000009</c:v>
                </c:pt>
                <c:pt idx="565">
                  <c:v>-973.55600000000004</c:v>
                </c:pt>
                <c:pt idx="566">
                  <c:v>-973.19</c:v>
                </c:pt>
                <c:pt idx="567">
                  <c:v>-972.60799999999995</c:v>
                </c:pt>
                <c:pt idx="568">
                  <c:v>-972.21100000000001</c:v>
                </c:pt>
                <c:pt idx="569">
                  <c:v>-972.1869999999999</c:v>
                </c:pt>
                <c:pt idx="570">
                  <c:v>-971.94800000000009</c:v>
                </c:pt>
                <c:pt idx="571">
                  <c:v>-971.827</c:v>
                </c:pt>
                <c:pt idx="572">
                  <c:v>-971.50299999999993</c:v>
                </c:pt>
                <c:pt idx="573">
                  <c:v>-970.99199999999996</c:v>
                </c:pt>
                <c:pt idx="574">
                  <c:v>-968.779</c:v>
                </c:pt>
                <c:pt idx="575">
                  <c:v>-968.5139999999999</c:v>
                </c:pt>
                <c:pt idx="576">
                  <c:v>-968.39400000000001</c:v>
                </c:pt>
                <c:pt idx="577">
                  <c:v>-968.36200000000008</c:v>
                </c:pt>
                <c:pt idx="578">
                  <c:v>-968.15599999999995</c:v>
                </c:pt>
                <c:pt idx="579">
                  <c:v>-1222.615</c:v>
                </c:pt>
                <c:pt idx="580">
                  <c:v>-1222.566</c:v>
                </c:pt>
                <c:pt idx="581">
                  <c:v>-1221.538</c:v>
                </c:pt>
                <c:pt idx="582">
                  <c:v>-1220.143</c:v>
                </c:pt>
                <c:pt idx="583">
                  <c:v>-1216.8409999999999</c:v>
                </c:pt>
                <c:pt idx="584">
                  <c:v>-1215.623</c:v>
                </c:pt>
                <c:pt idx="585">
                  <c:v>-1213.5419999999999</c:v>
                </c:pt>
                <c:pt idx="586">
                  <c:v>-1211.2819999999999</c:v>
                </c:pt>
                <c:pt idx="587">
                  <c:v>-1210.1079999999999</c:v>
                </c:pt>
                <c:pt idx="588">
                  <c:v>-1208.7070000000001</c:v>
                </c:pt>
                <c:pt idx="589">
                  <c:v>-1090.203</c:v>
                </c:pt>
                <c:pt idx="590">
                  <c:v>-1085.934</c:v>
                </c:pt>
                <c:pt idx="591">
                  <c:v>-1082.404</c:v>
                </c:pt>
                <c:pt idx="592">
                  <c:v>-1077.7909999999999</c:v>
                </c:pt>
                <c:pt idx="593">
                  <c:v>-1074.6949999999999</c:v>
                </c:pt>
                <c:pt idx="594">
                  <c:v>-1071.2470000000001</c:v>
                </c:pt>
                <c:pt idx="595">
                  <c:v>-1068.8520000000001</c:v>
                </c:pt>
                <c:pt idx="596">
                  <c:v>-1139.8720000000001</c:v>
                </c:pt>
                <c:pt idx="597">
                  <c:v>-1139.585</c:v>
                </c:pt>
                <c:pt idx="598">
                  <c:v>-1139.1089999999999</c:v>
                </c:pt>
                <c:pt idx="599">
                  <c:v>-1138.028</c:v>
                </c:pt>
                <c:pt idx="600">
                  <c:v>-1137.9490000000001</c:v>
                </c:pt>
                <c:pt idx="601">
                  <c:v>-1137.643</c:v>
                </c:pt>
                <c:pt idx="602">
                  <c:v>-1137.492</c:v>
                </c:pt>
                <c:pt idx="603">
                  <c:v>-1136.664</c:v>
                </c:pt>
                <c:pt idx="604">
                  <c:v>-1136.6610000000001</c:v>
                </c:pt>
                <c:pt idx="605">
                  <c:v>-1136.26</c:v>
                </c:pt>
                <c:pt idx="606">
                  <c:v>-1135.0830000000001</c:v>
                </c:pt>
                <c:pt idx="607">
                  <c:v>-1135.027</c:v>
                </c:pt>
                <c:pt idx="608">
                  <c:v>-1478.136</c:v>
                </c:pt>
                <c:pt idx="609">
                  <c:v>-1472.9580000000001</c:v>
                </c:pt>
                <c:pt idx="610">
                  <c:v>-1471.0840000000001</c:v>
                </c:pt>
                <c:pt idx="611">
                  <c:v>-1467.212</c:v>
                </c:pt>
                <c:pt idx="612">
                  <c:v>-1376.8579999999999</c:v>
                </c:pt>
                <c:pt idx="613">
                  <c:v>-1376.847</c:v>
                </c:pt>
                <c:pt idx="614">
                  <c:v>-1376.5170000000001</c:v>
                </c:pt>
                <c:pt idx="615">
                  <c:v>-1376.402</c:v>
                </c:pt>
                <c:pt idx="616">
                  <c:v>-1376.09</c:v>
                </c:pt>
                <c:pt idx="617">
                  <c:v>-1374.923</c:v>
                </c:pt>
                <c:pt idx="618">
                  <c:v>-1373.5989999999999</c:v>
                </c:pt>
                <c:pt idx="619">
                  <c:v>-1373.462</c:v>
                </c:pt>
                <c:pt idx="620">
                  <c:v>-1373.393</c:v>
                </c:pt>
                <c:pt idx="621">
                  <c:v>-1373.116</c:v>
                </c:pt>
                <c:pt idx="622">
                  <c:v>-1228.549</c:v>
                </c:pt>
                <c:pt idx="623">
                  <c:v>-1228.318</c:v>
                </c:pt>
                <c:pt idx="624">
                  <c:v>-1226.0709999999999</c:v>
                </c:pt>
                <c:pt idx="625">
                  <c:v>-1226.0509999999999</c:v>
                </c:pt>
                <c:pt idx="626">
                  <c:v>-1225.568</c:v>
                </c:pt>
                <c:pt idx="627">
                  <c:v>-1225.3409999999999</c:v>
                </c:pt>
                <c:pt idx="628">
                  <c:v>-1225.223</c:v>
                </c:pt>
                <c:pt idx="629">
                  <c:v>-1224.664</c:v>
                </c:pt>
                <c:pt idx="630">
                  <c:v>-1184.68</c:v>
                </c:pt>
                <c:pt idx="631">
                  <c:v>-1181.971</c:v>
                </c:pt>
                <c:pt idx="632">
                  <c:v>-1178.354</c:v>
                </c:pt>
                <c:pt idx="633">
                  <c:v>-1175.0329999999999</c:v>
                </c:pt>
                <c:pt idx="634">
                  <c:v>-1172.7439999999999</c:v>
                </c:pt>
                <c:pt idx="635">
                  <c:v>-1170.646</c:v>
                </c:pt>
                <c:pt idx="636">
                  <c:v>-1164.999</c:v>
                </c:pt>
                <c:pt idx="637">
                  <c:v>-1161.423</c:v>
                </c:pt>
                <c:pt idx="638">
                  <c:v>-1157.2950000000001</c:v>
                </c:pt>
                <c:pt idx="639">
                  <c:v>-1156.4269999999999</c:v>
                </c:pt>
                <c:pt idx="640">
                  <c:v>-1333.922</c:v>
                </c:pt>
                <c:pt idx="641">
                  <c:v>-1333.1379999999999</c:v>
                </c:pt>
                <c:pt idx="642">
                  <c:v>-1331.194</c:v>
                </c:pt>
                <c:pt idx="643">
                  <c:v>-1329.316</c:v>
                </c:pt>
                <c:pt idx="644">
                  <c:v>-1326.566</c:v>
                </c:pt>
                <c:pt idx="645">
                  <c:v>-1324.163</c:v>
                </c:pt>
                <c:pt idx="646">
                  <c:v>-1323.35</c:v>
                </c:pt>
                <c:pt idx="647">
                  <c:v>-1322.711</c:v>
                </c:pt>
                <c:pt idx="648">
                  <c:v>-1321.5039999999999</c:v>
                </c:pt>
                <c:pt idx="649">
                  <c:v>-1319.825</c:v>
                </c:pt>
                <c:pt idx="650">
                  <c:v>-1003.1800000000001</c:v>
                </c:pt>
                <c:pt idx="651">
                  <c:v>-1001.5260000000001</c:v>
                </c:pt>
                <c:pt idx="652">
                  <c:v>-999.89699999999993</c:v>
                </c:pt>
                <c:pt idx="653">
                  <c:v>-997.0809999999999</c:v>
                </c:pt>
                <c:pt idx="654">
                  <c:v>-996.33699999999999</c:v>
                </c:pt>
                <c:pt idx="655">
                  <c:v>-992.07199999999989</c:v>
                </c:pt>
                <c:pt idx="656">
                  <c:v>-989.53500000000008</c:v>
                </c:pt>
                <c:pt idx="657">
                  <c:v>-1522.5119999999999</c:v>
                </c:pt>
                <c:pt idx="658">
                  <c:v>-1519.7829999999999</c:v>
                </c:pt>
                <c:pt idx="659">
                  <c:v>-1515.6130000000001</c:v>
                </c:pt>
                <c:pt idx="660">
                  <c:v>-1512.7940000000001</c:v>
                </c:pt>
                <c:pt idx="661">
                  <c:v>-1793.5549999999998</c:v>
                </c:pt>
                <c:pt idx="662">
                  <c:v>-1791.9899999999998</c:v>
                </c:pt>
                <c:pt idx="663">
                  <c:v>-1790.8359999999998</c:v>
                </c:pt>
                <c:pt idx="664">
                  <c:v>-1790.471</c:v>
                </c:pt>
                <c:pt idx="665">
                  <c:v>-1635.0830000000001</c:v>
                </c:pt>
                <c:pt idx="666">
                  <c:v>-1629.6369999999999</c:v>
                </c:pt>
                <c:pt idx="667">
                  <c:v>-1624.855</c:v>
                </c:pt>
                <c:pt idx="668">
                  <c:v>-1621.174</c:v>
                </c:pt>
                <c:pt idx="669">
                  <c:v>-1617.74</c:v>
                </c:pt>
                <c:pt idx="670">
                  <c:v>-1611.4380000000001</c:v>
                </c:pt>
                <c:pt idx="671">
                  <c:v>-1608.086</c:v>
                </c:pt>
                <c:pt idx="672">
                  <c:v>-1603.623</c:v>
                </c:pt>
                <c:pt idx="673">
                  <c:v>-1600.223</c:v>
                </c:pt>
                <c:pt idx="674">
                  <c:v>-2326.3209999999999</c:v>
                </c:pt>
                <c:pt idx="675">
                  <c:v>-2325.7199999999998</c:v>
                </c:pt>
                <c:pt idx="676">
                  <c:v>-2320.502</c:v>
                </c:pt>
                <c:pt idx="677">
                  <c:v>-2320.2620000000002</c:v>
                </c:pt>
                <c:pt idx="678">
                  <c:v>-2314.7660000000001</c:v>
                </c:pt>
                <c:pt idx="679">
                  <c:v>-1774.0250000000001</c:v>
                </c:pt>
                <c:pt idx="680">
                  <c:v>-1772.4380000000001</c:v>
                </c:pt>
                <c:pt idx="681">
                  <c:v>-1767.9949999999999</c:v>
                </c:pt>
                <c:pt idx="682">
                  <c:v>-1764.442</c:v>
                </c:pt>
                <c:pt idx="683">
                  <c:v>-1762.1120000000001</c:v>
                </c:pt>
                <c:pt idx="684">
                  <c:v>-1757.502</c:v>
                </c:pt>
                <c:pt idx="685">
                  <c:v>-1753.5340000000001</c:v>
                </c:pt>
                <c:pt idx="686">
                  <c:v>-1387.9449999999999</c:v>
                </c:pt>
                <c:pt idx="687">
                  <c:v>-1385.847</c:v>
                </c:pt>
                <c:pt idx="688">
                  <c:v>-1383.758</c:v>
                </c:pt>
                <c:pt idx="689">
                  <c:v>-1383.29</c:v>
                </c:pt>
                <c:pt idx="690">
                  <c:v>-1383.0909999999999</c:v>
                </c:pt>
                <c:pt idx="691">
                  <c:v>-1380.077</c:v>
                </c:pt>
                <c:pt idx="692">
                  <c:v>-1376.8610000000001</c:v>
                </c:pt>
                <c:pt idx="693">
                  <c:v>-1421.5229999999999</c:v>
                </c:pt>
                <c:pt idx="694">
                  <c:v>-1417.722</c:v>
                </c:pt>
                <c:pt idx="695">
                  <c:v>-1414.76</c:v>
                </c:pt>
                <c:pt idx="696">
                  <c:v>-1412.3879999999999</c:v>
                </c:pt>
                <c:pt idx="697">
                  <c:v>-1407.335</c:v>
                </c:pt>
                <c:pt idx="698">
                  <c:v>-1403.925</c:v>
                </c:pt>
                <c:pt idx="699">
                  <c:v>-1402.8389999999999</c:v>
                </c:pt>
                <c:pt idx="700">
                  <c:v>-1400.04</c:v>
                </c:pt>
                <c:pt idx="701">
                  <c:v>-1361.87</c:v>
                </c:pt>
                <c:pt idx="702">
                  <c:v>-1360.3420000000001</c:v>
                </c:pt>
                <c:pt idx="703">
                  <c:v>-1358.787</c:v>
                </c:pt>
                <c:pt idx="704">
                  <c:v>-1357.675</c:v>
                </c:pt>
                <c:pt idx="705">
                  <c:v>-1357.5730000000001</c:v>
                </c:pt>
                <c:pt idx="706">
                  <c:v>-1357.0129999999999</c:v>
                </c:pt>
                <c:pt idx="707">
                  <c:v>-1356.01</c:v>
                </c:pt>
                <c:pt idx="708">
                  <c:v>-1354.5170000000001</c:v>
                </c:pt>
                <c:pt idx="709">
                  <c:v>-1353.8</c:v>
                </c:pt>
                <c:pt idx="710">
                  <c:v>-1352.16</c:v>
                </c:pt>
                <c:pt idx="711">
                  <c:v>-1726.9059999999999</c:v>
                </c:pt>
                <c:pt idx="712">
                  <c:v>-1723.748</c:v>
                </c:pt>
                <c:pt idx="713">
                  <c:v>-1721.527</c:v>
                </c:pt>
                <c:pt idx="714">
                  <c:v>-1719.1350000000002</c:v>
                </c:pt>
                <c:pt idx="715">
                  <c:v>-1716.7950000000001</c:v>
                </c:pt>
                <c:pt idx="716">
                  <c:v>-1713.8429999999998</c:v>
                </c:pt>
                <c:pt idx="717">
                  <c:v>-1683.923</c:v>
                </c:pt>
                <c:pt idx="718">
                  <c:v>-1668.5740000000001</c:v>
                </c:pt>
                <c:pt idx="719">
                  <c:v>-1659.402</c:v>
                </c:pt>
                <c:pt idx="720">
                  <c:v>-1656.434</c:v>
                </c:pt>
                <c:pt idx="721">
                  <c:v>-1644.298</c:v>
                </c:pt>
                <c:pt idx="722">
                  <c:v>-1640.902</c:v>
                </c:pt>
                <c:pt idx="723">
                  <c:v>-1637.135</c:v>
                </c:pt>
                <c:pt idx="724">
                  <c:v>-1632.876</c:v>
                </c:pt>
                <c:pt idx="725">
                  <c:v>-1523.375</c:v>
                </c:pt>
                <c:pt idx="726">
                  <c:v>-1521.6869999999999</c:v>
                </c:pt>
                <c:pt idx="727">
                  <c:v>-1520.0429999999999</c:v>
                </c:pt>
                <c:pt idx="728">
                  <c:v>-1519.7239999999999</c:v>
                </c:pt>
                <c:pt idx="729">
                  <c:v>-1518.248</c:v>
                </c:pt>
                <c:pt idx="730">
                  <c:v>-1516.56</c:v>
                </c:pt>
                <c:pt idx="731">
                  <c:v>-1515.3050000000001</c:v>
                </c:pt>
                <c:pt idx="732">
                  <c:v>-1513.8820000000001</c:v>
                </c:pt>
                <c:pt idx="733">
                  <c:v>-1429.347</c:v>
                </c:pt>
                <c:pt idx="734">
                  <c:v>-1428.192</c:v>
                </c:pt>
                <c:pt idx="735">
                  <c:v>-1425.9349999999999</c:v>
                </c:pt>
                <c:pt idx="736">
                  <c:v>-1424.921</c:v>
                </c:pt>
                <c:pt idx="737">
                  <c:v>-1424.5319999999999</c:v>
                </c:pt>
                <c:pt idx="738">
                  <c:v>-1467.894</c:v>
                </c:pt>
                <c:pt idx="739">
                  <c:v>-1466.69</c:v>
                </c:pt>
                <c:pt idx="740">
                  <c:v>-1462.36</c:v>
                </c:pt>
                <c:pt idx="741">
                  <c:v>-1460.9359999999999</c:v>
                </c:pt>
                <c:pt idx="742">
                  <c:v>-1460.317</c:v>
                </c:pt>
                <c:pt idx="743">
                  <c:v>-1460.221</c:v>
                </c:pt>
                <c:pt idx="744">
                  <c:v>-1459.4069999999999</c:v>
                </c:pt>
                <c:pt idx="745">
                  <c:v>-1449.9680000000001</c:v>
                </c:pt>
                <c:pt idx="746">
                  <c:v>-2372.8620000000001</c:v>
                </c:pt>
                <c:pt idx="747">
                  <c:v>-2368.5520000000001</c:v>
                </c:pt>
                <c:pt idx="748">
                  <c:v>-2367.3290000000002</c:v>
                </c:pt>
                <c:pt idx="749">
                  <c:v>-2361.1219999999998</c:v>
                </c:pt>
                <c:pt idx="750">
                  <c:v>-2353.7330000000002</c:v>
                </c:pt>
                <c:pt idx="751">
                  <c:v>-2353.1219999999998</c:v>
                </c:pt>
                <c:pt idx="752">
                  <c:v>-1490.9390000000001</c:v>
                </c:pt>
                <c:pt idx="753">
                  <c:v>-1489.2270000000001</c:v>
                </c:pt>
                <c:pt idx="754">
                  <c:v>-1488.2080000000001</c:v>
                </c:pt>
                <c:pt idx="755">
                  <c:v>-1487.548</c:v>
                </c:pt>
                <c:pt idx="756">
                  <c:v>-1487.2370000000001</c:v>
                </c:pt>
                <c:pt idx="757">
                  <c:v>-1487.11</c:v>
                </c:pt>
                <c:pt idx="758">
                  <c:v>-1486.473</c:v>
                </c:pt>
                <c:pt idx="759">
                  <c:v>-2253.7359999999999</c:v>
                </c:pt>
                <c:pt idx="760">
                  <c:v>-2248.105</c:v>
                </c:pt>
                <c:pt idx="761">
                  <c:v>-2242.384</c:v>
                </c:pt>
                <c:pt idx="762">
                  <c:v>-2236.4070000000002</c:v>
                </c:pt>
                <c:pt idx="763">
                  <c:v>-2233.6759999999999</c:v>
                </c:pt>
                <c:pt idx="764">
                  <c:v>-2232.2759999999998</c:v>
                </c:pt>
                <c:pt idx="765">
                  <c:v>-2226.9540000000002</c:v>
                </c:pt>
                <c:pt idx="766">
                  <c:v>-2224.7399999999998</c:v>
                </c:pt>
                <c:pt idx="767">
                  <c:v>-2224.2600000000002</c:v>
                </c:pt>
                <c:pt idx="768">
                  <c:v>-2222.2040000000002</c:v>
                </c:pt>
                <c:pt idx="769">
                  <c:v>-1477.423</c:v>
                </c:pt>
                <c:pt idx="770">
                  <c:v>-1473.4559999999999</c:v>
                </c:pt>
                <c:pt idx="771">
                  <c:v>-1469.489</c:v>
                </c:pt>
                <c:pt idx="772">
                  <c:v>-1467.221</c:v>
                </c:pt>
                <c:pt idx="773">
                  <c:v>-1463.11</c:v>
                </c:pt>
                <c:pt idx="774">
                  <c:v>-1459.0619999999999</c:v>
                </c:pt>
                <c:pt idx="775">
                  <c:v>-1456.721</c:v>
                </c:pt>
                <c:pt idx="776">
                  <c:v>-1455.405</c:v>
                </c:pt>
                <c:pt idx="777">
                  <c:v>-1455.2529999999999</c:v>
                </c:pt>
                <c:pt idx="778">
                  <c:v>-1669.0909999999999</c:v>
                </c:pt>
                <c:pt idx="779">
                  <c:v>-1668.491</c:v>
                </c:pt>
                <c:pt idx="780">
                  <c:v>-1667.3820000000001</c:v>
                </c:pt>
                <c:pt idx="781">
                  <c:v>-1666.3530000000001</c:v>
                </c:pt>
                <c:pt idx="782">
                  <c:v>-1666.26</c:v>
                </c:pt>
                <c:pt idx="783">
                  <c:v>-1665.557</c:v>
                </c:pt>
                <c:pt idx="784">
                  <c:v>-1664.9770000000001</c:v>
                </c:pt>
                <c:pt idx="785">
                  <c:v>-1664.83</c:v>
                </c:pt>
                <c:pt idx="786">
                  <c:v>-1663.827</c:v>
                </c:pt>
                <c:pt idx="787">
                  <c:v>-1662.5350000000001</c:v>
                </c:pt>
                <c:pt idx="788">
                  <c:v>-1661.2670000000001</c:v>
                </c:pt>
                <c:pt idx="789">
                  <c:v>-1660.0530000000001</c:v>
                </c:pt>
                <c:pt idx="790">
                  <c:v>-1657.038</c:v>
                </c:pt>
                <c:pt idx="791">
                  <c:v>-1656.9280000000001</c:v>
                </c:pt>
                <c:pt idx="792">
                  <c:v>-1656.54</c:v>
                </c:pt>
                <c:pt idx="793">
                  <c:v>-1656.527</c:v>
                </c:pt>
                <c:pt idx="794">
                  <c:v>-1497.5930000000001</c:v>
                </c:pt>
                <c:pt idx="795">
                  <c:v>-1496.2080000000001</c:v>
                </c:pt>
                <c:pt idx="796">
                  <c:v>-1496.0429999999999</c:v>
                </c:pt>
                <c:pt idx="797">
                  <c:v>-1494.1669999999999</c:v>
                </c:pt>
                <c:pt idx="798">
                  <c:v>-1493.94</c:v>
                </c:pt>
                <c:pt idx="799">
                  <c:v>-1493.64</c:v>
                </c:pt>
                <c:pt idx="800">
                  <c:v>-2218.5360000000001</c:v>
                </c:pt>
                <c:pt idx="801">
                  <c:v>-2216.4450000000002</c:v>
                </c:pt>
                <c:pt idx="802">
                  <c:v>-2212.5050000000001</c:v>
                </c:pt>
                <c:pt idx="803">
                  <c:v>-2209.0340000000001</c:v>
                </c:pt>
                <c:pt idx="804">
                  <c:v>-2205.9899999999998</c:v>
                </c:pt>
                <c:pt idx="805">
                  <c:v>-2203.4650000000001</c:v>
                </c:pt>
                <c:pt idx="806">
                  <c:v>-2197.2759999999998</c:v>
                </c:pt>
                <c:pt idx="807">
                  <c:v>-2192.9780000000001</c:v>
                </c:pt>
                <c:pt idx="808">
                  <c:v>-2186.8330000000001</c:v>
                </c:pt>
                <c:pt idx="809">
                  <c:v>-2183.393</c:v>
                </c:pt>
                <c:pt idx="810">
                  <c:v>-2178.7179999999998</c:v>
                </c:pt>
                <c:pt idx="811">
                  <c:v>-2318.5140000000001</c:v>
                </c:pt>
                <c:pt idx="812">
                  <c:v>-2316.6439999999998</c:v>
                </c:pt>
                <c:pt idx="813">
                  <c:v>-2316.2530000000002</c:v>
                </c:pt>
                <c:pt idx="814">
                  <c:v>-2314.3209999999999</c:v>
                </c:pt>
                <c:pt idx="815">
                  <c:v>-2312.3969999999999</c:v>
                </c:pt>
                <c:pt idx="816">
                  <c:v>-2696.9639999999999</c:v>
                </c:pt>
                <c:pt idx="817">
                  <c:v>-2694.5329999999999</c:v>
                </c:pt>
                <c:pt idx="818">
                  <c:v>-2689.299</c:v>
                </c:pt>
                <c:pt idx="819">
                  <c:v>-2681.3069999999998</c:v>
                </c:pt>
                <c:pt idx="820">
                  <c:v>-2681.2559999999999</c:v>
                </c:pt>
                <c:pt idx="821">
                  <c:v>-2665.7429999999999</c:v>
                </c:pt>
                <c:pt idx="822">
                  <c:v>-2660.4259999999999</c:v>
                </c:pt>
                <c:pt idx="823">
                  <c:v>-2652.183</c:v>
                </c:pt>
                <c:pt idx="824">
                  <c:v>-2647.1759999999999</c:v>
                </c:pt>
                <c:pt idx="825">
                  <c:v>-2638.7190000000001</c:v>
                </c:pt>
                <c:pt idx="826">
                  <c:v>-1602.01</c:v>
                </c:pt>
                <c:pt idx="827">
                  <c:v>-1599.7860000000001</c:v>
                </c:pt>
                <c:pt idx="828">
                  <c:v>-1597.4480000000001</c:v>
                </c:pt>
                <c:pt idx="829">
                  <c:v>-1596.2829999999999</c:v>
                </c:pt>
                <c:pt idx="830">
                  <c:v>-1596.1489999999999</c:v>
                </c:pt>
                <c:pt idx="831">
                  <c:v>-1595.452</c:v>
                </c:pt>
                <c:pt idx="832">
                  <c:v>-1595.3009999999999</c:v>
                </c:pt>
                <c:pt idx="833">
                  <c:v>-1594.0360000000001</c:v>
                </c:pt>
                <c:pt idx="834">
                  <c:v>-2233.6350000000002</c:v>
                </c:pt>
                <c:pt idx="835">
                  <c:v>-2229.8249999999998</c:v>
                </c:pt>
                <c:pt idx="836">
                  <c:v>-2225.489</c:v>
                </c:pt>
                <c:pt idx="837">
                  <c:v>-2223.4659999999999</c:v>
                </c:pt>
                <c:pt idx="838">
                  <c:v>-2211.6770000000001</c:v>
                </c:pt>
                <c:pt idx="839">
                  <c:v>-2202.2730000000001</c:v>
                </c:pt>
                <c:pt idx="840">
                  <c:v>-2199.9169999999999</c:v>
                </c:pt>
                <c:pt idx="841">
                  <c:v>-1920.9879999999998</c:v>
                </c:pt>
                <c:pt idx="842">
                  <c:v>-1917.7280000000001</c:v>
                </c:pt>
                <c:pt idx="843">
                  <c:v>-1914.1489999999999</c:v>
                </c:pt>
                <c:pt idx="844">
                  <c:v>-1899.3719999999998</c:v>
                </c:pt>
                <c:pt idx="845">
                  <c:v>-1897.875</c:v>
                </c:pt>
                <c:pt idx="846">
                  <c:v>-1208.8510000000001</c:v>
                </c:pt>
                <c:pt idx="847">
                  <c:v>-1194.1079999999999</c:v>
                </c:pt>
                <c:pt idx="848">
                  <c:v>-1186.423</c:v>
                </c:pt>
                <c:pt idx="849">
                  <c:v>-1180.52</c:v>
                </c:pt>
                <c:pt idx="850">
                  <c:v>-1175.0899999999999</c:v>
                </c:pt>
                <c:pt idx="851">
                  <c:v>-1168.1089999999999</c:v>
                </c:pt>
                <c:pt idx="852">
                  <c:v>-1162.472</c:v>
                </c:pt>
                <c:pt idx="853">
                  <c:v>-1157.143</c:v>
                </c:pt>
                <c:pt idx="854">
                  <c:v>-770.67399999999998</c:v>
                </c:pt>
                <c:pt idx="855">
                  <c:v>-761.80899999999997</c:v>
                </c:pt>
                <c:pt idx="856">
                  <c:v>-753.58900000000006</c:v>
                </c:pt>
                <c:pt idx="857">
                  <c:v>-743.74900000000002</c:v>
                </c:pt>
                <c:pt idx="858">
                  <c:v>-733.899</c:v>
                </c:pt>
                <c:pt idx="859">
                  <c:v>-726.33399999999995</c:v>
                </c:pt>
                <c:pt idx="860">
                  <c:v>-717.97400000000005</c:v>
                </c:pt>
                <c:pt idx="861">
                  <c:v>-706.447</c:v>
                </c:pt>
                <c:pt idx="862">
                  <c:v>-279.91499999999996</c:v>
                </c:pt>
                <c:pt idx="863">
                  <c:v>-275.83900000000006</c:v>
                </c:pt>
                <c:pt idx="864">
                  <c:v>-275.62199999999996</c:v>
                </c:pt>
                <c:pt idx="865">
                  <c:v>-275.36099999999999</c:v>
                </c:pt>
                <c:pt idx="866">
                  <c:v>-54.982000000000028</c:v>
                </c:pt>
                <c:pt idx="867">
                  <c:v>-54.749000000000024</c:v>
                </c:pt>
                <c:pt idx="868">
                  <c:v>-54.622000000000014</c:v>
                </c:pt>
                <c:pt idx="869">
                  <c:v>-54.617999999999995</c:v>
                </c:pt>
                <c:pt idx="870">
                  <c:v>-54.5</c:v>
                </c:pt>
                <c:pt idx="871">
                  <c:v>-54.132999999999981</c:v>
                </c:pt>
                <c:pt idx="872">
                  <c:v>-54.083000000000027</c:v>
                </c:pt>
                <c:pt idx="873">
                  <c:v>-52.800000000000011</c:v>
                </c:pt>
                <c:pt idx="874">
                  <c:v>-1383.943</c:v>
                </c:pt>
                <c:pt idx="875">
                  <c:v>-1381.3920000000001</c:v>
                </c:pt>
                <c:pt idx="876">
                  <c:v>-1378.663</c:v>
                </c:pt>
                <c:pt idx="877">
                  <c:v>-1377.771</c:v>
                </c:pt>
                <c:pt idx="878">
                  <c:v>-1377.443</c:v>
                </c:pt>
                <c:pt idx="879">
                  <c:v>-1376.4269999999999</c:v>
                </c:pt>
                <c:pt idx="880">
                  <c:v>-37.896000000000015</c:v>
                </c:pt>
                <c:pt idx="881">
                  <c:v>-37.512999999999977</c:v>
                </c:pt>
                <c:pt idx="882">
                  <c:v>-36.168000000000006</c:v>
                </c:pt>
                <c:pt idx="883">
                  <c:v>-34.293000000000006</c:v>
                </c:pt>
                <c:pt idx="884">
                  <c:v>-31.716000000000008</c:v>
                </c:pt>
                <c:pt idx="885">
                  <c:v>-31.192999999999984</c:v>
                </c:pt>
                <c:pt idx="886">
                  <c:v>-30.620999999999981</c:v>
                </c:pt>
                <c:pt idx="887">
                  <c:v>-30.204000000000008</c:v>
                </c:pt>
                <c:pt idx="888">
                  <c:v>-30.024999999999977</c:v>
                </c:pt>
                <c:pt idx="889">
                  <c:v>-29.865000000000009</c:v>
                </c:pt>
                <c:pt idx="890">
                  <c:v>-45.00200000000001</c:v>
                </c:pt>
                <c:pt idx="891">
                  <c:v>-42.151999999999987</c:v>
                </c:pt>
                <c:pt idx="892">
                  <c:v>-41.273000000000025</c:v>
                </c:pt>
                <c:pt idx="893">
                  <c:v>-38.315999999999974</c:v>
                </c:pt>
                <c:pt idx="894">
                  <c:v>-36.283000000000015</c:v>
                </c:pt>
                <c:pt idx="895">
                  <c:v>-34.798000000000002</c:v>
                </c:pt>
                <c:pt idx="896">
                  <c:v>-31.447999999999979</c:v>
                </c:pt>
                <c:pt idx="897">
                  <c:v>-29.134000000000015</c:v>
                </c:pt>
                <c:pt idx="898">
                  <c:v>-107.70600000000002</c:v>
                </c:pt>
                <c:pt idx="899">
                  <c:v>-103.58600000000001</c:v>
                </c:pt>
                <c:pt idx="900">
                  <c:v>-100.59300000000002</c:v>
                </c:pt>
                <c:pt idx="901">
                  <c:v>-94.968000000000018</c:v>
                </c:pt>
                <c:pt idx="902">
                  <c:v>-86.689000000000021</c:v>
                </c:pt>
                <c:pt idx="903">
                  <c:v>-78.254999999999995</c:v>
                </c:pt>
                <c:pt idx="904">
                  <c:v>-73.701999999999998</c:v>
                </c:pt>
                <c:pt idx="905">
                  <c:v>-68.723000000000013</c:v>
                </c:pt>
                <c:pt idx="906">
                  <c:v>-36.072999999999979</c:v>
                </c:pt>
                <c:pt idx="907">
                  <c:v>-32.785000000000025</c:v>
                </c:pt>
                <c:pt idx="908">
                  <c:v>-30.086000000000013</c:v>
                </c:pt>
                <c:pt idx="909">
                  <c:v>-29.057999999999993</c:v>
                </c:pt>
                <c:pt idx="910">
                  <c:v>-26.572999999999979</c:v>
                </c:pt>
                <c:pt idx="911">
                  <c:v>-26.37299999999999</c:v>
                </c:pt>
                <c:pt idx="912">
                  <c:v>-26.27600000000001</c:v>
                </c:pt>
                <c:pt idx="913">
                  <c:v>-25.300999999999988</c:v>
                </c:pt>
                <c:pt idx="914">
                  <c:v>-24.492999999999995</c:v>
                </c:pt>
                <c:pt idx="915">
                  <c:v>-23.927999999999997</c:v>
                </c:pt>
                <c:pt idx="916">
                  <c:v>-20.079000000000008</c:v>
                </c:pt>
                <c:pt idx="917">
                  <c:v>-18.101999999999975</c:v>
                </c:pt>
                <c:pt idx="918">
                  <c:v>-11.73599999999999</c:v>
                </c:pt>
                <c:pt idx="919">
                  <c:v>-7.1990000000000123</c:v>
                </c:pt>
                <c:pt idx="920">
                  <c:v>-5.1209999999999809</c:v>
                </c:pt>
                <c:pt idx="921">
                  <c:v>-3.84699999999998</c:v>
                </c:pt>
                <c:pt idx="922">
                  <c:v>-3.2579999999999814</c:v>
                </c:pt>
                <c:pt idx="923">
                  <c:v>-1.6519999999999868</c:v>
                </c:pt>
                <c:pt idx="924">
                  <c:v>-1.5330000000000155</c:v>
                </c:pt>
                <c:pt idx="925">
                  <c:v>-1.4289999999999736</c:v>
                </c:pt>
                <c:pt idx="926">
                  <c:v>-64.427999999999997</c:v>
                </c:pt>
                <c:pt idx="927">
                  <c:v>-63.432999999999993</c:v>
                </c:pt>
                <c:pt idx="928">
                  <c:v>-62.350999999999999</c:v>
                </c:pt>
                <c:pt idx="929">
                  <c:v>-60.857000000000028</c:v>
                </c:pt>
                <c:pt idx="930">
                  <c:v>-58.627999999999986</c:v>
                </c:pt>
                <c:pt idx="931">
                  <c:v>-58.576000000000022</c:v>
                </c:pt>
                <c:pt idx="932">
                  <c:v>-58.410000000000025</c:v>
                </c:pt>
                <c:pt idx="933">
                  <c:v>-57.041999999999973</c:v>
                </c:pt>
                <c:pt idx="934">
                  <c:v>-56.15300000000002</c:v>
                </c:pt>
                <c:pt idx="935">
                  <c:v>-55.767999999999972</c:v>
                </c:pt>
                <c:pt idx="936">
                  <c:v>-55.610000000000014</c:v>
                </c:pt>
                <c:pt idx="937">
                  <c:v>-55.543999999999983</c:v>
                </c:pt>
                <c:pt idx="938">
                  <c:v>-55.446000000000026</c:v>
                </c:pt>
                <c:pt idx="939">
                  <c:v>-55.427000000000021</c:v>
                </c:pt>
                <c:pt idx="940">
                  <c:v>-55.117999999999995</c:v>
                </c:pt>
                <c:pt idx="941">
                  <c:v>-184.64299999999997</c:v>
                </c:pt>
                <c:pt idx="942">
                  <c:v>-184.04399999999998</c:v>
                </c:pt>
                <c:pt idx="943">
                  <c:v>-182.78100000000001</c:v>
                </c:pt>
                <c:pt idx="944">
                  <c:v>-182.45499999999998</c:v>
                </c:pt>
                <c:pt idx="945">
                  <c:v>-182.34899999999999</c:v>
                </c:pt>
                <c:pt idx="946">
                  <c:v>-181.84800000000001</c:v>
                </c:pt>
                <c:pt idx="947">
                  <c:v>-181.25900000000001</c:v>
                </c:pt>
                <c:pt idx="948">
                  <c:v>-181.113</c:v>
                </c:pt>
                <c:pt idx="949">
                  <c:v>-181.05900000000003</c:v>
                </c:pt>
                <c:pt idx="950">
                  <c:v>-179.27100000000002</c:v>
                </c:pt>
                <c:pt idx="951">
                  <c:v>-174.387</c:v>
                </c:pt>
                <c:pt idx="952">
                  <c:v>-260.05799999999999</c:v>
                </c:pt>
                <c:pt idx="953">
                  <c:v>-256.37800000000004</c:v>
                </c:pt>
                <c:pt idx="954">
                  <c:v>-248.54200000000003</c:v>
                </c:pt>
                <c:pt idx="955">
                  <c:v>-245.72800000000001</c:v>
                </c:pt>
                <c:pt idx="956">
                  <c:v>-244.34899999999999</c:v>
                </c:pt>
                <c:pt idx="957">
                  <c:v>-238.30799999999999</c:v>
                </c:pt>
                <c:pt idx="958">
                  <c:v>-231.233</c:v>
                </c:pt>
                <c:pt idx="959">
                  <c:v>-226.22699999999998</c:v>
                </c:pt>
                <c:pt idx="960">
                  <c:v>-220.89</c:v>
                </c:pt>
                <c:pt idx="961">
                  <c:v>-217.60000000000002</c:v>
                </c:pt>
                <c:pt idx="962">
                  <c:v>-214.34500000000003</c:v>
                </c:pt>
                <c:pt idx="963">
                  <c:v>-184.65300000000002</c:v>
                </c:pt>
                <c:pt idx="964">
                  <c:v>-184.24799999999999</c:v>
                </c:pt>
                <c:pt idx="965">
                  <c:v>-182.38299999999998</c:v>
                </c:pt>
                <c:pt idx="966">
                  <c:v>-181.25299999999999</c:v>
                </c:pt>
                <c:pt idx="967">
                  <c:v>-179.38299999999998</c:v>
                </c:pt>
                <c:pt idx="968">
                  <c:v>-177.512</c:v>
                </c:pt>
                <c:pt idx="969">
                  <c:v>-176.43400000000003</c:v>
                </c:pt>
                <c:pt idx="970">
                  <c:v>-650.56899999999996</c:v>
                </c:pt>
                <c:pt idx="971">
                  <c:v>-642.07299999999998</c:v>
                </c:pt>
                <c:pt idx="972">
                  <c:v>-641.572</c:v>
                </c:pt>
                <c:pt idx="973">
                  <c:v>-635.75300000000004</c:v>
                </c:pt>
                <c:pt idx="974">
                  <c:v>-635.33900000000006</c:v>
                </c:pt>
                <c:pt idx="975">
                  <c:v>-634.404</c:v>
                </c:pt>
                <c:pt idx="976">
                  <c:v>-632.75400000000002</c:v>
                </c:pt>
                <c:pt idx="977">
                  <c:v>-630.57899999999995</c:v>
                </c:pt>
                <c:pt idx="978">
                  <c:v>-1281.6310000000001</c:v>
                </c:pt>
                <c:pt idx="979">
                  <c:v>-1279.384</c:v>
                </c:pt>
                <c:pt idx="980">
                  <c:v>-1274.431</c:v>
                </c:pt>
                <c:pt idx="981">
                  <c:v>-1270.913</c:v>
                </c:pt>
                <c:pt idx="982">
                  <c:v>-1267.9690000000001</c:v>
                </c:pt>
                <c:pt idx="983">
                  <c:v>-1258.94</c:v>
                </c:pt>
                <c:pt idx="984">
                  <c:v>-1252.44</c:v>
                </c:pt>
                <c:pt idx="985">
                  <c:v>-1252.1320000000001</c:v>
                </c:pt>
                <c:pt idx="986">
                  <c:v>-1242.4929999999999</c:v>
                </c:pt>
                <c:pt idx="987">
                  <c:v>46.336000000000013</c:v>
                </c:pt>
                <c:pt idx="988">
                  <c:v>46.680000000000007</c:v>
                </c:pt>
                <c:pt idx="989">
                  <c:v>47.044000000000011</c:v>
                </c:pt>
                <c:pt idx="990">
                  <c:v>47.495000000000005</c:v>
                </c:pt>
                <c:pt idx="991">
                  <c:v>47.555000000000007</c:v>
                </c:pt>
                <c:pt idx="992">
                  <c:v>49.121000000000009</c:v>
                </c:pt>
                <c:pt idx="993">
                  <c:v>49.259999999999991</c:v>
                </c:pt>
                <c:pt idx="994">
                  <c:v>-656.02800000000002</c:v>
                </c:pt>
                <c:pt idx="995">
                  <c:v>-629.20600000000002</c:v>
                </c:pt>
                <c:pt idx="996">
                  <c:v>-625.86</c:v>
                </c:pt>
                <c:pt idx="997">
                  <c:v>-623.31299999999999</c:v>
                </c:pt>
                <c:pt idx="998">
                  <c:v>-621.93700000000001</c:v>
                </c:pt>
                <c:pt idx="999">
                  <c:v>-621.62300000000005</c:v>
                </c:pt>
                <c:pt idx="1000">
                  <c:v>-621.08399999999995</c:v>
                </c:pt>
                <c:pt idx="1001">
                  <c:v>-619.22699999999998</c:v>
                </c:pt>
                <c:pt idx="1002">
                  <c:v>-615.98800000000006</c:v>
                </c:pt>
                <c:pt idx="1003">
                  <c:v>-613.03700000000003</c:v>
                </c:pt>
                <c:pt idx="1004">
                  <c:v>-612.149</c:v>
                </c:pt>
                <c:pt idx="1005">
                  <c:v>-800.2059999999999</c:v>
                </c:pt>
                <c:pt idx="1006">
                  <c:v>-799.46</c:v>
                </c:pt>
                <c:pt idx="1007">
                  <c:v>-799.22299999999996</c:v>
                </c:pt>
                <c:pt idx="1008">
                  <c:v>-796.38799999999992</c:v>
                </c:pt>
                <c:pt idx="1009">
                  <c:v>-795.12400000000002</c:v>
                </c:pt>
                <c:pt idx="1010">
                  <c:v>-791.50199999999995</c:v>
                </c:pt>
                <c:pt idx="1011">
                  <c:v>-787.298</c:v>
                </c:pt>
                <c:pt idx="1012">
                  <c:v>-786.64200000000005</c:v>
                </c:pt>
                <c:pt idx="1013">
                  <c:v>-783.93900000000008</c:v>
                </c:pt>
                <c:pt idx="1014">
                  <c:v>-781.76900000000001</c:v>
                </c:pt>
                <c:pt idx="1015">
                  <c:v>-780.36599999999999</c:v>
                </c:pt>
                <c:pt idx="1016">
                  <c:v>-767.31</c:v>
                </c:pt>
                <c:pt idx="1017">
                  <c:v>-766.27600000000007</c:v>
                </c:pt>
                <c:pt idx="1018">
                  <c:v>-765.25299999999993</c:v>
                </c:pt>
                <c:pt idx="1019">
                  <c:v>-763.34999999999991</c:v>
                </c:pt>
                <c:pt idx="1020">
                  <c:v>-157.072</c:v>
                </c:pt>
                <c:pt idx="1021">
                  <c:v>-155.85700000000003</c:v>
                </c:pt>
                <c:pt idx="1022">
                  <c:v>-155.67399999999998</c:v>
                </c:pt>
                <c:pt idx="1023">
                  <c:v>-154.20999999999998</c:v>
                </c:pt>
                <c:pt idx="1024">
                  <c:v>-153.98500000000001</c:v>
                </c:pt>
                <c:pt idx="1025">
                  <c:v>-153.48200000000003</c:v>
                </c:pt>
                <c:pt idx="1026">
                  <c:v>-153.12599999999998</c:v>
                </c:pt>
                <c:pt idx="1027">
                  <c:v>-150.77600000000001</c:v>
                </c:pt>
                <c:pt idx="1028">
                  <c:v>-149.57600000000002</c:v>
                </c:pt>
                <c:pt idx="1029">
                  <c:v>-140.47500000000002</c:v>
                </c:pt>
                <c:pt idx="1030">
                  <c:v>-2624.2130000000002</c:v>
                </c:pt>
                <c:pt idx="1031">
                  <c:v>-2616.5120000000002</c:v>
                </c:pt>
                <c:pt idx="1032">
                  <c:v>-2594.973</c:v>
                </c:pt>
                <c:pt idx="1033">
                  <c:v>-2593.058</c:v>
                </c:pt>
                <c:pt idx="1034">
                  <c:v>-2591.3090000000002</c:v>
                </c:pt>
                <c:pt idx="1035">
                  <c:v>-2589.1680000000001</c:v>
                </c:pt>
                <c:pt idx="1036">
                  <c:v>-581.154</c:v>
                </c:pt>
                <c:pt idx="1037">
                  <c:v>-580.70000000000005</c:v>
                </c:pt>
                <c:pt idx="1038">
                  <c:v>-580.38199999999995</c:v>
                </c:pt>
                <c:pt idx="1039">
                  <c:v>-579.35599999999999</c:v>
                </c:pt>
                <c:pt idx="1040">
                  <c:v>-577.577</c:v>
                </c:pt>
                <c:pt idx="1041">
                  <c:v>-577.57500000000005</c:v>
                </c:pt>
                <c:pt idx="1042">
                  <c:v>-577.39</c:v>
                </c:pt>
                <c:pt idx="1043">
                  <c:v>-100.94200000000001</c:v>
                </c:pt>
                <c:pt idx="1044">
                  <c:v>-100.76999999999998</c:v>
                </c:pt>
                <c:pt idx="1045">
                  <c:v>-100.41899999999998</c:v>
                </c:pt>
                <c:pt idx="1046">
                  <c:v>-91.944000000000017</c:v>
                </c:pt>
                <c:pt idx="1047">
                  <c:v>-91.225000000000023</c:v>
                </c:pt>
                <c:pt idx="1048">
                  <c:v>-91.07</c:v>
                </c:pt>
                <c:pt idx="1049">
                  <c:v>-90.473000000000013</c:v>
                </c:pt>
                <c:pt idx="1050">
                  <c:v>-90.410000000000025</c:v>
                </c:pt>
                <c:pt idx="1051">
                  <c:v>-89.588999999999999</c:v>
                </c:pt>
                <c:pt idx="1052">
                  <c:v>-88.58499999999998</c:v>
                </c:pt>
                <c:pt idx="1053">
                  <c:v>-88.446000000000026</c:v>
                </c:pt>
                <c:pt idx="1054">
                  <c:v>-88.014999999999986</c:v>
                </c:pt>
                <c:pt idx="1055">
                  <c:v>-227.85199999999998</c:v>
                </c:pt>
                <c:pt idx="1056">
                  <c:v>-226.63200000000001</c:v>
                </c:pt>
                <c:pt idx="1057">
                  <c:v>-226.39600000000002</c:v>
                </c:pt>
                <c:pt idx="1058">
                  <c:v>-225.64499999999998</c:v>
                </c:pt>
                <c:pt idx="1059">
                  <c:v>-225.38099999999997</c:v>
                </c:pt>
                <c:pt idx="1060">
                  <c:v>-224.661</c:v>
                </c:pt>
                <c:pt idx="1061">
                  <c:v>-223.50299999999999</c:v>
                </c:pt>
                <c:pt idx="1062">
                  <c:v>-223.38</c:v>
                </c:pt>
                <c:pt idx="1063">
                  <c:v>-223.23700000000002</c:v>
                </c:pt>
                <c:pt idx="1064">
                  <c:v>-222.45800000000003</c:v>
                </c:pt>
                <c:pt idx="1065">
                  <c:v>-222.01900000000001</c:v>
                </c:pt>
                <c:pt idx="1066">
                  <c:v>-221.173</c:v>
                </c:pt>
                <c:pt idx="1067">
                  <c:v>-278.28200000000004</c:v>
                </c:pt>
                <c:pt idx="1068">
                  <c:v>-278.27300000000002</c:v>
                </c:pt>
                <c:pt idx="1069">
                  <c:v>-278.26700000000005</c:v>
                </c:pt>
                <c:pt idx="1070">
                  <c:v>-277.70500000000004</c:v>
                </c:pt>
                <c:pt idx="1071">
                  <c:v>-277.22900000000004</c:v>
                </c:pt>
                <c:pt idx="1072">
                  <c:v>-276.61099999999999</c:v>
                </c:pt>
                <c:pt idx="1073">
                  <c:v>-275.72500000000002</c:v>
                </c:pt>
                <c:pt idx="1074">
                  <c:v>-273.26900000000001</c:v>
                </c:pt>
                <c:pt idx="1075">
                  <c:v>-466.976</c:v>
                </c:pt>
                <c:pt idx="1076">
                  <c:v>-465.28700000000003</c:v>
                </c:pt>
                <c:pt idx="1077">
                  <c:v>-465.14300000000003</c:v>
                </c:pt>
                <c:pt idx="1078">
                  <c:v>-463.89800000000002</c:v>
                </c:pt>
                <c:pt idx="1079">
                  <c:v>-462.75699999999995</c:v>
                </c:pt>
                <c:pt idx="1080">
                  <c:v>-458.30600000000004</c:v>
                </c:pt>
                <c:pt idx="1081">
                  <c:v>-542.79499999999996</c:v>
                </c:pt>
                <c:pt idx="1082">
                  <c:v>-540.16499999999996</c:v>
                </c:pt>
                <c:pt idx="1083">
                  <c:v>-539.71199999999999</c:v>
                </c:pt>
                <c:pt idx="1084">
                  <c:v>-537.96400000000006</c:v>
                </c:pt>
                <c:pt idx="1085">
                  <c:v>-536.43299999999999</c:v>
                </c:pt>
                <c:pt idx="1086">
                  <c:v>-535.24800000000005</c:v>
                </c:pt>
                <c:pt idx="1087">
                  <c:v>-534.19500000000005</c:v>
                </c:pt>
                <c:pt idx="1088">
                  <c:v>-533</c:v>
                </c:pt>
                <c:pt idx="1089">
                  <c:v>-481.30200000000002</c:v>
                </c:pt>
                <c:pt idx="1090">
                  <c:v>-479.57299999999998</c:v>
                </c:pt>
                <c:pt idx="1091">
                  <c:v>-476.89099999999996</c:v>
                </c:pt>
                <c:pt idx="1092">
                  <c:v>-475.79300000000001</c:v>
                </c:pt>
                <c:pt idx="1093">
                  <c:v>-472.08699999999999</c:v>
                </c:pt>
                <c:pt idx="1094">
                  <c:v>-471.22500000000002</c:v>
                </c:pt>
                <c:pt idx="1095">
                  <c:v>-470.44899999999996</c:v>
                </c:pt>
                <c:pt idx="1096">
                  <c:v>-468.67399999999998</c:v>
                </c:pt>
                <c:pt idx="1097">
                  <c:v>-466.77499999999998</c:v>
                </c:pt>
                <c:pt idx="1098">
                  <c:v>-464.25099999999998</c:v>
                </c:pt>
                <c:pt idx="1099">
                  <c:v>-456.34500000000003</c:v>
                </c:pt>
                <c:pt idx="1100">
                  <c:v>-455.52200000000005</c:v>
                </c:pt>
                <c:pt idx="1101">
                  <c:v>-453.60500000000002</c:v>
                </c:pt>
                <c:pt idx="1102">
                  <c:v>-274.78399999999999</c:v>
                </c:pt>
                <c:pt idx="1103">
                  <c:v>-274.34699999999998</c:v>
                </c:pt>
                <c:pt idx="1104">
                  <c:v>-274.16099999999994</c:v>
                </c:pt>
                <c:pt idx="1105">
                  <c:v>-274.08100000000002</c:v>
                </c:pt>
                <c:pt idx="1106">
                  <c:v>-272.93399999999997</c:v>
                </c:pt>
                <c:pt idx="1107">
                  <c:v>-272.81600000000003</c:v>
                </c:pt>
                <c:pt idx="1108">
                  <c:v>-272.79200000000003</c:v>
                </c:pt>
                <c:pt idx="1109">
                  <c:v>-272.476</c:v>
                </c:pt>
                <c:pt idx="1110">
                  <c:v>-271.77</c:v>
                </c:pt>
                <c:pt idx="1111">
                  <c:v>-269.68200000000002</c:v>
                </c:pt>
                <c:pt idx="1112">
                  <c:v>-268.97000000000003</c:v>
                </c:pt>
                <c:pt idx="1113">
                  <c:v>-268.70299999999997</c:v>
                </c:pt>
                <c:pt idx="1114">
                  <c:v>-268.02800000000002</c:v>
                </c:pt>
                <c:pt idx="1115">
                  <c:v>-331.34400000000005</c:v>
                </c:pt>
                <c:pt idx="1116">
                  <c:v>-331.22400000000005</c:v>
                </c:pt>
                <c:pt idx="1117">
                  <c:v>-330.14800000000002</c:v>
                </c:pt>
                <c:pt idx="1118">
                  <c:v>-329.99099999999999</c:v>
                </c:pt>
                <c:pt idx="1119">
                  <c:v>-329.64499999999998</c:v>
                </c:pt>
                <c:pt idx="1120">
                  <c:v>-329.61699999999996</c:v>
                </c:pt>
                <c:pt idx="1121">
                  <c:v>-329.40800000000002</c:v>
                </c:pt>
                <c:pt idx="1122">
                  <c:v>-329.04899999999998</c:v>
                </c:pt>
                <c:pt idx="1123">
                  <c:v>-328.9</c:v>
                </c:pt>
                <c:pt idx="1124">
                  <c:v>-328.82000000000005</c:v>
                </c:pt>
                <c:pt idx="1125">
                  <c:v>-326.84299999999996</c:v>
                </c:pt>
                <c:pt idx="1126">
                  <c:v>-326.37</c:v>
                </c:pt>
                <c:pt idx="1127">
                  <c:v>-326.11400000000003</c:v>
                </c:pt>
                <c:pt idx="1128">
                  <c:v>-333.91700000000003</c:v>
                </c:pt>
                <c:pt idx="1129">
                  <c:v>-333.48400000000004</c:v>
                </c:pt>
                <c:pt idx="1130">
                  <c:v>-331.72299999999996</c:v>
                </c:pt>
                <c:pt idx="1131">
                  <c:v>-330.98099999999999</c:v>
                </c:pt>
                <c:pt idx="1132">
                  <c:v>-330.96000000000004</c:v>
                </c:pt>
                <c:pt idx="1133">
                  <c:v>-330.92399999999998</c:v>
                </c:pt>
                <c:pt idx="1134">
                  <c:v>-330.43499999999995</c:v>
                </c:pt>
                <c:pt idx="1135">
                  <c:v>-330.35900000000004</c:v>
                </c:pt>
                <c:pt idx="1136">
                  <c:v>-330.29399999999998</c:v>
                </c:pt>
                <c:pt idx="1137">
                  <c:v>-329.92200000000003</c:v>
                </c:pt>
                <c:pt idx="1138">
                  <c:v>-328.99800000000005</c:v>
                </c:pt>
                <c:pt idx="1139">
                  <c:v>-412.31899999999996</c:v>
                </c:pt>
                <c:pt idx="1140">
                  <c:v>-412.12800000000004</c:v>
                </c:pt>
                <c:pt idx="1141">
                  <c:v>-411.35599999999999</c:v>
                </c:pt>
                <c:pt idx="1142">
                  <c:v>-409.88199999999995</c:v>
                </c:pt>
                <c:pt idx="1143">
                  <c:v>-407.81399999999996</c:v>
                </c:pt>
                <c:pt idx="1144">
                  <c:v>-406.42999999999995</c:v>
                </c:pt>
                <c:pt idx="1145">
                  <c:v>-405.947</c:v>
                </c:pt>
                <c:pt idx="1146">
                  <c:v>-405.63599999999997</c:v>
                </c:pt>
                <c:pt idx="1147">
                  <c:v>-392.53999999999996</c:v>
                </c:pt>
                <c:pt idx="1148">
                  <c:v>-386.63599999999997</c:v>
                </c:pt>
                <c:pt idx="1149">
                  <c:v>-383.76099999999997</c:v>
                </c:pt>
                <c:pt idx="1150">
                  <c:v>-382.95399999999995</c:v>
                </c:pt>
                <c:pt idx="1151">
                  <c:v>-380.78399999999999</c:v>
                </c:pt>
                <c:pt idx="1152">
                  <c:v>-377.9</c:v>
                </c:pt>
                <c:pt idx="1153">
                  <c:v>-504.03599999999994</c:v>
                </c:pt>
                <c:pt idx="1154">
                  <c:v>-502.25300000000004</c:v>
                </c:pt>
                <c:pt idx="1155">
                  <c:v>-499.471</c:v>
                </c:pt>
                <c:pt idx="1156">
                  <c:v>-496.07399999999996</c:v>
                </c:pt>
                <c:pt idx="1157">
                  <c:v>-493.47400000000005</c:v>
                </c:pt>
                <c:pt idx="1158">
                  <c:v>-493.274</c:v>
                </c:pt>
                <c:pt idx="1159">
                  <c:v>-492.54899999999998</c:v>
                </c:pt>
                <c:pt idx="1160">
                  <c:v>-492.053</c:v>
                </c:pt>
                <c:pt idx="1161">
                  <c:v>-490.73900000000003</c:v>
                </c:pt>
                <c:pt idx="1162">
                  <c:v>-490.52499999999998</c:v>
                </c:pt>
                <c:pt idx="1163">
                  <c:v>-488.26</c:v>
                </c:pt>
                <c:pt idx="1164">
                  <c:v>-488.06399999999996</c:v>
                </c:pt>
                <c:pt idx="1165">
                  <c:v>-1286.3489999999999</c:v>
                </c:pt>
                <c:pt idx="1166">
                  <c:v>-1284.787</c:v>
                </c:pt>
                <c:pt idx="1167">
                  <c:v>-1282.085</c:v>
                </c:pt>
                <c:pt idx="1168">
                  <c:v>-1278.01</c:v>
                </c:pt>
                <c:pt idx="1169">
                  <c:v>-1274.9670000000001</c:v>
                </c:pt>
                <c:pt idx="1170">
                  <c:v>-1274.6030000000001</c:v>
                </c:pt>
                <c:pt idx="1171">
                  <c:v>-1270.2909999999999</c:v>
                </c:pt>
                <c:pt idx="1172">
                  <c:v>-1268.4559999999999</c:v>
                </c:pt>
                <c:pt idx="1173">
                  <c:v>-1268.4549999999999</c:v>
                </c:pt>
                <c:pt idx="1174">
                  <c:v>-1266.9390000000001</c:v>
                </c:pt>
                <c:pt idx="1175">
                  <c:v>-1464.9960000000001</c:v>
                </c:pt>
                <c:pt idx="1176">
                  <c:v>-1464.453</c:v>
                </c:pt>
                <c:pt idx="1177">
                  <c:v>-1462.6010000000001</c:v>
                </c:pt>
                <c:pt idx="1178">
                  <c:v>-1461.99</c:v>
                </c:pt>
                <c:pt idx="1179">
                  <c:v>-1461.732</c:v>
                </c:pt>
                <c:pt idx="1180">
                  <c:v>-1461.5840000000001</c:v>
                </c:pt>
                <c:pt idx="1181">
                  <c:v>-1450.364</c:v>
                </c:pt>
                <c:pt idx="1182">
                  <c:v>-1608.7070000000001</c:v>
                </c:pt>
                <c:pt idx="1183">
                  <c:v>-1607.52</c:v>
                </c:pt>
                <c:pt idx="1184">
                  <c:v>-1598.4</c:v>
                </c:pt>
                <c:pt idx="1185">
                  <c:v>-1589.4880000000001</c:v>
                </c:pt>
                <c:pt idx="1186">
                  <c:v>-1587.1010000000001</c:v>
                </c:pt>
                <c:pt idx="1187">
                  <c:v>-1574.62</c:v>
                </c:pt>
                <c:pt idx="1188">
                  <c:v>-1556.2919999999999</c:v>
                </c:pt>
                <c:pt idx="1189">
                  <c:v>-1554.547</c:v>
                </c:pt>
                <c:pt idx="1190">
                  <c:v>-1540.009</c:v>
                </c:pt>
                <c:pt idx="1191">
                  <c:v>-1531.037</c:v>
                </c:pt>
                <c:pt idx="1192">
                  <c:v>-1521.981</c:v>
                </c:pt>
                <c:pt idx="1193">
                  <c:v>-1508.4079999999999</c:v>
                </c:pt>
                <c:pt idx="1194">
                  <c:v>-1499.2360000000001</c:v>
                </c:pt>
              </c:numCache>
            </c:numRef>
          </c:yVal>
          <c:smooth val="0"/>
        </c:ser>
        <c:ser>
          <c:idx val="1"/>
          <c:order val="1"/>
          <c:tx>
            <c:v>Mound D N=225, 0 measurements &gt; 15m</c:v>
          </c:tx>
          <c:spPr>
            <a:ln w="28575">
              <a:noFill/>
            </a:ln>
          </c:spPr>
          <c:xVal>
            <c:numRef>
              <c:f>'Thickness by Mound'!$H$7:$H$230</c:f>
              <c:numCache>
                <c:formatCode>General</c:formatCode>
                <c:ptCount val="224"/>
                <c:pt idx="0">
                  <c:v>2.2280000000000655</c:v>
                </c:pt>
                <c:pt idx="1">
                  <c:v>0.92399999999997817</c:v>
                </c:pt>
                <c:pt idx="2">
                  <c:v>1.168999999999869</c:v>
                </c:pt>
                <c:pt idx="3">
                  <c:v>0.88000000000010914</c:v>
                </c:pt>
                <c:pt idx="4">
                  <c:v>7.7999999999974534E-2</c:v>
                </c:pt>
                <c:pt idx="5">
                  <c:v>1.9909999999999854</c:v>
                </c:pt>
                <c:pt idx="6">
                  <c:v>0.26099999999996726</c:v>
                </c:pt>
                <c:pt idx="7">
                  <c:v>1.8240000000000691</c:v>
                </c:pt>
                <c:pt idx="8">
                  <c:v>2.2100000000000364</c:v>
                </c:pt>
                <c:pt idx="9">
                  <c:v>4.9399999999998272</c:v>
                </c:pt>
                <c:pt idx="10">
                  <c:v>1.4500000000000455</c:v>
                </c:pt>
                <c:pt idx="11">
                  <c:v>0.75099999999997635</c:v>
                </c:pt>
                <c:pt idx="12">
                  <c:v>0.79600000000004911</c:v>
                </c:pt>
                <c:pt idx="13">
                  <c:v>0.54099999999993997</c:v>
                </c:pt>
                <c:pt idx="14">
                  <c:v>0.23099999999999454</c:v>
                </c:pt>
                <c:pt idx="15">
                  <c:v>0.86200000000008004</c:v>
                </c:pt>
                <c:pt idx="16">
                  <c:v>1.3610000000001037</c:v>
                </c:pt>
                <c:pt idx="17">
                  <c:v>2.9219999999997981</c:v>
                </c:pt>
                <c:pt idx="18">
                  <c:v>0.93400000000019645</c:v>
                </c:pt>
                <c:pt idx="19">
                  <c:v>6.890999999999849</c:v>
                </c:pt>
                <c:pt idx="20">
                  <c:v>2.2959999999998217</c:v>
                </c:pt>
                <c:pt idx="21">
                  <c:v>4.109000000000151</c:v>
                </c:pt>
                <c:pt idx="22">
                  <c:v>2.6649999999999636</c:v>
                </c:pt>
                <c:pt idx="23">
                  <c:v>6.1380000000001473</c:v>
                </c:pt>
                <c:pt idx="24">
                  <c:v>0.12599999999997635</c:v>
                </c:pt>
                <c:pt idx="25">
                  <c:v>0.51199999999994361</c:v>
                </c:pt>
                <c:pt idx="26">
                  <c:v>0.34400000000005093</c:v>
                </c:pt>
                <c:pt idx="27">
                  <c:v>9.5000000000027285E-2</c:v>
                </c:pt>
                <c:pt idx="28">
                  <c:v>0.19599999999991269</c:v>
                </c:pt>
                <c:pt idx="29">
                  <c:v>1.3979999999999109</c:v>
                </c:pt>
                <c:pt idx="30">
                  <c:v>0.55100000000015825</c:v>
                </c:pt>
                <c:pt idx="31">
                  <c:v>0.97900000000004184</c:v>
                </c:pt>
                <c:pt idx="32">
                  <c:v>3.5740000000000691</c:v>
                </c:pt>
                <c:pt idx="33">
                  <c:v>1.7950000000000728</c:v>
                </c:pt>
                <c:pt idx="34">
                  <c:v>0.45899999999983265</c:v>
                </c:pt>
                <c:pt idx="35">
                  <c:v>2.803000000000111</c:v>
                </c:pt>
                <c:pt idx="36">
                  <c:v>3.4199999999998454</c:v>
                </c:pt>
                <c:pt idx="37">
                  <c:v>3.2210000000000036</c:v>
                </c:pt>
                <c:pt idx="38">
                  <c:v>2.9999999999972715E-2</c:v>
                </c:pt>
                <c:pt idx="39">
                  <c:v>0.31500000000005457</c:v>
                </c:pt>
                <c:pt idx="40">
                  <c:v>0.4010000000000673</c:v>
                </c:pt>
                <c:pt idx="41">
                  <c:v>4.8999999999978172E-2</c:v>
                </c:pt>
                <c:pt idx="42">
                  <c:v>0.11299999999982901</c:v>
                </c:pt>
                <c:pt idx="43">
                  <c:v>0.30300000000011096</c:v>
                </c:pt>
                <c:pt idx="44">
                  <c:v>0.32400000000006912</c:v>
                </c:pt>
                <c:pt idx="45">
                  <c:v>0.3509999999998854</c:v>
                </c:pt>
                <c:pt idx="46">
                  <c:v>0.31300000000010186</c:v>
                </c:pt>
                <c:pt idx="47">
                  <c:v>0.4739999999999327</c:v>
                </c:pt>
                <c:pt idx="48">
                  <c:v>1.4539999999999509</c:v>
                </c:pt>
                <c:pt idx="49">
                  <c:v>2.3900000000001</c:v>
                </c:pt>
                <c:pt idx="50">
                  <c:v>0.14799999999991087</c:v>
                </c:pt>
                <c:pt idx="51">
                  <c:v>1.999999999998181E-2</c:v>
                </c:pt>
                <c:pt idx="52">
                  <c:v>5.7509999999999764</c:v>
                </c:pt>
                <c:pt idx="53">
                  <c:v>6.6000000000030923E-2</c:v>
                </c:pt>
                <c:pt idx="54">
                  <c:v>0.6490000000001146</c:v>
                </c:pt>
                <c:pt idx="55">
                  <c:v>0.53399999999987813</c:v>
                </c:pt>
                <c:pt idx="56">
                  <c:v>0.87000000000011823</c:v>
                </c:pt>
                <c:pt idx="57">
                  <c:v>1.4610000000000127</c:v>
                </c:pt>
                <c:pt idx="58">
                  <c:v>1.9420000000000073</c:v>
                </c:pt>
                <c:pt idx="59">
                  <c:v>0.43499999999994543</c:v>
                </c:pt>
                <c:pt idx="60">
                  <c:v>0.11000000000012733</c:v>
                </c:pt>
                <c:pt idx="61">
                  <c:v>0.25900000000001455</c:v>
                </c:pt>
                <c:pt idx="62">
                  <c:v>0.32299999999986539</c:v>
                </c:pt>
                <c:pt idx="63">
                  <c:v>0.80799999999999272</c:v>
                </c:pt>
                <c:pt idx="64">
                  <c:v>1.0260000000000673</c:v>
                </c:pt>
                <c:pt idx="65">
                  <c:v>1.3000000000147338E-2</c:v>
                </c:pt>
                <c:pt idx="66">
                  <c:v>8.0999999999903594E-2</c:v>
                </c:pt>
                <c:pt idx="67">
                  <c:v>0.44200000000000728</c:v>
                </c:pt>
                <c:pt idx="68">
                  <c:v>0.24900000000002365</c:v>
                </c:pt>
                <c:pt idx="69">
                  <c:v>0.72199999999997999</c:v>
                </c:pt>
                <c:pt idx="70">
                  <c:v>1.4239999999999782</c:v>
                </c:pt>
                <c:pt idx="71">
                  <c:v>1.2920000000001437</c:v>
                </c:pt>
                <c:pt idx="72">
                  <c:v>0.18399999999996908</c:v>
                </c:pt>
                <c:pt idx="73">
                  <c:v>0.1009999999998854</c:v>
                </c:pt>
                <c:pt idx="74">
                  <c:v>0.55600000000004002</c:v>
                </c:pt>
                <c:pt idx="75">
                  <c:v>0.01</c:v>
                </c:pt>
                <c:pt idx="76">
                  <c:v>0.26100000000000001</c:v>
                </c:pt>
                <c:pt idx="77">
                  <c:v>2.0590000000000002</c:v>
                </c:pt>
                <c:pt idx="78">
                  <c:v>0.28999999999999998</c:v>
                </c:pt>
                <c:pt idx="79">
                  <c:v>0.317</c:v>
                </c:pt>
                <c:pt idx="80">
                  <c:v>0.67500000000000004</c:v>
                </c:pt>
                <c:pt idx="81">
                  <c:v>0.69499999999999995</c:v>
                </c:pt>
                <c:pt idx="82">
                  <c:v>0.14499999999999999</c:v>
                </c:pt>
                <c:pt idx="83">
                  <c:v>9.8000000000000004E-2</c:v>
                </c:pt>
                <c:pt idx="84">
                  <c:v>0.29099999999999998</c:v>
                </c:pt>
                <c:pt idx="85">
                  <c:v>5.7990000000000004</c:v>
                </c:pt>
                <c:pt idx="86">
                  <c:v>0.20899999999999999</c:v>
                </c:pt>
                <c:pt idx="87">
                  <c:v>5.0000000000000001E-3</c:v>
                </c:pt>
                <c:pt idx="88">
                  <c:v>2.734</c:v>
                </c:pt>
                <c:pt idx="89">
                  <c:v>0.88</c:v>
                </c:pt>
                <c:pt idx="90">
                  <c:v>2.0539999999999998</c:v>
                </c:pt>
                <c:pt idx="91">
                  <c:v>2.3220000000000001</c:v>
                </c:pt>
                <c:pt idx="92">
                  <c:v>2.7440000000000002</c:v>
                </c:pt>
                <c:pt idx="93">
                  <c:v>1.407</c:v>
                </c:pt>
                <c:pt idx="94">
                  <c:v>0.77600000000000002</c:v>
                </c:pt>
                <c:pt idx="95">
                  <c:v>0.28999999999999998</c:v>
                </c:pt>
                <c:pt idx="96">
                  <c:v>1.5960000000000001</c:v>
                </c:pt>
                <c:pt idx="97">
                  <c:v>1.3080000000000001</c:v>
                </c:pt>
                <c:pt idx="98">
                  <c:v>1.014</c:v>
                </c:pt>
                <c:pt idx="99">
                  <c:v>1.286</c:v>
                </c:pt>
                <c:pt idx="100">
                  <c:v>7.2999999999999995E-2</c:v>
                </c:pt>
                <c:pt idx="101">
                  <c:v>0.95899999999999996</c:v>
                </c:pt>
                <c:pt idx="102">
                  <c:v>1.0349999999999999</c:v>
                </c:pt>
                <c:pt idx="103">
                  <c:v>0.253</c:v>
                </c:pt>
                <c:pt idx="104">
                  <c:v>0.45700000000000002</c:v>
                </c:pt>
                <c:pt idx="105">
                  <c:v>0.113</c:v>
                </c:pt>
                <c:pt idx="106">
                  <c:v>0.22</c:v>
                </c:pt>
                <c:pt idx="107">
                  <c:v>0.753</c:v>
                </c:pt>
                <c:pt idx="108">
                  <c:v>3.2269999999999999</c:v>
                </c:pt>
                <c:pt idx="109">
                  <c:v>1.151</c:v>
                </c:pt>
                <c:pt idx="110">
                  <c:v>3.605</c:v>
                </c:pt>
                <c:pt idx="111">
                  <c:v>6.4130000000000003</c:v>
                </c:pt>
                <c:pt idx="112">
                  <c:v>0.254</c:v>
                </c:pt>
                <c:pt idx="113">
                  <c:v>2.3690000000000002</c:v>
                </c:pt>
                <c:pt idx="114">
                  <c:v>4.4939999999999998</c:v>
                </c:pt>
                <c:pt idx="115">
                  <c:v>3.4590000000000001</c:v>
                </c:pt>
                <c:pt idx="116">
                  <c:v>7.8E-2</c:v>
                </c:pt>
                <c:pt idx="117">
                  <c:v>0.14399999999999999</c:v>
                </c:pt>
                <c:pt idx="118">
                  <c:v>0.64400000000000002</c:v>
                </c:pt>
                <c:pt idx="119">
                  <c:v>0.24099999999999999</c:v>
                </c:pt>
                <c:pt idx="120">
                  <c:v>0.748</c:v>
                </c:pt>
                <c:pt idx="121">
                  <c:v>0.107</c:v>
                </c:pt>
                <c:pt idx="122">
                  <c:v>2.8860000000000001</c:v>
                </c:pt>
                <c:pt idx="123">
                  <c:v>3.0030000000000001</c:v>
                </c:pt>
                <c:pt idx="124">
                  <c:v>3.3079999999999998</c:v>
                </c:pt>
                <c:pt idx="125">
                  <c:v>3.7589999999999999</c:v>
                </c:pt>
                <c:pt idx="126">
                  <c:v>3.9060000000000001</c:v>
                </c:pt>
                <c:pt idx="127">
                  <c:v>4.907</c:v>
                </c:pt>
                <c:pt idx="128">
                  <c:v>3.8660000000000001</c:v>
                </c:pt>
                <c:pt idx="129">
                  <c:v>2.968</c:v>
                </c:pt>
                <c:pt idx="130">
                  <c:v>3.6970000000000001</c:v>
                </c:pt>
                <c:pt idx="131">
                  <c:v>4.3330000000000002</c:v>
                </c:pt>
                <c:pt idx="132">
                  <c:v>6.2990000000000004</c:v>
                </c:pt>
                <c:pt idx="133">
                  <c:v>2.9849999999999999</c:v>
                </c:pt>
                <c:pt idx="134">
                  <c:v>4.2439999999999998</c:v>
                </c:pt>
                <c:pt idx="135">
                  <c:v>4.319</c:v>
                </c:pt>
                <c:pt idx="136">
                  <c:v>3.6840000000000002</c:v>
                </c:pt>
                <c:pt idx="137">
                  <c:v>2.8380000000000001</c:v>
                </c:pt>
                <c:pt idx="138">
                  <c:v>6.8840000000000003</c:v>
                </c:pt>
                <c:pt idx="139">
                  <c:v>4.2210000000000001</c:v>
                </c:pt>
                <c:pt idx="140">
                  <c:v>6.3659999999999997</c:v>
                </c:pt>
                <c:pt idx="141">
                  <c:v>3.1259999999999999</c:v>
                </c:pt>
                <c:pt idx="142">
                  <c:v>3.8769999999999998</c:v>
                </c:pt>
                <c:pt idx="143">
                  <c:v>3.2949999999999999</c:v>
                </c:pt>
                <c:pt idx="144">
                  <c:v>3.0680000000000001</c:v>
                </c:pt>
                <c:pt idx="145">
                  <c:v>5.68</c:v>
                </c:pt>
                <c:pt idx="146">
                  <c:v>5.3890000000000002</c:v>
                </c:pt>
                <c:pt idx="147">
                  <c:v>2.1999999999999999E-2</c:v>
                </c:pt>
                <c:pt idx="148">
                  <c:v>0.13200000000000001</c:v>
                </c:pt>
                <c:pt idx="149">
                  <c:v>0.114</c:v>
                </c:pt>
                <c:pt idx="150">
                  <c:v>0.109</c:v>
                </c:pt>
                <c:pt idx="151">
                  <c:v>0.505</c:v>
                </c:pt>
                <c:pt idx="152">
                  <c:v>0.42799999999999999</c:v>
                </c:pt>
                <c:pt idx="153">
                  <c:v>0.46500000000000002</c:v>
                </c:pt>
                <c:pt idx="154">
                  <c:v>1.7</c:v>
                </c:pt>
                <c:pt idx="155">
                  <c:v>2.9129999999999998</c:v>
                </c:pt>
                <c:pt idx="156">
                  <c:v>0.503</c:v>
                </c:pt>
                <c:pt idx="157">
                  <c:v>1.6140000000000001</c:v>
                </c:pt>
                <c:pt idx="158">
                  <c:v>0.47099999999999997</c:v>
                </c:pt>
                <c:pt idx="159">
                  <c:v>1.367</c:v>
                </c:pt>
                <c:pt idx="160">
                  <c:v>0.32100000000000001</c:v>
                </c:pt>
                <c:pt idx="161">
                  <c:v>7.476</c:v>
                </c:pt>
                <c:pt idx="162">
                  <c:v>2.976</c:v>
                </c:pt>
                <c:pt idx="163">
                  <c:v>1.329</c:v>
                </c:pt>
                <c:pt idx="164">
                  <c:v>7.7210000000000001</c:v>
                </c:pt>
                <c:pt idx="165">
                  <c:v>0.73399999999999999</c:v>
                </c:pt>
                <c:pt idx="166">
                  <c:v>0.71499999999999997</c:v>
                </c:pt>
                <c:pt idx="167">
                  <c:v>0.61099999999999999</c:v>
                </c:pt>
                <c:pt idx="168">
                  <c:v>0.80800000000000005</c:v>
                </c:pt>
                <c:pt idx="169">
                  <c:v>3.8450000000000002</c:v>
                </c:pt>
                <c:pt idx="170">
                  <c:v>1.0589999999999999</c:v>
                </c:pt>
                <c:pt idx="171">
                  <c:v>2.87</c:v>
                </c:pt>
                <c:pt idx="172">
                  <c:v>1.667</c:v>
                </c:pt>
                <c:pt idx="173">
                  <c:v>3.8290000000000002</c:v>
                </c:pt>
                <c:pt idx="174">
                  <c:v>1.8220000000000001</c:v>
                </c:pt>
                <c:pt idx="175">
                  <c:v>3.5990000000000002</c:v>
                </c:pt>
                <c:pt idx="176">
                  <c:v>1.861</c:v>
                </c:pt>
                <c:pt idx="177">
                  <c:v>2.742</c:v>
                </c:pt>
                <c:pt idx="178">
                  <c:v>4.3360000000000003</c:v>
                </c:pt>
                <c:pt idx="179">
                  <c:v>1.772</c:v>
                </c:pt>
                <c:pt idx="180">
                  <c:v>2.2269999999999999</c:v>
                </c:pt>
                <c:pt idx="181">
                  <c:v>0.18</c:v>
                </c:pt>
                <c:pt idx="182">
                  <c:v>1.0669999999999999</c:v>
                </c:pt>
                <c:pt idx="183">
                  <c:v>0.124</c:v>
                </c:pt>
                <c:pt idx="184">
                  <c:v>0.189</c:v>
                </c:pt>
                <c:pt idx="185">
                  <c:v>0.59299999999999997</c:v>
                </c:pt>
                <c:pt idx="186">
                  <c:v>1.903</c:v>
                </c:pt>
                <c:pt idx="187">
                  <c:v>0.26300000000000001</c:v>
                </c:pt>
                <c:pt idx="188">
                  <c:v>0.60699999999999998</c:v>
                </c:pt>
                <c:pt idx="189">
                  <c:v>3.7789999999999999</c:v>
                </c:pt>
                <c:pt idx="190">
                  <c:v>3.1549999999999998</c:v>
                </c:pt>
                <c:pt idx="191">
                  <c:v>0.78900000000000003</c:v>
                </c:pt>
                <c:pt idx="192">
                  <c:v>2.698</c:v>
                </c:pt>
                <c:pt idx="193">
                  <c:v>4.7290000000000001</c:v>
                </c:pt>
                <c:pt idx="194">
                  <c:v>4.66</c:v>
                </c:pt>
                <c:pt idx="195">
                  <c:v>0.187</c:v>
                </c:pt>
                <c:pt idx="196">
                  <c:v>2.6640000000000001</c:v>
                </c:pt>
                <c:pt idx="197">
                  <c:v>1.1519999999999999</c:v>
                </c:pt>
                <c:pt idx="198">
                  <c:v>1.0449999999999999</c:v>
                </c:pt>
                <c:pt idx="199">
                  <c:v>0.35599999999999998</c:v>
                </c:pt>
                <c:pt idx="200">
                  <c:v>0.46899999999999997</c:v>
                </c:pt>
                <c:pt idx="201">
                  <c:v>0.95699999999999996</c:v>
                </c:pt>
                <c:pt idx="202">
                  <c:v>0.191</c:v>
                </c:pt>
                <c:pt idx="203">
                  <c:v>0.109</c:v>
                </c:pt>
                <c:pt idx="204">
                  <c:v>0.16300000000000001</c:v>
                </c:pt>
                <c:pt idx="205">
                  <c:v>1.4790000000000001</c:v>
                </c:pt>
                <c:pt idx="206">
                  <c:v>0.94199999999999995</c:v>
                </c:pt>
                <c:pt idx="207">
                  <c:v>1.5089999999999999</c:v>
                </c:pt>
                <c:pt idx="208">
                  <c:v>1.2989999999999999</c:v>
                </c:pt>
                <c:pt idx="209">
                  <c:v>3.9929999999999999</c:v>
                </c:pt>
                <c:pt idx="210">
                  <c:v>3.383</c:v>
                </c:pt>
                <c:pt idx="211">
                  <c:v>1.635</c:v>
                </c:pt>
                <c:pt idx="212">
                  <c:v>2.7909999999999999</c:v>
                </c:pt>
                <c:pt idx="213">
                  <c:v>3.137</c:v>
                </c:pt>
                <c:pt idx="214">
                  <c:v>6.17</c:v>
                </c:pt>
                <c:pt idx="215">
                  <c:v>3.11</c:v>
                </c:pt>
                <c:pt idx="216">
                  <c:v>0.70799999999999996</c:v>
                </c:pt>
                <c:pt idx="217">
                  <c:v>9.2999999999999999E-2</c:v>
                </c:pt>
                <c:pt idx="218">
                  <c:v>0.376</c:v>
                </c:pt>
                <c:pt idx="219">
                  <c:v>0.49399999999999999</c:v>
                </c:pt>
                <c:pt idx="220">
                  <c:v>2.129</c:v>
                </c:pt>
                <c:pt idx="221">
                  <c:v>4.34</c:v>
                </c:pt>
                <c:pt idx="222">
                  <c:v>2.3639999999999999</c:v>
                </c:pt>
                <c:pt idx="223">
                  <c:v>3.1930000000000001</c:v>
                </c:pt>
              </c:numCache>
            </c:numRef>
          </c:xVal>
          <c:yVal>
            <c:numRef>
              <c:f>'Thickness by Mound'!$G$7:$G$230</c:f>
              <c:numCache>
                <c:formatCode>General</c:formatCode>
                <c:ptCount val="224"/>
                <c:pt idx="0">
                  <c:v>-1125.6859999999999</c:v>
                </c:pt>
                <c:pt idx="1">
                  <c:v>-1124.7619999999999</c:v>
                </c:pt>
                <c:pt idx="2">
                  <c:v>-1123.5930000000001</c:v>
                </c:pt>
                <c:pt idx="3">
                  <c:v>-1122.713</c:v>
                </c:pt>
                <c:pt idx="4">
                  <c:v>-1307.617</c:v>
                </c:pt>
                <c:pt idx="5">
                  <c:v>-1305.626</c:v>
                </c:pt>
                <c:pt idx="6">
                  <c:v>-1305.365</c:v>
                </c:pt>
                <c:pt idx="7">
                  <c:v>-1303.5409999999999</c:v>
                </c:pt>
                <c:pt idx="8">
                  <c:v>-1301.3309999999999</c:v>
                </c:pt>
                <c:pt idx="9">
                  <c:v>-1296.3910000000001</c:v>
                </c:pt>
                <c:pt idx="10">
                  <c:v>-1294.941</c:v>
                </c:pt>
                <c:pt idx="11">
                  <c:v>-1294.19</c:v>
                </c:pt>
                <c:pt idx="12">
                  <c:v>-1293.394</c:v>
                </c:pt>
                <c:pt idx="13">
                  <c:v>-1292.8530000000001</c:v>
                </c:pt>
                <c:pt idx="14">
                  <c:v>-1292.6220000000001</c:v>
                </c:pt>
                <c:pt idx="15">
                  <c:v>-1291.76</c:v>
                </c:pt>
                <c:pt idx="16">
                  <c:v>-1290.3989999999999</c:v>
                </c:pt>
                <c:pt idx="17">
                  <c:v>-1287.4770000000001</c:v>
                </c:pt>
                <c:pt idx="18">
                  <c:v>-1286.5429999999999</c:v>
                </c:pt>
                <c:pt idx="19">
                  <c:v>-1279.652</c:v>
                </c:pt>
                <c:pt idx="20">
                  <c:v>-1265.4770000000001</c:v>
                </c:pt>
                <c:pt idx="21">
                  <c:v>-1261.3679999999999</c:v>
                </c:pt>
                <c:pt idx="22">
                  <c:v>-1051.6220000000001</c:v>
                </c:pt>
                <c:pt idx="23">
                  <c:v>-1045.4839999999999</c:v>
                </c:pt>
                <c:pt idx="24">
                  <c:v>-1045.3579999999999</c:v>
                </c:pt>
                <c:pt idx="25">
                  <c:v>-1044.846</c:v>
                </c:pt>
                <c:pt idx="26">
                  <c:v>-1044.502</c:v>
                </c:pt>
                <c:pt idx="27">
                  <c:v>-1044.4069999999999</c:v>
                </c:pt>
                <c:pt idx="28">
                  <c:v>-1044.211</c:v>
                </c:pt>
                <c:pt idx="29">
                  <c:v>-1042.8130000000001</c:v>
                </c:pt>
                <c:pt idx="30">
                  <c:v>-1042.2619999999999</c:v>
                </c:pt>
                <c:pt idx="31">
                  <c:v>-949.16200000000003</c:v>
                </c:pt>
                <c:pt idx="32">
                  <c:v>-945.58799999999997</c:v>
                </c:pt>
                <c:pt idx="33">
                  <c:v>-943.79299999999989</c:v>
                </c:pt>
                <c:pt idx="34">
                  <c:v>-943.33400000000006</c:v>
                </c:pt>
                <c:pt idx="35">
                  <c:v>-940.53099999999995</c:v>
                </c:pt>
                <c:pt idx="36">
                  <c:v>-937.1110000000001</c:v>
                </c:pt>
                <c:pt idx="37">
                  <c:v>-933.8900000000001</c:v>
                </c:pt>
                <c:pt idx="38">
                  <c:v>-974.07600000000002</c:v>
                </c:pt>
                <c:pt idx="39">
                  <c:v>-973.76099999999997</c:v>
                </c:pt>
                <c:pt idx="40">
                  <c:v>-973.3599999999999</c:v>
                </c:pt>
                <c:pt idx="41">
                  <c:v>-973.31099999999992</c:v>
                </c:pt>
                <c:pt idx="42">
                  <c:v>-973.19800000000009</c:v>
                </c:pt>
                <c:pt idx="43">
                  <c:v>-972.89499999999998</c:v>
                </c:pt>
                <c:pt idx="44">
                  <c:v>-972.57099999999991</c:v>
                </c:pt>
                <c:pt idx="45">
                  <c:v>-972.22</c:v>
                </c:pt>
                <c:pt idx="46">
                  <c:v>-971.90699999999993</c:v>
                </c:pt>
                <c:pt idx="47">
                  <c:v>-971.43299999999999</c:v>
                </c:pt>
                <c:pt idx="48">
                  <c:v>-969.97900000000004</c:v>
                </c:pt>
                <c:pt idx="49">
                  <c:v>-1258.2249999999999</c:v>
                </c:pt>
                <c:pt idx="50">
                  <c:v>-1258.077</c:v>
                </c:pt>
                <c:pt idx="51">
                  <c:v>-1258.057</c:v>
                </c:pt>
                <c:pt idx="52">
                  <c:v>-1252.306</c:v>
                </c:pt>
                <c:pt idx="53">
                  <c:v>-1252.24</c:v>
                </c:pt>
                <c:pt idx="54">
                  <c:v>-1251.5909999999999</c:v>
                </c:pt>
                <c:pt idx="55">
                  <c:v>-1251.057</c:v>
                </c:pt>
                <c:pt idx="56">
                  <c:v>-1250.1869999999999</c:v>
                </c:pt>
                <c:pt idx="57">
                  <c:v>-1041.2280000000001</c:v>
                </c:pt>
                <c:pt idx="58">
                  <c:v>-1039.2860000000001</c:v>
                </c:pt>
                <c:pt idx="59">
                  <c:v>-1038.8510000000001</c:v>
                </c:pt>
                <c:pt idx="60">
                  <c:v>-1038.741</c:v>
                </c:pt>
                <c:pt idx="61">
                  <c:v>-1038.482</c:v>
                </c:pt>
                <c:pt idx="62">
                  <c:v>-1038.1590000000001</c:v>
                </c:pt>
                <c:pt idx="63">
                  <c:v>-1037.3510000000001</c:v>
                </c:pt>
                <c:pt idx="64">
                  <c:v>-1036.325</c:v>
                </c:pt>
                <c:pt idx="65">
                  <c:v>-1080.069</c:v>
                </c:pt>
                <c:pt idx="66">
                  <c:v>-1079.9880000000001</c:v>
                </c:pt>
                <c:pt idx="67">
                  <c:v>-1079.546</c:v>
                </c:pt>
                <c:pt idx="68">
                  <c:v>-1079.297</c:v>
                </c:pt>
                <c:pt idx="69">
                  <c:v>-1173.575</c:v>
                </c:pt>
                <c:pt idx="70">
                  <c:v>-1172.1510000000001</c:v>
                </c:pt>
                <c:pt idx="71">
                  <c:v>-1170.8589999999999</c:v>
                </c:pt>
                <c:pt idx="72">
                  <c:v>-1170.675</c:v>
                </c:pt>
                <c:pt idx="73">
                  <c:v>-1170.5740000000001</c:v>
                </c:pt>
                <c:pt idx="74">
                  <c:v>-1170.018</c:v>
                </c:pt>
                <c:pt idx="75">
                  <c:v>-863.31400000000008</c:v>
                </c:pt>
                <c:pt idx="76">
                  <c:v>-863.05300000000011</c:v>
                </c:pt>
                <c:pt idx="77">
                  <c:v>-860.99399999999991</c:v>
                </c:pt>
                <c:pt idx="78">
                  <c:v>-860.70399999999995</c:v>
                </c:pt>
                <c:pt idx="79">
                  <c:v>-860.38699999999994</c:v>
                </c:pt>
                <c:pt idx="80">
                  <c:v>-859.71199999999999</c:v>
                </c:pt>
                <c:pt idx="81">
                  <c:v>-859.01700000000005</c:v>
                </c:pt>
                <c:pt idx="82">
                  <c:v>-858.87200000000007</c:v>
                </c:pt>
                <c:pt idx="83">
                  <c:v>-858.77399999999989</c:v>
                </c:pt>
                <c:pt idx="84">
                  <c:v>-858.48299999999995</c:v>
                </c:pt>
                <c:pt idx="85">
                  <c:v>-852.68399999999997</c:v>
                </c:pt>
                <c:pt idx="86">
                  <c:v>-932.82500000000005</c:v>
                </c:pt>
                <c:pt idx="87">
                  <c:v>-932.81999999999994</c:v>
                </c:pt>
                <c:pt idx="88">
                  <c:v>-930.08600000000001</c:v>
                </c:pt>
                <c:pt idx="89">
                  <c:v>-929.2059999999999</c:v>
                </c:pt>
                <c:pt idx="90">
                  <c:v>-927.15200000000004</c:v>
                </c:pt>
                <c:pt idx="91">
                  <c:v>-924.82999999999993</c:v>
                </c:pt>
                <c:pt idx="92">
                  <c:v>-922.08600000000001</c:v>
                </c:pt>
                <c:pt idx="93">
                  <c:v>-920.67900000000009</c:v>
                </c:pt>
                <c:pt idx="94">
                  <c:v>-927.93499999999995</c:v>
                </c:pt>
                <c:pt idx="95">
                  <c:v>-927.64499999999998</c:v>
                </c:pt>
                <c:pt idx="96">
                  <c:v>-926.04899999999998</c:v>
                </c:pt>
                <c:pt idx="97">
                  <c:v>-924.74099999999999</c:v>
                </c:pt>
                <c:pt idx="98">
                  <c:v>-923.72700000000009</c:v>
                </c:pt>
                <c:pt idx="99">
                  <c:v>-922.44100000000003</c:v>
                </c:pt>
                <c:pt idx="100">
                  <c:v>-922.36799999999994</c:v>
                </c:pt>
                <c:pt idx="101">
                  <c:v>-331.61300000000006</c:v>
                </c:pt>
                <c:pt idx="102">
                  <c:v>-330.57799999999997</c:v>
                </c:pt>
                <c:pt idx="103">
                  <c:v>-330.32500000000005</c:v>
                </c:pt>
                <c:pt idx="104">
                  <c:v>-329.86800000000005</c:v>
                </c:pt>
                <c:pt idx="105">
                  <c:v>-329.755</c:v>
                </c:pt>
                <c:pt idx="106">
                  <c:v>-329.53499999999997</c:v>
                </c:pt>
                <c:pt idx="107">
                  <c:v>-328.78200000000004</c:v>
                </c:pt>
                <c:pt idx="108">
                  <c:v>-635.61699999999996</c:v>
                </c:pt>
                <c:pt idx="109">
                  <c:v>-634.46600000000001</c:v>
                </c:pt>
                <c:pt idx="110">
                  <c:v>-630.86099999999999</c:v>
                </c:pt>
                <c:pt idx="111">
                  <c:v>-624.44799999999998</c:v>
                </c:pt>
                <c:pt idx="112">
                  <c:v>-624.19399999999996</c:v>
                </c:pt>
                <c:pt idx="113">
                  <c:v>-621.82500000000005</c:v>
                </c:pt>
                <c:pt idx="114">
                  <c:v>-617.33100000000002</c:v>
                </c:pt>
                <c:pt idx="115">
                  <c:v>-613.87199999999996</c:v>
                </c:pt>
                <c:pt idx="116">
                  <c:v>-613.79399999999998</c:v>
                </c:pt>
                <c:pt idx="117">
                  <c:v>-240.34199999999998</c:v>
                </c:pt>
                <c:pt idx="118">
                  <c:v>-239.69799999999998</c:v>
                </c:pt>
                <c:pt idx="119">
                  <c:v>-239.45699999999999</c:v>
                </c:pt>
                <c:pt idx="120">
                  <c:v>-238.70899999999995</c:v>
                </c:pt>
                <c:pt idx="121">
                  <c:v>-238.60199999999998</c:v>
                </c:pt>
                <c:pt idx="122">
                  <c:v>-262.63599999999997</c:v>
                </c:pt>
                <c:pt idx="123">
                  <c:v>-259.63300000000004</c:v>
                </c:pt>
                <c:pt idx="124">
                  <c:v>-256.32500000000005</c:v>
                </c:pt>
                <c:pt idx="125">
                  <c:v>-252.56600000000003</c:v>
                </c:pt>
                <c:pt idx="126">
                  <c:v>-248.65999999999997</c:v>
                </c:pt>
                <c:pt idx="127">
                  <c:v>-243.75300000000004</c:v>
                </c:pt>
                <c:pt idx="128">
                  <c:v>-239.88699999999994</c:v>
                </c:pt>
                <c:pt idx="129">
                  <c:v>-236.91899999999998</c:v>
                </c:pt>
                <c:pt idx="130">
                  <c:v>-233.22199999999998</c:v>
                </c:pt>
                <c:pt idx="131">
                  <c:v>-228.88900000000001</c:v>
                </c:pt>
                <c:pt idx="132">
                  <c:v>-412.85199999999998</c:v>
                </c:pt>
                <c:pt idx="133">
                  <c:v>-409.86699999999996</c:v>
                </c:pt>
                <c:pt idx="134">
                  <c:v>-405.62300000000005</c:v>
                </c:pt>
                <c:pt idx="135">
                  <c:v>-401.30399999999997</c:v>
                </c:pt>
                <c:pt idx="136">
                  <c:v>-397.62</c:v>
                </c:pt>
                <c:pt idx="137">
                  <c:v>-394.78200000000004</c:v>
                </c:pt>
                <c:pt idx="138">
                  <c:v>-387.89800000000002</c:v>
                </c:pt>
                <c:pt idx="139">
                  <c:v>-383.67700000000002</c:v>
                </c:pt>
                <c:pt idx="140">
                  <c:v>-377.31100000000004</c:v>
                </c:pt>
                <c:pt idx="141">
                  <c:v>-374.18499999999995</c:v>
                </c:pt>
                <c:pt idx="142">
                  <c:v>-370.30799999999999</c:v>
                </c:pt>
                <c:pt idx="143">
                  <c:v>-367.01300000000003</c:v>
                </c:pt>
                <c:pt idx="144">
                  <c:v>-363.94500000000005</c:v>
                </c:pt>
                <c:pt idx="145">
                  <c:v>-358.26499999999999</c:v>
                </c:pt>
                <c:pt idx="146">
                  <c:v>-352.87599999999998</c:v>
                </c:pt>
                <c:pt idx="147">
                  <c:v>-281.34400000000005</c:v>
                </c:pt>
                <c:pt idx="148">
                  <c:v>-281.21199999999999</c:v>
                </c:pt>
                <c:pt idx="149">
                  <c:v>-281.09799999999996</c:v>
                </c:pt>
                <c:pt idx="150">
                  <c:v>-280.98900000000003</c:v>
                </c:pt>
                <c:pt idx="151">
                  <c:v>-280.48400000000004</c:v>
                </c:pt>
                <c:pt idx="152">
                  <c:v>-280.05600000000004</c:v>
                </c:pt>
                <c:pt idx="153">
                  <c:v>-279.59100000000001</c:v>
                </c:pt>
                <c:pt idx="154">
                  <c:v>-277.89099999999996</c:v>
                </c:pt>
                <c:pt idx="155">
                  <c:v>-274.97799999999995</c:v>
                </c:pt>
                <c:pt idx="156">
                  <c:v>-274.47500000000002</c:v>
                </c:pt>
                <c:pt idx="157">
                  <c:v>-272.86099999999999</c:v>
                </c:pt>
                <c:pt idx="158">
                  <c:v>-272.39</c:v>
                </c:pt>
                <c:pt idx="159">
                  <c:v>-271.02300000000002</c:v>
                </c:pt>
                <c:pt idx="160">
                  <c:v>-270.702</c:v>
                </c:pt>
                <c:pt idx="161">
                  <c:v>-879.46599999999989</c:v>
                </c:pt>
                <c:pt idx="162">
                  <c:v>-876.49</c:v>
                </c:pt>
                <c:pt idx="163">
                  <c:v>-849.279</c:v>
                </c:pt>
                <c:pt idx="164">
                  <c:v>-810.1869999999999</c:v>
                </c:pt>
                <c:pt idx="165">
                  <c:v>-1096.336</c:v>
                </c:pt>
                <c:pt idx="166">
                  <c:v>-1095.6210000000001</c:v>
                </c:pt>
                <c:pt idx="167">
                  <c:v>-1095.01</c:v>
                </c:pt>
                <c:pt idx="168">
                  <c:v>-1094.202</c:v>
                </c:pt>
                <c:pt idx="169">
                  <c:v>-1090.357</c:v>
                </c:pt>
                <c:pt idx="170">
                  <c:v>-1089.298</c:v>
                </c:pt>
                <c:pt idx="171">
                  <c:v>-1086.4280000000001</c:v>
                </c:pt>
                <c:pt idx="172">
                  <c:v>-1084.761</c:v>
                </c:pt>
                <c:pt idx="173">
                  <c:v>-561.24</c:v>
                </c:pt>
                <c:pt idx="174">
                  <c:v>-559.41800000000001</c:v>
                </c:pt>
                <c:pt idx="175">
                  <c:v>-555.81899999999996</c:v>
                </c:pt>
                <c:pt idx="176">
                  <c:v>-553.95799999999997</c:v>
                </c:pt>
                <c:pt idx="177">
                  <c:v>-551.21600000000001</c:v>
                </c:pt>
                <c:pt idx="178">
                  <c:v>-546.88</c:v>
                </c:pt>
                <c:pt idx="179">
                  <c:v>-545.10799999999995</c:v>
                </c:pt>
                <c:pt idx="180">
                  <c:v>-542.88099999999997</c:v>
                </c:pt>
                <c:pt idx="181">
                  <c:v>-542.70100000000002</c:v>
                </c:pt>
                <c:pt idx="182">
                  <c:v>-608.34799999999996</c:v>
                </c:pt>
                <c:pt idx="183">
                  <c:v>-608.22400000000005</c:v>
                </c:pt>
                <c:pt idx="184">
                  <c:v>-608.03499999999997</c:v>
                </c:pt>
                <c:pt idx="185">
                  <c:v>-607.44200000000001</c:v>
                </c:pt>
                <c:pt idx="186">
                  <c:v>-605.53899999999999</c:v>
                </c:pt>
                <c:pt idx="187">
                  <c:v>-605.27599999999995</c:v>
                </c:pt>
                <c:pt idx="188">
                  <c:v>-604.66899999999998</c:v>
                </c:pt>
                <c:pt idx="189">
                  <c:v>-600.89</c:v>
                </c:pt>
                <c:pt idx="190">
                  <c:v>-536.678</c:v>
                </c:pt>
                <c:pt idx="191">
                  <c:v>-535.88900000000001</c:v>
                </c:pt>
                <c:pt idx="192">
                  <c:v>-521.85900000000004</c:v>
                </c:pt>
                <c:pt idx="193">
                  <c:v>-517.13</c:v>
                </c:pt>
                <c:pt idx="194">
                  <c:v>-512.47</c:v>
                </c:pt>
                <c:pt idx="195">
                  <c:v>-1179.1089999999999</c:v>
                </c:pt>
                <c:pt idx="196">
                  <c:v>-1176.4449999999999</c:v>
                </c:pt>
                <c:pt idx="197">
                  <c:v>-1175.2929999999999</c:v>
                </c:pt>
                <c:pt idx="198">
                  <c:v>-1174.248</c:v>
                </c:pt>
                <c:pt idx="199">
                  <c:v>-1173.8920000000001</c:v>
                </c:pt>
                <c:pt idx="200">
                  <c:v>-1173.423</c:v>
                </c:pt>
                <c:pt idx="201">
                  <c:v>-1172.4659999999999</c:v>
                </c:pt>
                <c:pt idx="202">
                  <c:v>-1172.2750000000001</c:v>
                </c:pt>
                <c:pt idx="203">
                  <c:v>-1172.1659999999999</c:v>
                </c:pt>
                <c:pt idx="204">
                  <c:v>-1172.0029999999999</c:v>
                </c:pt>
                <c:pt idx="205">
                  <c:v>-1170.5239999999999</c:v>
                </c:pt>
                <c:pt idx="206">
                  <c:v>-1169.5820000000001</c:v>
                </c:pt>
                <c:pt idx="207">
                  <c:v>-1125.644</c:v>
                </c:pt>
                <c:pt idx="208">
                  <c:v>-1124.345</c:v>
                </c:pt>
                <c:pt idx="209">
                  <c:v>-1120.3520000000001</c:v>
                </c:pt>
                <c:pt idx="210">
                  <c:v>-1116.9690000000001</c:v>
                </c:pt>
                <c:pt idx="211">
                  <c:v>-1115.3340000000001</c:v>
                </c:pt>
                <c:pt idx="212">
                  <c:v>-1112.5429999999999</c:v>
                </c:pt>
                <c:pt idx="213">
                  <c:v>-1109.4059999999999</c:v>
                </c:pt>
                <c:pt idx="214">
                  <c:v>-1103.2360000000001</c:v>
                </c:pt>
                <c:pt idx="215">
                  <c:v>-620.428</c:v>
                </c:pt>
                <c:pt idx="216">
                  <c:v>-619.72</c:v>
                </c:pt>
                <c:pt idx="217">
                  <c:v>-619.62699999999995</c:v>
                </c:pt>
                <c:pt idx="218">
                  <c:v>-619.25099999999998</c:v>
                </c:pt>
                <c:pt idx="219">
                  <c:v>-618.75699999999995</c:v>
                </c:pt>
                <c:pt idx="220">
                  <c:v>-616.62800000000004</c:v>
                </c:pt>
                <c:pt idx="221">
                  <c:v>-612.28800000000001</c:v>
                </c:pt>
                <c:pt idx="222">
                  <c:v>-609.92399999999998</c:v>
                </c:pt>
                <c:pt idx="223">
                  <c:v>-606.73099999999999</c:v>
                </c:pt>
              </c:numCache>
            </c:numRef>
          </c:yVal>
          <c:smooth val="0"/>
        </c:ser>
        <c:ser>
          <c:idx val="2"/>
          <c:order val="2"/>
          <c:tx>
            <c:v>SW corner ILD N=177, 3 measuremetns &gt;15 m</c:v>
          </c:tx>
          <c:spPr>
            <a:ln w="28575">
              <a:noFill/>
            </a:ln>
          </c:spPr>
          <c:xVal>
            <c:numRef>
              <c:f>'Thickness by Mound'!$M$7:$M$183</c:f>
              <c:numCache>
                <c:formatCode>General</c:formatCode>
                <c:ptCount val="177"/>
                <c:pt idx="0">
                  <c:v>2.6729999999997744</c:v>
                </c:pt>
                <c:pt idx="1">
                  <c:v>2.5500000000001819</c:v>
                </c:pt>
                <c:pt idx="2">
                  <c:v>3.0790000000001783</c:v>
                </c:pt>
                <c:pt idx="3">
                  <c:v>1.9909999999999854</c:v>
                </c:pt>
                <c:pt idx="4">
                  <c:v>0.30799999999999272</c:v>
                </c:pt>
                <c:pt idx="5">
                  <c:v>9.6999999999752617E-2</c:v>
                </c:pt>
                <c:pt idx="6">
                  <c:v>0.15799999999990177</c:v>
                </c:pt>
                <c:pt idx="7">
                  <c:v>2.7080000000000837</c:v>
                </c:pt>
                <c:pt idx="8">
                  <c:v>3.3520000000003165</c:v>
                </c:pt>
                <c:pt idx="9">
                  <c:v>2.7969999999995707</c:v>
                </c:pt>
                <c:pt idx="10">
                  <c:v>3.5310000000004038</c:v>
                </c:pt>
                <c:pt idx="11">
                  <c:v>2.5599999999999454</c:v>
                </c:pt>
                <c:pt idx="12">
                  <c:v>2.0189999999997781</c:v>
                </c:pt>
                <c:pt idx="13">
                  <c:v>2.1649999999999636</c:v>
                </c:pt>
                <c:pt idx="14">
                  <c:v>5.3170000000000073</c:v>
                </c:pt>
                <c:pt idx="15">
                  <c:v>0.43200000000001637</c:v>
                </c:pt>
                <c:pt idx="16">
                  <c:v>1.3160000000000309</c:v>
                </c:pt>
                <c:pt idx="17">
                  <c:v>0.48600000000010368</c:v>
                </c:pt>
                <c:pt idx="18">
                  <c:v>2.7549999999998818</c:v>
                </c:pt>
                <c:pt idx="19">
                  <c:v>0.58300000000008367</c:v>
                </c:pt>
                <c:pt idx="20">
                  <c:v>0.65300000000002001</c:v>
                </c:pt>
                <c:pt idx="21">
                  <c:v>3.4900000000000091</c:v>
                </c:pt>
                <c:pt idx="22">
                  <c:v>0.1490000000001146</c:v>
                </c:pt>
                <c:pt idx="23">
                  <c:v>0.37199999999984357</c:v>
                </c:pt>
                <c:pt idx="24">
                  <c:v>0.96000000000003638</c:v>
                </c:pt>
                <c:pt idx="25">
                  <c:v>0.40200000000004366</c:v>
                </c:pt>
                <c:pt idx="26">
                  <c:v>10.69399999999996</c:v>
                </c:pt>
                <c:pt idx="27">
                  <c:v>1.3430000000000746</c:v>
                </c:pt>
                <c:pt idx="28">
                  <c:v>4.6759999999999309</c:v>
                </c:pt>
                <c:pt idx="29">
                  <c:v>4.3170000000000073</c:v>
                </c:pt>
                <c:pt idx="30">
                  <c:v>2.1030000000000655</c:v>
                </c:pt>
                <c:pt idx="31">
                  <c:v>3.8419999999998709</c:v>
                </c:pt>
                <c:pt idx="32">
                  <c:v>0.82899999999995089</c:v>
                </c:pt>
                <c:pt idx="33">
                  <c:v>0.4010000000000673</c:v>
                </c:pt>
                <c:pt idx="34">
                  <c:v>0.62999999999988177</c:v>
                </c:pt>
                <c:pt idx="35">
                  <c:v>0.70299999999997453</c:v>
                </c:pt>
                <c:pt idx="36">
                  <c:v>0.57500000000004547</c:v>
                </c:pt>
                <c:pt idx="37">
                  <c:v>5.0999999999930878E-2</c:v>
                </c:pt>
                <c:pt idx="38">
                  <c:v>1.1050000000000182</c:v>
                </c:pt>
                <c:pt idx="39">
                  <c:v>2.7390000000000327</c:v>
                </c:pt>
                <c:pt idx="40">
                  <c:v>1.1030000000000655</c:v>
                </c:pt>
                <c:pt idx="41">
                  <c:v>1.543999999999869</c:v>
                </c:pt>
                <c:pt idx="42">
                  <c:v>0.73400000000015098</c:v>
                </c:pt>
                <c:pt idx="43">
                  <c:v>4.5219999999999345</c:v>
                </c:pt>
                <c:pt idx="44">
                  <c:v>0.78300000000012915</c:v>
                </c:pt>
                <c:pt idx="45">
                  <c:v>0.68100000000004002</c:v>
                </c:pt>
                <c:pt idx="46">
                  <c:v>0.46399999999994179</c:v>
                </c:pt>
                <c:pt idx="47">
                  <c:v>4.9999999998817657E-3</c:v>
                </c:pt>
                <c:pt idx="48">
                  <c:v>1.1720000000000255</c:v>
                </c:pt>
                <c:pt idx="49">
                  <c:v>0.34200000000009823</c:v>
                </c:pt>
                <c:pt idx="50">
                  <c:v>2.7619999999999436</c:v>
                </c:pt>
                <c:pt idx="51">
                  <c:v>1.0180000000000291</c:v>
                </c:pt>
                <c:pt idx="52">
                  <c:v>0.9010000000000673</c:v>
                </c:pt>
                <c:pt idx="53">
                  <c:v>1.4980000000000473</c:v>
                </c:pt>
                <c:pt idx="54">
                  <c:v>2.1419999999998254</c:v>
                </c:pt>
                <c:pt idx="55">
                  <c:v>1.5579999999999927</c:v>
                </c:pt>
                <c:pt idx="56">
                  <c:v>14.52800000000002</c:v>
                </c:pt>
                <c:pt idx="57">
                  <c:v>5.8650000000000091</c:v>
                </c:pt>
                <c:pt idx="58">
                  <c:v>23.557000000000016</c:v>
                </c:pt>
                <c:pt idx="59">
                  <c:v>1.6749999999999545</c:v>
                </c:pt>
                <c:pt idx="60">
                  <c:v>0.90800000000012915</c:v>
                </c:pt>
                <c:pt idx="61">
                  <c:v>41.175999999999931</c:v>
                </c:pt>
                <c:pt idx="62">
                  <c:v>1.0830000000000837</c:v>
                </c:pt>
                <c:pt idx="63">
                  <c:v>0.12899999999990541</c:v>
                </c:pt>
                <c:pt idx="64">
                  <c:v>0.90200000000004366</c:v>
                </c:pt>
                <c:pt idx="65">
                  <c:v>0.28700000000003456</c:v>
                </c:pt>
                <c:pt idx="66">
                  <c:v>10.465999999999894</c:v>
                </c:pt>
                <c:pt idx="67">
                  <c:v>9.4850000000001273</c:v>
                </c:pt>
                <c:pt idx="68">
                  <c:v>12.188999999999851</c:v>
                </c:pt>
                <c:pt idx="69">
                  <c:v>6.5380000000000109</c:v>
                </c:pt>
                <c:pt idx="70">
                  <c:v>8.8640000000000327</c:v>
                </c:pt>
                <c:pt idx="71">
                  <c:v>6.76299999999992</c:v>
                </c:pt>
                <c:pt idx="72">
                  <c:v>0.17799999999988358</c:v>
                </c:pt>
                <c:pt idx="73">
                  <c:v>0.53999999999996362</c:v>
                </c:pt>
                <c:pt idx="74">
                  <c:v>0.19599999999991269</c:v>
                </c:pt>
                <c:pt idx="75">
                  <c:v>0.89600000000018554</c:v>
                </c:pt>
                <c:pt idx="76">
                  <c:v>0.7820000000001528</c:v>
                </c:pt>
                <c:pt idx="77">
                  <c:v>1.3989999999998872</c:v>
                </c:pt>
                <c:pt idx="78">
                  <c:v>0.13299999999981083</c:v>
                </c:pt>
                <c:pt idx="79">
                  <c:v>1.4429999999999836</c:v>
                </c:pt>
                <c:pt idx="80">
                  <c:v>0.19299999999998363</c:v>
                </c:pt>
                <c:pt idx="81">
                  <c:v>0.39099999999984902</c:v>
                </c:pt>
                <c:pt idx="82">
                  <c:v>0.36200000000008004</c:v>
                </c:pt>
                <c:pt idx="83">
                  <c:v>0.23499999999989996</c:v>
                </c:pt>
                <c:pt idx="84">
                  <c:v>4.500000000007276E-2</c:v>
                </c:pt>
                <c:pt idx="85">
                  <c:v>0.14699999999993452</c:v>
                </c:pt>
                <c:pt idx="86">
                  <c:v>0.95000000000004547</c:v>
                </c:pt>
                <c:pt idx="87">
                  <c:v>2.4980000000000473</c:v>
                </c:pt>
                <c:pt idx="88">
                  <c:v>1.9130000000000109</c:v>
                </c:pt>
                <c:pt idx="89">
                  <c:v>9.9999999999909051E-3</c:v>
                </c:pt>
                <c:pt idx="90">
                  <c:v>0.9759999999998854</c:v>
                </c:pt>
                <c:pt idx="91">
                  <c:v>0.22200000000020736</c:v>
                </c:pt>
                <c:pt idx="92">
                  <c:v>0.43099999999981264</c:v>
                </c:pt>
                <c:pt idx="93">
                  <c:v>4.0000000001327862E-3</c:v>
                </c:pt>
                <c:pt idx="94">
                  <c:v>0.74599999999986721</c:v>
                </c:pt>
                <c:pt idx="95">
                  <c:v>1.98700000000008</c:v>
                </c:pt>
                <c:pt idx="96">
                  <c:v>0.58799999999996544</c:v>
                </c:pt>
                <c:pt idx="97">
                  <c:v>1.7889999999999873</c:v>
                </c:pt>
                <c:pt idx="98">
                  <c:v>1.1670000000001437</c:v>
                </c:pt>
                <c:pt idx="99">
                  <c:v>3.4780000000000655</c:v>
                </c:pt>
                <c:pt idx="100">
                  <c:v>1.3559999999997672</c:v>
                </c:pt>
                <c:pt idx="101">
                  <c:v>0.84799999999995634</c:v>
                </c:pt>
                <c:pt idx="102">
                  <c:v>1.3200000000001637</c:v>
                </c:pt>
                <c:pt idx="103">
                  <c:v>2.0079999999998108</c:v>
                </c:pt>
                <c:pt idx="104">
                  <c:v>4.7820000000001528</c:v>
                </c:pt>
                <c:pt idx="105">
                  <c:v>3.2849999999998545</c:v>
                </c:pt>
                <c:pt idx="106">
                  <c:v>1.0010000000002037</c:v>
                </c:pt>
                <c:pt idx="107">
                  <c:v>0.54299999999966531</c:v>
                </c:pt>
                <c:pt idx="108">
                  <c:v>3.7250000000003638</c:v>
                </c:pt>
                <c:pt idx="109">
                  <c:v>3.8959999999997308</c:v>
                </c:pt>
                <c:pt idx="110">
                  <c:v>3.4470000000001164</c:v>
                </c:pt>
                <c:pt idx="111">
                  <c:v>1.4749999999999091</c:v>
                </c:pt>
                <c:pt idx="112">
                  <c:v>3.2290000000000418</c:v>
                </c:pt>
                <c:pt idx="113">
                  <c:v>5.8079999999999927</c:v>
                </c:pt>
                <c:pt idx="114">
                  <c:v>3.1469999999999345</c:v>
                </c:pt>
                <c:pt idx="115">
                  <c:v>0.99599999999963984</c:v>
                </c:pt>
                <c:pt idx="116">
                  <c:v>0.70100000000002183</c:v>
                </c:pt>
                <c:pt idx="117">
                  <c:v>1.8000000000029104E-2</c:v>
                </c:pt>
                <c:pt idx="118">
                  <c:v>5.3000000000338332E-2</c:v>
                </c:pt>
                <c:pt idx="119">
                  <c:v>2.8969999999999345</c:v>
                </c:pt>
                <c:pt idx="120">
                  <c:v>7.2999999999865395E-2</c:v>
                </c:pt>
                <c:pt idx="121">
                  <c:v>3.9170000000001437</c:v>
                </c:pt>
                <c:pt idx="122">
                  <c:v>2.5699999999999363</c:v>
                </c:pt>
                <c:pt idx="123">
                  <c:v>1.8430000000000746</c:v>
                </c:pt>
                <c:pt idx="124">
                  <c:v>4.9179999999998927</c:v>
                </c:pt>
                <c:pt idx="125">
                  <c:v>2.5930000000000746</c:v>
                </c:pt>
                <c:pt idx="126">
                  <c:v>1.4610000000000127</c:v>
                </c:pt>
                <c:pt idx="127">
                  <c:v>1.9110000000000582</c:v>
                </c:pt>
                <c:pt idx="128">
                  <c:v>3.59699999999998</c:v>
                </c:pt>
                <c:pt idx="129">
                  <c:v>0.8589999999999236</c:v>
                </c:pt>
                <c:pt idx="130">
                  <c:v>0.2419999999999618</c:v>
                </c:pt>
                <c:pt idx="131">
                  <c:v>2.9999999999972715E-2</c:v>
                </c:pt>
                <c:pt idx="132">
                  <c:v>1.0299999999999727</c:v>
                </c:pt>
                <c:pt idx="133">
                  <c:v>3.5370000000000346</c:v>
                </c:pt>
                <c:pt idx="134">
                  <c:v>0.31600000000003092</c:v>
                </c:pt>
                <c:pt idx="135">
                  <c:v>1.3710000000000946</c:v>
                </c:pt>
                <c:pt idx="136">
                  <c:v>1.29099999999994</c:v>
                </c:pt>
                <c:pt idx="137">
                  <c:v>6.1420000000002801</c:v>
                </c:pt>
                <c:pt idx="138">
                  <c:v>1.6199999999998909</c:v>
                </c:pt>
                <c:pt idx="139">
                  <c:v>1.8700000000001182</c:v>
                </c:pt>
                <c:pt idx="140">
                  <c:v>13.781999999999925</c:v>
                </c:pt>
                <c:pt idx="141">
                  <c:v>1.5729999999998654</c:v>
                </c:pt>
                <c:pt idx="142">
                  <c:v>5.68100000000004</c:v>
                </c:pt>
                <c:pt idx="143">
                  <c:v>4.9740000000001601</c:v>
                </c:pt>
                <c:pt idx="144">
                  <c:v>6.9800000000000182</c:v>
                </c:pt>
                <c:pt idx="145">
                  <c:v>6.4729999999999563</c:v>
                </c:pt>
                <c:pt idx="146">
                  <c:v>6.1649999999999636</c:v>
                </c:pt>
                <c:pt idx="147">
                  <c:v>6.5109999999999673</c:v>
                </c:pt>
                <c:pt idx="148">
                  <c:v>10.363000000000056</c:v>
                </c:pt>
                <c:pt idx="149">
                  <c:v>7.875</c:v>
                </c:pt>
                <c:pt idx="150">
                  <c:v>1.3129999999998745</c:v>
                </c:pt>
                <c:pt idx="151">
                  <c:v>7.6850000000001728</c:v>
                </c:pt>
                <c:pt idx="152">
                  <c:v>10.468999999999824</c:v>
                </c:pt>
                <c:pt idx="153">
                  <c:v>7.8360000000000127</c:v>
                </c:pt>
                <c:pt idx="154">
                  <c:v>15.449000000000069</c:v>
                </c:pt>
                <c:pt idx="155">
                  <c:v>6.6079999999999472</c:v>
                </c:pt>
                <c:pt idx="156">
                  <c:v>0.72699999999986176</c:v>
                </c:pt>
                <c:pt idx="157">
                  <c:v>1.4380000000001019</c:v>
                </c:pt>
                <c:pt idx="158">
                  <c:v>2.1569999999999254</c:v>
                </c:pt>
                <c:pt idx="159">
                  <c:v>3.8289999999999509</c:v>
                </c:pt>
                <c:pt idx="160">
                  <c:v>0.88900000000012369</c:v>
                </c:pt>
                <c:pt idx="161">
                  <c:v>0.74399999999991451</c:v>
                </c:pt>
                <c:pt idx="162">
                  <c:v>0.95600000000013097</c:v>
                </c:pt>
                <c:pt idx="163">
                  <c:v>4.6619999999998072</c:v>
                </c:pt>
                <c:pt idx="164">
                  <c:v>4.6269999999999527</c:v>
                </c:pt>
                <c:pt idx="165">
                  <c:v>8.4890000000000327</c:v>
                </c:pt>
                <c:pt idx="166">
                  <c:v>4.4450000000001637</c:v>
                </c:pt>
                <c:pt idx="167">
                  <c:v>0.59699999999975262</c:v>
                </c:pt>
                <c:pt idx="168">
                  <c:v>8.0140000000001237</c:v>
                </c:pt>
                <c:pt idx="169">
                  <c:v>5.9279999999998836</c:v>
                </c:pt>
                <c:pt idx="170">
                  <c:v>9.9720000000002074</c:v>
                </c:pt>
                <c:pt idx="171">
                  <c:v>4.6349999999997635</c:v>
                </c:pt>
                <c:pt idx="172">
                  <c:v>7.1790000000000873</c:v>
                </c:pt>
                <c:pt idx="173">
                  <c:v>3.8420000000000982</c:v>
                </c:pt>
                <c:pt idx="174">
                  <c:v>9.8119999999998981</c:v>
                </c:pt>
                <c:pt idx="175">
                  <c:v>2.1920000000000073</c:v>
                </c:pt>
                <c:pt idx="176">
                  <c:v>11.94399999999996</c:v>
                </c:pt>
              </c:numCache>
            </c:numRef>
          </c:xVal>
          <c:yVal>
            <c:numRef>
              <c:f>'Thickness by Mound'!$L$7:$L$183</c:f>
              <c:numCache>
                <c:formatCode>General</c:formatCode>
                <c:ptCount val="177"/>
                <c:pt idx="0">
                  <c:v>-1913.3960000000002</c:v>
                </c:pt>
                <c:pt idx="1">
                  <c:v>-1910.846</c:v>
                </c:pt>
                <c:pt idx="2">
                  <c:v>-1907.7669999999998</c:v>
                </c:pt>
                <c:pt idx="3">
                  <c:v>-1905.7759999999998</c:v>
                </c:pt>
                <c:pt idx="4">
                  <c:v>-1905.4679999999998</c:v>
                </c:pt>
                <c:pt idx="5">
                  <c:v>-1905.3710000000001</c:v>
                </c:pt>
                <c:pt idx="6">
                  <c:v>-1905.2130000000002</c:v>
                </c:pt>
                <c:pt idx="7">
                  <c:v>-1902.5050000000001</c:v>
                </c:pt>
                <c:pt idx="8">
                  <c:v>-1899.1529999999998</c:v>
                </c:pt>
                <c:pt idx="9">
                  <c:v>-1896.3560000000002</c:v>
                </c:pt>
                <c:pt idx="10">
                  <c:v>-1892.8249999999998</c:v>
                </c:pt>
                <c:pt idx="11">
                  <c:v>-1890.2649999999999</c:v>
                </c:pt>
                <c:pt idx="12">
                  <c:v>-1888.2460000000001</c:v>
                </c:pt>
                <c:pt idx="13">
                  <c:v>-1886.0810000000001</c:v>
                </c:pt>
                <c:pt idx="14">
                  <c:v>-1880.7640000000001</c:v>
                </c:pt>
                <c:pt idx="15">
                  <c:v>-1063.7950000000001</c:v>
                </c:pt>
                <c:pt idx="16">
                  <c:v>-1062.479</c:v>
                </c:pt>
                <c:pt idx="17">
                  <c:v>-1061.9929999999999</c:v>
                </c:pt>
                <c:pt idx="18">
                  <c:v>-1059.2380000000001</c:v>
                </c:pt>
                <c:pt idx="19">
                  <c:v>-1058.655</c:v>
                </c:pt>
                <c:pt idx="20">
                  <c:v>-1058.002</c:v>
                </c:pt>
                <c:pt idx="21">
                  <c:v>-1045.874</c:v>
                </c:pt>
                <c:pt idx="22">
                  <c:v>-1045.7249999999999</c:v>
                </c:pt>
                <c:pt idx="23">
                  <c:v>-1045.3530000000001</c:v>
                </c:pt>
                <c:pt idx="24">
                  <c:v>-1044.393</c:v>
                </c:pt>
                <c:pt idx="25">
                  <c:v>-1043.991</c:v>
                </c:pt>
                <c:pt idx="26">
                  <c:v>-1123.056</c:v>
                </c:pt>
                <c:pt idx="27">
                  <c:v>-1121.713</c:v>
                </c:pt>
                <c:pt idx="28">
                  <c:v>-1117.037</c:v>
                </c:pt>
                <c:pt idx="29">
                  <c:v>-1112.72</c:v>
                </c:pt>
                <c:pt idx="30">
                  <c:v>-1110.617</c:v>
                </c:pt>
                <c:pt idx="31">
                  <c:v>-1106.7750000000001</c:v>
                </c:pt>
                <c:pt idx="32">
                  <c:v>-1056.271</c:v>
                </c:pt>
                <c:pt idx="33">
                  <c:v>-1055.8699999999999</c:v>
                </c:pt>
                <c:pt idx="34">
                  <c:v>-1055.24</c:v>
                </c:pt>
                <c:pt idx="35">
                  <c:v>-1054.537</c:v>
                </c:pt>
                <c:pt idx="36">
                  <c:v>-1053.962</c:v>
                </c:pt>
                <c:pt idx="37">
                  <c:v>-1053.9110000000001</c:v>
                </c:pt>
                <c:pt idx="38">
                  <c:v>-1052.806</c:v>
                </c:pt>
                <c:pt idx="39">
                  <c:v>-1050.067</c:v>
                </c:pt>
                <c:pt idx="40">
                  <c:v>-1048.9639999999999</c:v>
                </c:pt>
                <c:pt idx="41">
                  <c:v>-1047.42</c:v>
                </c:pt>
                <c:pt idx="42">
                  <c:v>-1046.6859999999999</c:v>
                </c:pt>
                <c:pt idx="43">
                  <c:v>-1042.164</c:v>
                </c:pt>
                <c:pt idx="44">
                  <c:v>-1239.03</c:v>
                </c:pt>
                <c:pt idx="45">
                  <c:v>-1238.3489999999999</c:v>
                </c:pt>
                <c:pt idx="46">
                  <c:v>-1237.885</c:v>
                </c:pt>
                <c:pt idx="47">
                  <c:v>-1237.8800000000001</c:v>
                </c:pt>
                <c:pt idx="48">
                  <c:v>-1236.7080000000001</c:v>
                </c:pt>
                <c:pt idx="49">
                  <c:v>-1236.366</c:v>
                </c:pt>
                <c:pt idx="50">
                  <c:v>-1233.604</c:v>
                </c:pt>
                <c:pt idx="51">
                  <c:v>-1232.586</c:v>
                </c:pt>
                <c:pt idx="52">
                  <c:v>-1231.6849999999999</c:v>
                </c:pt>
                <c:pt idx="53">
                  <c:v>-1230.1869999999999</c:v>
                </c:pt>
                <c:pt idx="54">
                  <c:v>-1228.0450000000001</c:v>
                </c:pt>
                <c:pt idx="55">
                  <c:v>-1226.4870000000001</c:v>
                </c:pt>
                <c:pt idx="56">
                  <c:v>-1335.798</c:v>
                </c:pt>
                <c:pt idx="57">
                  <c:v>-1329.933</c:v>
                </c:pt>
                <c:pt idx="58">
                  <c:v>-1306.376</c:v>
                </c:pt>
                <c:pt idx="59">
                  <c:v>-1304.701</c:v>
                </c:pt>
                <c:pt idx="60">
                  <c:v>-1303.7929999999999</c:v>
                </c:pt>
                <c:pt idx="61">
                  <c:v>-1262.617</c:v>
                </c:pt>
                <c:pt idx="62">
                  <c:v>-1166.7619999999999</c:v>
                </c:pt>
                <c:pt idx="63">
                  <c:v>-1166.633</c:v>
                </c:pt>
                <c:pt idx="64">
                  <c:v>-1165.731</c:v>
                </c:pt>
                <c:pt idx="65">
                  <c:v>-1165.444</c:v>
                </c:pt>
                <c:pt idx="66">
                  <c:v>-1154.9780000000001</c:v>
                </c:pt>
                <c:pt idx="67">
                  <c:v>-1145.4929999999999</c:v>
                </c:pt>
                <c:pt idx="68">
                  <c:v>-1133.3040000000001</c:v>
                </c:pt>
                <c:pt idx="69">
                  <c:v>-1126.7660000000001</c:v>
                </c:pt>
                <c:pt idx="70">
                  <c:v>-1932.2829999999999</c:v>
                </c:pt>
                <c:pt idx="71">
                  <c:v>-1925.52</c:v>
                </c:pt>
                <c:pt idx="72">
                  <c:v>-1925.3420000000001</c:v>
                </c:pt>
                <c:pt idx="73">
                  <c:v>-1924.8020000000001</c:v>
                </c:pt>
                <c:pt idx="74">
                  <c:v>-1924.6060000000002</c:v>
                </c:pt>
                <c:pt idx="75">
                  <c:v>-1923.71</c:v>
                </c:pt>
                <c:pt idx="76">
                  <c:v>-1922.9279999999999</c:v>
                </c:pt>
                <c:pt idx="77">
                  <c:v>-1921.529</c:v>
                </c:pt>
                <c:pt idx="78">
                  <c:v>-1921.3960000000002</c:v>
                </c:pt>
                <c:pt idx="79">
                  <c:v>-1506.7249999999999</c:v>
                </c:pt>
                <c:pt idx="80">
                  <c:v>-1506.5319999999999</c:v>
                </c:pt>
                <c:pt idx="81">
                  <c:v>-1506.1410000000001</c:v>
                </c:pt>
                <c:pt idx="82">
                  <c:v>-1505.779</c:v>
                </c:pt>
                <c:pt idx="83">
                  <c:v>-1505.5440000000001</c:v>
                </c:pt>
                <c:pt idx="84">
                  <c:v>-1505.499</c:v>
                </c:pt>
                <c:pt idx="85">
                  <c:v>-1505.3520000000001</c:v>
                </c:pt>
                <c:pt idx="86">
                  <c:v>-1504.402</c:v>
                </c:pt>
                <c:pt idx="87">
                  <c:v>-1501.904</c:v>
                </c:pt>
                <c:pt idx="88">
                  <c:v>-1499.991</c:v>
                </c:pt>
                <c:pt idx="89">
                  <c:v>-1499.981</c:v>
                </c:pt>
                <c:pt idx="90">
                  <c:v>-1499.0050000000001</c:v>
                </c:pt>
                <c:pt idx="91">
                  <c:v>-1498.7829999999999</c:v>
                </c:pt>
                <c:pt idx="92">
                  <c:v>-1498.3520000000001</c:v>
                </c:pt>
                <c:pt idx="93">
                  <c:v>-1498.348</c:v>
                </c:pt>
                <c:pt idx="94">
                  <c:v>-1497.6020000000001</c:v>
                </c:pt>
                <c:pt idx="95">
                  <c:v>-1495.615</c:v>
                </c:pt>
                <c:pt idx="96">
                  <c:v>-1495.027</c:v>
                </c:pt>
                <c:pt idx="97">
                  <c:v>-1493.2380000000001</c:v>
                </c:pt>
                <c:pt idx="98">
                  <c:v>-1492.0709999999999</c:v>
                </c:pt>
                <c:pt idx="99">
                  <c:v>-1790.4319999999998</c:v>
                </c:pt>
                <c:pt idx="100">
                  <c:v>-1789.076</c:v>
                </c:pt>
                <c:pt idx="101">
                  <c:v>-1788.2280000000001</c:v>
                </c:pt>
                <c:pt idx="102">
                  <c:v>-1786.9079999999999</c:v>
                </c:pt>
                <c:pt idx="103">
                  <c:v>-1784.9</c:v>
                </c:pt>
                <c:pt idx="104">
                  <c:v>-1780.1179999999999</c:v>
                </c:pt>
                <c:pt idx="105">
                  <c:v>-1776.8330000000001</c:v>
                </c:pt>
                <c:pt idx="106">
                  <c:v>-1775.8319999999999</c:v>
                </c:pt>
                <c:pt idx="107">
                  <c:v>-1775.2890000000002</c:v>
                </c:pt>
                <c:pt idx="108">
                  <c:v>-1771.5639999999999</c:v>
                </c:pt>
                <c:pt idx="109">
                  <c:v>-1767.6680000000001</c:v>
                </c:pt>
                <c:pt idx="110">
                  <c:v>-1764.221</c:v>
                </c:pt>
                <c:pt idx="111">
                  <c:v>-1762.7460000000001</c:v>
                </c:pt>
                <c:pt idx="112">
                  <c:v>-1759.5170000000001</c:v>
                </c:pt>
                <c:pt idx="113">
                  <c:v>-1865.7199999999998</c:v>
                </c:pt>
                <c:pt idx="114">
                  <c:v>-1862.5729999999999</c:v>
                </c:pt>
                <c:pt idx="115">
                  <c:v>-1861.5770000000002</c:v>
                </c:pt>
                <c:pt idx="116">
                  <c:v>-1860.8760000000002</c:v>
                </c:pt>
                <c:pt idx="117">
                  <c:v>-1860.8580000000002</c:v>
                </c:pt>
                <c:pt idx="118">
                  <c:v>-1860.8049999999998</c:v>
                </c:pt>
                <c:pt idx="119">
                  <c:v>-1857.9079999999999</c:v>
                </c:pt>
                <c:pt idx="120">
                  <c:v>-1857.835</c:v>
                </c:pt>
                <c:pt idx="121">
                  <c:v>-1729.136</c:v>
                </c:pt>
                <c:pt idx="122">
                  <c:v>-1726.566</c:v>
                </c:pt>
                <c:pt idx="123">
                  <c:v>-1724.723</c:v>
                </c:pt>
                <c:pt idx="124">
                  <c:v>-1719.8050000000001</c:v>
                </c:pt>
                <c:pt idx="125">
                  <c:v>-1717.212</c:v>
                </c:pt>
                <c:pt idx="126">
                  <c:v>-1715.751</c:v>
                </c:pt>
                <c:pt idx="127">
                  <c:v>-1713.84</c:v>
                </c:pt>
                <c:pt idx="128">
                  <c:v>-1710.2429999999999</c:v>
                </c:pt>
                <c:pt idx="129">
                  <c:v>-1709.384</c:v>
                </c:pt>
                <c:pt idx="130">
                  <c:v>-1303.452</c:v>
                </c:pt>
                <c:pt idx="131">
                  <c:v>-1303.422</c:v>
                </c:pt>
                <c:pt idx="132">
                  <c:v>-1302.3920000000001</c:v>
                </c:pt>
                <c:pt idx="133">
                  <c:v>-1298.855</c:v>
                </c:pt>
                <c:pt idx="134">
                  <c:v>-1298.539</c:v>
                </c:pt>
                <c:pt idx="135">
                  <c:v>-1297.1679999999999</c:v>
                </c:pt>
                <c:pt idx="136">
                  <c:v>-1295.877</c:v>
                </c:pt>
                <c:pt idx="137">
                  <c:v>-1755.8789999999999</c:v>
                </c:pt>
                <c:pt idx="138">
                  <c:v>-1754.259</c:v>
                </c:pt>
                <c:pt idx="139">
                  <c:v>-1752.3889999999999</c:v>
                </c:pt>
                <c:pt idx="140">
                  <c:v>-1738.607</c:v>
                </c:pt>
                <c:pt idx="141">
                  <c:v>-1737.0340000000001</c:v>
                </c:pt>
                <c:pt idx="142">
                  <c:v>-1731.3530000000001</c:v>
                </c:pt>
                <c:pt idx="143">
                  <c:v>-1726.3789999999999</c:v>
                </c:pt>
                <c:pt idx="144">
                  <c:v>-1719.3989999999999</c:v>
                </c:pt>
                <c:pt idx="145">
                  <c:v>-1712.9259999999999</c:v>
                </c:pt>
                <c:pt idx="146">
                  <c:v>-1706.761</c:v>
                </c:pt>
                <c:pt idx="147">
                  <c:v>-1700.25</c:v>
                </c:pt>
                <c:pt idx="148">
                  <c:v>-1689.8869999999999</c:v>
                </c:pt>
                <c:pt idx="149">
                  <c:v>-1682.0119999999999</c:v>
                </c:pt>
                <c:pt idx="150">
                  <c:v>-1680.6990000000001</c:v>
                </c:pt>
                <c:pt idx="151">
                  <c:v>-1673.0139999999999</c:v>
                </c:pt>
                <c:pt idx="152">
                  <c:v>-1662.5450000000001</c:v>
                </c:pt>
                <c:pt idx="153">
                  <c:v>-1654.7090000000001</c:v>
                </c:pt>
                <c:pt idx="154">
                  <c:v>-1639.26</c:v>
                </c:pt>
                <c:pt idx="155">
                  <c:v>-1632.652</c:v>
                </c:pt>
                <c:pt idx="156">
                  <c:v>-1675.7</c:v>
                </c:pt>
                <c:pt idx="157">
                  <c:v>-1674.2619999999999</c:v>
                </c:pt>
                <c:pt idx="158">
                  <c:v>-1672.105</c:v>
                </c:pt>
                <c:pt idx="159">
                  <c:v>-1668.2760000000001</c:v>
                </c:pt>
                <c:pt idx="160">
                  <c:v>-1667.3869999999999</c:v>
                </c:pt>
                <c:pt idx="161">
                  <c:v>-1666.643</c:v>
                </c:pt>
                <c:pt idx="162">
                  <c:v>-1665.6869999999999</c:v>
                </c:pt>
                <c:pt idx="163">
                  <c:v>-2008.913</c:v>
                </c:pt>
                <c:pt idx="164">
                  <c:v>-2004.2860000000001</c:v>
                </c:pt>
                <c:pt idx="165">
                  <c:v>-1995.797</c:v>
                </c:pt>
                <c:pt idx="166">
                  <c:v>-1991.3519999999999</c:v>
                </c:pt>
                <c:pt idx="167">
                  <c:v>-1990.7550000000001</c:v>
                </c:pt>
                <c:pt idx="168">
                  <c:v>-1982.741</c:v>
                </c:pt>
                <c:pt idx="169">
                  <c:v>-1976.8130000000001</c:v>
                </c:pt>
                <c:pt idx="170">
                  <c:v>-1966.8409999999999</c:v>
                </c:pt>
                <c:pt idx="171">
                  <c:v>-1962.2060000000001</c:v>
                </c:pt>
                <c:pt idx="172">
                  <c:v>-1955.027</c:v>
                </c:pt>
                <c:pt idx="173">
                  <c:v>-1951.1849999999999</c:v>
                </c:pt>
                <c:pt idx="174">
                  <c:v>-1941.373</c:v>
                </c:pt>
                <c:pt idx="175">
                  <c:v>-1939.181</c:v>
                </c:pt>
                <c:pt idx="176">
                  <c:v>-1927.2370000000001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54656"/>
        <c:axId val="138060928"/>
      </c:scatterChart>
      <c:valAx>
        <c:axId val="138054656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Layer</a:t>
                </a:r>
                <a:r>
                  <a:rPr lang="en-CA" baseline="0"/>
                  <a:t> Thickness (m)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060928"/>
        <c:crossesAt val="-3000"/>
        <c:crossBetween val="midCat"/>
      </c:valAx>
      <c:valAx>
        <c:axId val="13806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Elevation</a:t>
                </a:r>
                <a:r>
                  <a:rPr lang="en-CA" baseline="0"/>
                  <a:t> (m)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054656"/>
        <c:crossesAt val="-3000"/>
        <c:crossBetween val="midCat"/>
      </c:valAx>
    </c:plotArea>
    <c:legend>
      <c:legendPos val="r"/>
      <c:layout>
        <c:manualLayout>
          <c:xMode val="edge"/>
          <c:yMode val="edge"/>
          <c:x val="0.65260796482072392"/>
          <c:y val="0.80000616120168078"/>
          <c:w val="0.33050715599325592"/>
          <c:h val="0.106120383719640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Mound B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755796150481189"/>
          <c:y val="8.3736435930583303E-2"/>
          <c:w val="0.76637357830271213"/>
          <c:h val="0.82421044384377329"/>
        </c:manualLayout>
      </c:layout>
      <c:scatterChart>
        <c:scatterStyle val="lineMarker"/>
        <c:varyColors val="0"/>
        <c:ser>
          <c:idx val="0"/>
          <c:order val="0"/>
          <c:tx>
            <c:v>Mound B N=142</c:v>
          </c:tx>
          <c:spPr>
            <a:ln w="28575">
              <a:noFill/>
            </a:ln>
          </c:spPr>
          <c:xVal>
            <c:numRef>
              <c:f>'Thickness by Mound'!$R$7:$R$148</c:f>
              <c:numCache>
                <c:formatCode>General</c:formatCode>
                <c:ptCount val="142"/>
                <c:pt idx="0">
                  <c:v>99.02599999999984</c:v>
                </c:pt>
                <c:pt idx="1">
                  <c:v>113.21600000000012</c:v>
                </c:pt>
                <c:pt idx="2">
                  <c:v>138.52600000000007</c:v>
                </c:pt>
                <c:pt idx="3">
                  <c:v>122.12099999999987</c:v>
                </c:pt>
                <c:pt idx="4">
                  <c:v>119.32000000000016</c:v>
                </c:pt>
                <c:pt idx="5">
                  <c:v>127.43299999999999</c:v>
                </c:pt>
                <c:pt idx="6">
                  <c:v>105.48999999999978</c:v>
                </c:pt>
                <c:pt idx="7">
                  <c:v>93.457000000000107</c:v>
                </c:pt>
                <c:pt idx="8">
                  <c:v>63.460000000000036</c:v>
                </c:pt>
                <c:pt idx="9">
                  <c:v>86.045000000000073</c:v>
                </c:pt>
                <c:pt idx="10">
                  <c:v>57.018000000000029</c:v>
                </c:pt>
                <c:pt idx="11">
                  <c:v>55.867999999999938</c:v>
                </c:pt>
                <c:pt idx="12">
                  <c:v>91.091000000000122</c:v>
                </c:pt>
                <c:pt idx="13">
                  <c:v>121.45399999999995</c:v>
                </c:pt>
                <c:pt idx="14">
                  <c:v>119.88699999999994</c:v>
                </c:pt>
                <c:pt idx="15">
                  <c:v>123.62400000000002</c:v>
                </c:pt>
                <c:pt idx="16">
                  <c:v>128.64799999999991</c:v>
                </c:pt>
                <c:pt idx="17">
                  <c:v>138.01400000000012</c:v>
                </c:pt>
                <c:pt idx="18">
                  <c:v>35.250000000000227</c:v>
                </c:pt>
                <c:pt idx="19">
                  <c:v>25.308999999999969</c:v>
                </c:pt>
                <c:pt idx="20">
                  <c:v>14.450000000000045</c:v>
                </c:pt>
                <c:pt idx="21">
                  <c:v>15.580999999999904</c:v>
                </c:pt>
                <c:pt idx="22">
                  <c:v>33.86200000000008</c:v>
                </c:pt>
                <c:pt idx="23">
                  <c:v>44.494999999999891</c:v>
                </c:pt>
                <c:pt idx="24">
                  <c:v>44.361000000000104</c:v>
                </c:pt>
                <c:pt idx="25">
                  <c:v>84.326999999999998</c:v>
                </c:pt>
                <c:pt idx="26">
                  <c:v>35.407999999999902</c:v>
                </c:pt>
                <c:pt idx="27">
                  <c:v>117.82500000000005</c:v>
                </c:pt>
                <c:pt idx="28">
                  <c:v>69.450000000000045</c:v>
                </c:pt>
                <c:pt idx="29">
                  <c:v>123.1869999999999</c:v>
                </c:pt>
                <c:pt idx="30">
                  <c:v>115.57200000000012</c:v>
                </c:pt>
                <c:pt idx="31">
                  <c:v>32.586999999999989</c:v>
                </c:pt>
                <c:pt idx="32">
                  <c:v>32.026000000000067</c:v>
                </c:pt>
                <c:pt idx="33">
                  <c:v>29.970000000000027</c:v>
                </c:pt>
                <c:pt idx="34">
                  <c:v>82.975999999999885</c:v>
                </c:pt>
                <c:pt idx="35">
                  <c:v>105.69800000000009</c:v>
                </c:pt>
                <c:pt idx="36">
                  <c:v>24.668999999999869</c:v>
                </c:pt>
                <c:pt idx="37">
                  <c:v>66.253000000000156</c:v>
                </c:pt>
                <c:pt idx="38">
                  <c:v>124.06499999999983</c:v>
                </c:pt>
                <c:pt idx="39">
                  <c:v>126.06500000000005</c:v>
                </c:pt>
                <c:pt idx="40">
                  <c:v>125.721</c:v>
                </c:pt>
                <c:pt idx="41">
                  <c:v>73.853000000000065</c:v>
                </c:pt>
                <c:pt idx="42">
                  <c:v>113.48399999999992</c:v>
                </c:pt>
                <c:pt idx="43">
                  <c:v>85.414999999999964</c:v>
                </c:pt>
                <c:pt idx="44">
                  <c:v>48.527000000000044</c:v>
                </c:pt>
                <c:pt idx="45">
                  <c:v>84.503999999999905</c:v>
                </c:pt>
                <c:pt idx="46">
                  <c:v>44.452000000000226</c:v>
                </c:pt>
                <c:pt idx="47">
                  <c:v>39.699999999999818</c:v>
                </c:pt>
                <c:pt idx="48">
                  <c:v>56.23700000000008</c:v>
                </c:pt>
                <c:pt idx="49">
                  <c:v>99.518999999999778</c:v>
                </c:pt>
                <c:pt idx="50">
                  <c:v>86.199000000000069</c:v>
                </c:pt>
                <c:pt idx="51">
                  <c:v>73.347000000000207</c:v>
                </c:pt>
                <c:pt idx="52">
                  <c:v>80.797999999999774</c:v>
                </c:pt>
                <c:pt idx="53">
                  <c:v>66.359000000000378</c:v>
                </c:pt>
                <c:pt idx="54">
                  <c:v>25.411999999999807</c:v>
                </c:pt>
                <c:pt idx="55">
                  <c:v>39.016999999999825</c:v>
                </c:pt>
                <c:pt idx="56">
                  <c:v>24.137000000000171</c:v>
                </c:pt>
                <c:pt idx="57">
                  <c:v>15.378000000000156</c:v>
                </c:pt>
                <c:pt idx="58">
                  <c:v>122.02199999999993</c:v>
                </c:pt>
                <c:pt idx="59">
                  <c:v>90.951999999999998</c:v>
                </c:pt>
                <c:pt idx="60">
                  <c:v>28.544000000000096</c:v>
                </c:pt>
                <c:pt idx="61">
                  <c:v>66.556999999999903</c:v>
                </c:pt>
                <c:pt idx="62">
                  <c:v>28.278999999999996</c:v>
                </c:pt>
                <c:pt idx="63">
                  <c:v>33.216000000000008</c:v>
                </c:pt>
                <c:pt idx="64">
                  <c:v>51.038000000000011</c:v>
                </c:pt>
                <c:pt idx="65">
                  <c:v>126.51299999999992</c:v>
                </c:pt>
                <c:pt idx="66">
                  <c:v>157.94100000000026</c:v>
                </c:pt>
                <c:pt idx="67">
                  <c:v>143.72899999999981</c:v>
                </c:pt>
                <c:pt idx="68">
                  <c:v>63.632000000000062</c:v>
                </c:pt>
                <c:pt idx="69">
                  <c:v>26.521999999999935</c:v>
                </c:pt>
                <c:pt idx="70">
                  <c:v>16.1550000000002</c:v>
                </c:pt>
                <c:pt idx="71">
                  <c:v>20.326000000000022</c:v>
                </c:pt>
                <c:pt idx="72">
                  <c:v>35.442000000000007</c:v>
                </c:pt>
                <c:pt idx="73">
                  <c:v>74.63599999999974</c:v>
                </c:pt>
                <c:pt idx="74">
                  <c:v>92.832000000000107</c:v>
                </c:pt>
                <c:pt idx="75">
                  <c:v>63.162000000000035</c:v>
                </c:pt>
                <c:pt idx="76">
                  <c:v>30.070999999999913</c:v>
                </c:pt>
                <c:pt idx="77">
                  <c:v>35.539999999999964</c:v>
                </c:pt>
                <c:pt idx="78">
                  <c:v>82.399000000000115</c:v>
                </c:pt>
                <c:pt idx="79">
                  <c:v>51.474999999999909</c:v>
                </c:pt>
                <c:pt idx="80">
                  <c:v>69.940000000000055</c:v>
                </c:pt>
                <c:pt idx="81">
                  <c:v>141.06299999999987</c:v>
                </c:pt>
                <c:pt idx="82">
                  <c:v>140.0300000000002</c:v>
                </c:pt>
                <c:pt idx="83">
                  <c:v>132.69599999999991</c:v>
                </c:pt>
                <c:pt idx="84">
                  <c:v>98.582000000000107</c:v>
                </c:pt>
                <c:pt idx="85">
                  <c:v>95.170999999999935</c:v>
                </c:pt>
                <c:pt idx="86">
                  <c:v>57.872999999999934</c:v>
                </c:pt>
                <c:pt idx="87">
                  <c:v>110.17500000000007</c:v>
                </c:pt>
                <c:pt idx="88">
                  <c:v>148.54899999999998</c:v>
                </c:pt>
                <c:pt idx="89">
                  <c:v>34.213000000000193</c:v>
                </c:pt>
                <c:pt idx="90">
                  <c:v>64.559999999999945</c:v>
                </c:pt>
                <c:pt idx="91">
                  <c:v>131.31999999999994</c:v>
                </c:pt>
                <c:pt idx="92">
                  <c:v>108.35799999999995</c:v>
                </c:pt>
                <c:pt idx="93">
                  <c:v>94.125000000000114</c:v>
                </c:pt>
                <c:pt idx="94">
                  <c:v>96.294999999999959</c:v>
                </c:pt>
                <c:pt idx="95">
                  <c:v>68.651000000000067</c:v>
                </c:pt>
                <c:pt idx="96">
                  <c:v>181.97499999999991</c:v>
                </c:pt>
                <c:pt idx="97">
                  <c:v>239.1550000000002</c:v>
                </c:pt>
                <c:pt idx="98">
                  <c:v>53.751999999999953</c:v>
                </c:pt>
                <c:pt idx="99">
                  <c:v>87.81899999999996</c:v>
                </c:pt>
                <c:pt idx="100">
                  <c:v>122.49099999999999</c:v>
                </c:pt>
                <c:pt idx="101">
                  <c:v>90.963999999999942</c:v>
                </c:pt>
                <c:pt idx="102">
                  <c:v>53.97199999999998</c:v>
                </c:pt>
                <c:pt idx="103">
                  <c:v>44.234000000000037</c:v>
                </c:pt>
                <c:pt idx="104">
                  <c:v>21.619999999999891</c:v>
                </c:pt>
                <c:pt idx="105">
                  <c:v>24.137000000000171</c:v>
                </c:pt>
                <c:pt idx="106">
                  <c:v>41.6099999999999</c:v>
                </c:pt>
                <c:pt idx="107">
                  <c:v>54.742999999999938</c:v>
                </c:pt>
                <c:pt idx="108">
                  <c:v>25.596000000000004</c:v>
                </c:pt>
                <c:pt idx="109">
                  <c:v>32.881000000000085</c:v>
                </c:pt>
                <c:pt idx="110">
                  <c:v>133.65200000000004</c:v>
                </c:pt>
                <c:pt idx="111">
                  <c:v>27.191000000000031</c:v>
                </c:pt>
                <c:pt idx="112">
                  <c:v>74.145999999999958</c:v>
                </c:pt>
                <c:pt idx="113">
                  <c:v>119.36799999999994</c:v>
                </c:pt>
                <c:pt idx="114">
                  <c:v>96.351000000000113</c:v>
                </c:pt>
                <c:pt idx="115">
                  <c:v>73.409999999999854</c:v>
                </c:pt>
                <c:pt idx="116">
                  <c:v>90.936000000000149</c:v>
                </c:pt>
                <c:pt idx="117">
                  <c:v>64.738000000000056</c:v>
                </c:pt>
                <c:pt idx="118">
                  <c:v>28.793999999999869</c:v>
                </c:pt>
                <c:pt idx="119">
                  <c:v>156.02099999999996</c:v>
                </c:pt>
                <c:pt idx="120">
                  <c:v>72.881000000000085</c:v>
                </c:pt>
                <c:pt idx="121">
                  <c:v>94.941000000000031</c:v>
                </c:pt>
                <c:pt idx="122">
                  <c:v>142.47900000000004</c:v>
                </c:pt>
                <c:pt idx="123">
                  <c:v>34.654999999999973</c:v>
                </c:pt>
                <c:pt idx="124">
                  <c:v>73.839999999999918</c:v>
                </c:pt>
                <c:pt idx="125">
                  <c:v>111.01400000000012</c:v>
                </c:pt>
                <c:pt idx="126">
                  <c:v>92.670000000000073</c:v>
                </c:pt>
                <c:pt idx="127">
                  <c:v>100.30199999999991</c:v>
                </c:pt>
                <c:pt idx="128">
                  <c:v>161.72699999999986</c:v>
                </c:pt>
                <c:pt idx="129">
                  <c:v>248.44299999999998</c:v>
                </c:pt>
                <c:pt idx="130">
                  <c:v>61.739000000000033</c:v>
                </c:pt>
                <c:pt idx="131">
                  <c:v>92.733999999999924</c:v>
                </c:pt>
                <c:pt idx="132">
                  <c:v>111.9860000000001</c:v>
                </c:pt>
                <c:pt idx="133">
                  <c:v>93.761999999999944</c:v>
                </c:pt>
                <c:pt idx="134">
                  <c:v>83.736000000000104</c:v>
                </c:pt>
                <c:pt idx="135">
                  <c:v>103.26499999999999</c:v>
                </c:pt>
                <c:pt idx="136">
                  <c:v>141.66000000000008</c:v>
                </c:pt>
                <c:pt idx="137">
                  <c:v>133.63099999999986</c:v>
                </c:pt>
                <c:pt idx="138">
                  <c:v>102.19299999999998</c:v>
                </c:pt>
                <c:pt idx="139">
                  <c:v>137.87100000000009</c:v>
                </c:pt>
                <c:pt idx="140">
                  <c:v>114.78700000000003</c:v>
                </c:pt>
                <c:pt idx="141">
                  <c:v>103.32799999999997</c:v>
                </c:pt>
              </c:numCache>
            </c:numRef>
          </c:xVal>
          <c:yVal>
            <c:numRef>
              <c:f>'Thickness by Mound'!$Q$7:$Q$148</c:f>
              <c:numCache>
                <c:formatCode>General</c:formatCode>
                <c:ptCount val="142"/>
                <c:pt idx="0">
                  <c:v>-1516.8320000000001</c:v>
                </c:pt>
                <c:pt idx="1">
                  <c:v>-1403.616</c:v>
                </c:pt>
                <c:pt idx="2">
                  <c:v>-1265.0899999999999</c:v>
                </c:pt>
                <c:pt idx="3">
                  <c:v>-1142.9690000000001</c:v>
                </c:pt>
                <c:pt idx="4">
                  <c:v>-1023.6489999999999</c:v>
                </c:pt>
                <c:pt idx="5">
                  <c:v>-896.21599999999989</c:v>
                </c:pt>
                <c:pt idx="6">
                  <c:v>-790.72600000000011</c:v>
                </c:pt>
                <c:pt idx="7">
                  <c:v>-697.26900000000001</c:v>
                </c:pt>
                <c:pt idx="8">
                  <c:v>-633.80899999999997</c:v>
                </c:pt>
                <c:pt idx="9">
                  <c:v>-1577.442</c:v>
                </c:pt>
                <c:pt idx="10">
                  <c:v>-1520.424</c:v>
                </c:pt>
                <c:pt idx="11">
                  <c:v>-1464.556</c:v>
                </c:pt>
                <c:pt idx="12">
                  <c:v>-1373.4649999999999</c:v>
                </c:pt>
                <c:pt idx="13">
                  <c:v>-1252.011</c:v>
                </c:pt>
                <c:pt idx="14">
                  <c:v>-1132.124</c:v>
                </c:pt>
                <c:pt idx="15">
                  <c:v>-1008.5</c:v>
                </c:pt>
                <c:pt idx="16">
                  <c:v>-879.85200000000009</c:v>
                </c:pt>
                <c:pt idx="17">
                  <c:v>-741.83799999999997</c:v>
                </c:pt>
                <c:pt idx="18">
                  <c:v>-1733.8</c:v>
                </c:pt>
                <c:pt idx="19">
                  <c:v>-1708.491</c:v>
                </c:pt>
                <c:pt idx="20">
                  <c:v>-1694.0409999999999</c:v>
                </c:pt>
                <c:pt idx="21">
                  <c:v>-1678.46</c:v>
                </c:pt>
                <c:pt idx="22">
                  <c:v>-1644.598</c:v>
                </c:pt>
                <c:pt idx="23">
                  <c:v>-1600.1030000000001</c:v>
                </c:pt>
                <c:pt idx="24">
                  <c:v>-1555.742</c:v>
                </c:pt>
                <c:pt idx="25">
                  <c:v>-1471.415</c:v>
                </c:pt>
                <c:pt idx="26">
                  <c:v>-1436.0070000000001</c:v>
                </c:pt>
                <c:pt idx="27">
                  <c:v>-1318.182</c:v>
                </c:pt>
                <c:pt idx="28">
                  <c:v>-1248.732</c:v>
                </c:pt>
                <c:pt idx="29">
                  <c:v>-1125.5450000000001</c:v>
                </c:pt>
                <c:pt idx="30">
                  <c:v>-1009.973</c:v>
                </c:pt>
                <c:pt idx="31">
                  <c:v>-1718.864</c:v>
                </c:pt>
                <c:pt idx="32">
                  <c:v>-1686.838</c:v>
                </c:pt>
                <c:pt idx="33">
                  <c:v>-1656.8679999999999</c:v>
                </c:pt>
                <c:pt idx="34">
                  <c:v>-1573.8920000000001</c:v>
                </c:pt>
                <c:pt idx="35">
                  <c:v>-1468.194</c:v>
                </c:pt>
                <c:pt idx="36">
                  <c:v>-1443.5250000000001</c:v>
                </c:pt>
                <c:pt idx="37">
                  <c:v>-1377.2719999999999</c:v>
                </c:pt>
                <c:pt idx="38">
                  <c:v>-1253.2070000000001</c:v>
                </c:pt>
                <c:pt idx="39">
                  <c:v>-1127.1420000000001</c:v>
                </c:pt>
                <c:pt idx="40">
                  <c:v>-1001.421</c:v>
                </c:pt>
                <c:pt idx="41">
                  <c:v>-1638.4349999999999</c:v>
                </c:pt>
                <c:pt idx="42">
                  <c:v>-1524.951</c:v>
                </c:pt>
                <c:pt idx="43">
                  <c:v>-1439.5360000000001</c:v>
                </c:pt>
                <c:pt idx="44">
                  <c:v>-1391.009</c:v>
                </c:pt>
                <c:pt idx="45">
                  <c:v>-1306.5050000000001</c:v>
                </c:pt>
                <c:pt idx="46">
                  <c:v>-2155.2289999999998</c:v>
                </c:pt>
                <c:pt idx="47">
                  <c:v>-2115.529</c:v>
                </c:pt>
                <c:pt idx="48">
                  <c:v>-2059.2919999999999</c:v>
                </c:pt>
                <c:pt idx="49">
                  <c:v>-1959.7730000000001</c:v>
                </c:pt>
                <c:pt idx="50">
                  <c:v>-1873.5740000000001</c:v>
                </c:pt>
                <c:pt idx="51">
                  <c:v>-2009.837</c:v>
                </c:pt>
                <c:pt idx="52">
                  <c:v>-1929.0390000000002</c:v>
                </c:pt>
                <c:pt idx="53">
                  <c:v>-1862.6799999999998</c:v>
                </c:pt>
                <c:pt idx="54">
                  <c:v>-1837.268</c:v>
                </c:pt>
                <c:pt idx="55">
                  <c:v>-1798.2510000000002</c:v>
                </c:pt>
                <c:pt idx="56">
                  <c:v>-1774.114</c:v>
                </c:pt>
                <c:pt idx="57">
                  <c:v>-1758.7359999999999</c:v>
                </c:pt>
                <c:pt idx="58">
                  <c:v>-905.51800000000003</c:v>
                </c:pt>
                <c:pt idx="59">
                  <c:v>-814.56600000000003</c:v>
                </c:pt>
                <c:pt idx="60">
                  <c:v>-786.02199999999993</c:v>
                </c:pt>
                <c:pt idx="61">
                  <c:v>-719.46500000000003</c:v>
                </c:pt>
                <c:pt idx="62">
                  <c:v>-691.18600000000004</c:v>
                </c:pt>
                <c:pt idx="63">
                  <c:v>-657.97</c:v>
                </c:pt>
                <c:pt idx="64">
                  <c:v>-2405.681</c:v>
                </c:pt>
                <c:pt idx="65">
                  <c:v>-2279.1680000000001</c:v>
                </c:pt>
                <c:pt idx="66">
                  <c:v>-2121.2269999999999</c:v>
                </c:pt>
                <c:pt idx="67">
                  <c:v>-1977.498</c:v>
                </c:pt>
                <c:pt idx="68">
                  <c:v>-1913.866</c:v>
                </c:pt>
                <c:pt idx="69">
                  <c:v>-1887.3440000000001</c:v>
                </c:pt>
                <c:pt idx="70">
                  <c:v>-1871.1889999999999</c:v>
                </c:pt>
                <c:pt idx="71">
                  <c:v>-1850.8629999999998</c:v>
                </c:pt>
                <c:pt idx="72">
                  <c:v>-1815.4209999999998</c:v>
                </c:pt>
                <c:pt idx="73">
                  <c:v>-1740.7850000000001</c:v>
                </c:pt>
                <c:pt idx="74">
                  <c:v>-1647.953</c:v>
                </c:pt>
                <c:pt idx="75">
                  <c:v>-1584.7909999999999</c:v>
                </c:pt>
                <c:pt idx="76">
                  <c:v>-1554.72</c:v>
                </c:pt>
                <c:pt idx="77">
                  <c:v>-1519.18</c:v>
                </c:pt>
                <c:pt idx="78">
                  <c:v>-1436.7809999999999</c:v>
                </c:pt>
                <c:pt idx="79">
                  <c:v>-1385.306</c:v>
                </c:pt>
                <c:pt idx="80">
                  <c:v>-1315.366</c:v>
                </c:pt>
                <c:pt idx="81">
                  <c:v>-1174.3030000000001</c:v>
                </c:pt>
                <c:pt idx="82">
                  <c:v>-1034.2729999999999</c:v>
                </c:pt>
                <c:pt idx="83">
                  <c:v>-901.577</c:v>
                </c:pt>
                <c:pt idx="84">
                  <c:v>-802.99499999999989</c:v>
                </c:pt>
                <c:pt idx="85">
                  <c:v>-707.82399999999996</c:v>
                </c:pt>
                <c:pt idx="86">
                  <c:v>-649.95100000000002</c:v>
                </c:pt>
                <c:pt idx="87">
                  <c:v>-539.77599999999995</c:v>
                </c:pt>
                <c:pt idx="88">
                  <c:v>-1064.7260000000001</c:v>
                </c:pt>
                <c:pt idx="89">
                  <c:v>-1030.5129999999999</c:v>
                </c:pt>
                <c:pt idx="90">
                  <c:v>-965.95299999999997</c:v>
                </c:pt>
                <c:pt idx="91">
                  <c:v>-834.63300000000004</c:v>
                </c:pt>
                <c:pt idx="92">
                  <c:v>-726.27500000000009</c:v>
                </c:pt>
                <c:pt idx="93">
                  <c:v>-632.15</c:v>
                </c:pt>
                <c:pt idx="94">
                  <c:v>-535.85500000000002</c:v>
                </c:pt>
                <c:pt idx="95">
                  <c:v>-467.20399999999995</c:v>
                </c:pt>
                <c:pt idx="96">
                  <c:v>-1302.8800000000001</c:v>
                </c:pt>
                <c:pt idx="97">
                  <c:v>-1063.7249999999999</c:v>
                </c:pt>
                <c:pt idx="98">
                  <c:v>-1009.973</c:v>
                </c:pt>
                <c:pt idx="99">
                  <c:v>-922.154</c:v>
                </c:pt>
                <c:pt idx="100">
                  <c:v>-799.66300000000001</c:v>
                </c:pt>
                <c:pt idx="101">
                  <c:v>-708.69900000000007</c:v>
                </c:pt>
                <c:pt idx="102">
                  <c:v>-654.72700000000009</c:v>
                </c:pt>
                <c:pt idx="103">
                  <c:v>-610.49300000000005</c:v>
                </c:pt>
                <c:pt idx="104">
                  <c:v>-1385.6610000000001</c:v>
                </c:pt>
                <c:pt idx="105">
                  <c:v>-1361.5239999999999</c:v>
                </c:pt>
                <c:pt idx="106">
                  <c:v>-1319.914</c:v>
                </c:pt>
                <c:pt idx="107">
                  <c:v>-1265.171</c:v>
                </c:pt>
                <c:pt idx="108">
                  <c:v>-1239.575</c:v>
                </c:pt>
                <c:pt idx="109">
                  <c:v>-1206.694</c:v>
                </c:pt>
                <c:pt idx="110">
                  <c:v>-1074.146</c:v>
                </c:pt>
                <c:pt idx="111">
                  <c:v>-1046.9549999999999</c:v>
                </c:pt>
                <c:pt idx="112">
                  <c:v>-972.80899999999997</c:v>
                </c:pt>
                <c:pt idx="113">
                  <c:v>-853.44100000000003</c:v>
                </c:pt>
                <c:pt idx="114">
                  <c:v>-757.08999999999992</c:v>
                </c:pt>
                <c:pt idx="115">
                  <c:v>-683.68000000000006</c:v>
                </c:pt>
                <c:pt idx="116">
                  <c:v>-1175.069</c:v>
                </c:pt>
                <c:pt idx="117">
                  <c:v>-1110.3309999999999</c:v>
                </c:pt>
                <c:pt idx="118">
                  <c:v>-1081.537</c:v>
                </c:pt>
                <c:pt idx="119">
                  <c:v>-925.51600000000008</c:v>
                </c:pt>
                <c:pt idx="120">
                  <c:v>-852.63499999999999</c:v>
                </c:pt>
                <c:pt idx="121">
                  <c:v>-1208.681</c:v>
                </c:pt>
                <c:pt idx="122">
                  <c:v>-1066.202</c:v>
                </c:pt>
                <c:pt idx="123">
                  <c:v>-1031.547</c:v>
                </c:pt>
                <c:pt idx="124">
                  <c:v>-957.70700000000011</c:v>
                </c:pt>
                <c:pt idx="125">
                  <c:v>-846.69299999999998</c:v>
                </c:pt>
                <c:pt idx="126">
                  <c:v>-754.02299999999991</c:v>
                </c:pt>
                <c:pt idx="127">
                  <c:v>-653.721</c:v>
                </c:pt>
                <c:pt idx="128">
                  <c:v>-1319.921</c:v>
                </c:pt>
                <c:pt idx="129">
                  <c:v>-1071.4780000000001</c:v>
                </c:pt>
                <c:pt idx="130">
                  <c:v>-1009.739</c:v>
                </c:pt>
                <c:pt idx="131">
                  <c:v>-917.00500000000011</c:v>
                </c:pt>
                <c:pt idx="132">
                  <c:v>-805.01900000000001</c:v>
                </c:pt>
                <c:pt idx="133">
                  <c:v>-711.25700000000006</c:v>
                </c:pt>
                <c:pt idx="134">
                  <c:v>-627.52099999999996</c:v>
                </c:pt>
                <c:pt idx="135">
                  <c:v>-524.25599999999997</c:v>
                </c:pt>
                <c:pt idx="136">
                  <c:v>-1293.425</c:v>
                </c:pt>
                <c:pt idx="137">
                  <c:v>-1159.7940000000001</c:v>
                </c:pt>
                <c:pt idx="138">
                  <c:v>-1057.6010000000001</c:v>
                </c:pt>
                <c:pt idx="139">
                  <c:v>-919.73</c:v>
                </c:pt>
                <c:pt idx="140">
                  <c:v>-804.94299999999998</c:v>
                </c:pt>
                <c:pt idx="141">
                  <c:v>-701.61500000000001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95552"/>
        <c:axId val="145497472"/>
      </c:scatterChart>
      <c:valAx>
        <c:axId val="145495552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Layer</a:t>
                </a:r>
                <a:r>
                  <a:rPr lang="en-CA" baseline="0"/>
                  <a:t> Thickness (m)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5497472"/>
        <c:crossesAt val="-3000"/>
        <c:crossBetween val="midCat"/>
      </c:valAx>
      <c:valAx>
        <c:axId val="14549747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Elevatio</a:t>
                </a:r>
                <a:r>
                  <a:rPr lang="en-CA" baseline="0"/>
                  <a:t> n (m)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5495552"/>
        <c:crossesAt val="-3000"/>
        <c:crossBetween val="midCat"/>
      </c:valAx>
    </c:plotArea>
    <c:legend>
      <c:legendPos val="r"/>
      <c:layout>
        <c:manualLayout>
          <c:xMode val="edge"/>
          <c:yMode val="edge"/>
          <c:x val="0.68838976377952754"/>
          <c:y val="9.8897637795275592E-2"/>
          <c:w val="0.23105468066491688"/>
          <c:h val="3.598589728522740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10</xdr:row>
      <xdr:rowOff>80010</xdr:rowOff>
    </xdr:from>
    <xdr:to>
      <xdr:col>21</xdr:col>
      <xdr:colOff>579120</xdr:colOff>
      <xdr:row>44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1</xdr:row>
      <xdr:rowOff>7620</xdr:rowOff>
    </xdr:from>
    <xdr:to>
      <xdr:col>31</xdr:col>
      <xdr:colOff>365760</xdr:colOff>
      <xdr:row>29</xdr:row>
      <xdr:rowOff>125730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403860</xdr:colOff>
      <xdr:row>30</xdr:row>
      <xdr:rowOff>83820</xdr:rowOff>
    </xdr:from>
    <xdr:to>
      <xdr:col>24</xdr:col>
      <xdr:colOff>152400</xdr:colOff>
      <xdr:row>58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8</xdr:row>
      <xdr:rowOff>99060</xdr:rowOff>
    </xdr:from>
    <xdr:to>
      <xdr:col>11</xdr:col>
      <xdr:colOff>266700</xdr:colOff>
      <xdr:row>44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449580</xdr:colOff>
      <xdr:row>8</xdr:row>
      <xdr:rowOff>102870</xdr:rowOff>
    </xdr:from>
    <xdr:to>
      <xdr:col>17</xdr:col>
      <xdr:colOff>137160</xdr:colOff>
      <xdr:row>43</xdr:row>
      <xdr:rowOff>83820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4"/>
  <sheetViews>
    <sheetView workbookViewId="0">
      <selection activeCell="D102" sqref="D102"/>
    </sheetView>
  </sheetViews>
  <sheetFormatPr defaultRowHeight="14.4" x14ac:dyDescent="0.3"/>
  <cols>
    <col min="3" max="3" width="13" style="6" customWidth="1"/>
    <col min="7" max="7" width="13.44140625" style="6" customWidth="1"/>
    <col min="11" max="11" width="15.5546875" style="6" customWidth="1"/>
    <col min="15" max="15" width="13.21875" style="6" customWidth="1"/>
    <col min="16" max="16" width="11.5546875" customWidth="1"/>
    <col min="19" max="19" width="12.77734375" style="6" customWidth="1"/>
    <col min="20" max="20" width="10" customWidth="1"/>
    <col min="23" max="23" width="11.21875" style="6" customWidth="1"/>
    <col min="27" max="27" width="11.109375" style="6" customWidth="1"/>
    <col min="32" max="32" width="14.21875" style="6" customWidth="1"/>
    <col min="33" max="33" width="10.33203125" customWidth="1"/>
  </cols>
  <sheetData>
    <row r="1" spans="1:33" x14ac:dyDescent="0.3">
      <c r="A1" s="1"/>
      <c r="B1" s="3" t="s">
        <v>0</v>
      </c>
      <c r="C1" s="3" t="s">
        <v>14</v>
      </c>
      <c r="D1" s="3" t="s">
        <v>1</v>
      </c>
      <c r="E1" s="1"/>
      <c r="F1" s="3" t="s">
        <v>0</v>
      </c>
      <c r="G1" s="3" t="s">
        <v>14</v>
      </c>
      <c r="H1" s="3" t="s">
        <v>1</v>
      </c>
      <c r="I1" s="1"/>
      <c r="J1" s="3" t="s">
        <v>0</v>
      </c>
      <c r="K1" s="3" t="s">
        <v>14</v>
      </c>
      <c r="L1" s="3" t="s">
        <v>1</v>
      </c>
      <c r="N1" s="3" t="s">
        <v>0</v>
      </c>
      <c r="O1" s="3" t="s">
        <v>14</v>
      </c>
      <c r="P1" s="3" t="s">
        <v>1</v>
      </c>
      <c r="R1" s="3" t="s">
        <v>0</v>
      </c>
      <c r="S1" s="3" t="s">
        <v>14</v>
      </c>
      <c r="T1" s="3" t="s">
        <v>1</v>
      </c>
      <c r="V1" s="3" t="s">
        <v>8</v>
      </c>
      <c r="W1" s="3" t="s">
        <v>14</v>
      </c>
      <c r="X1" s="3" t="s">
        <v>1</v>
      </c>
      <c r="Z1" s="3" t="s">
        <v>0</v>
      </c>
      <c r="AA1" s="3" t="s">
        <v>14</v>
      </c>
      <c r="AB1" s="3" t="s">
        <v>1</v>
      </c>
      <c r="AE1" t="s">
        <v>0</v>
      </c>
      <c r="AF1" s="6" t="s">
        <v>14</v>
      </c>
      <c r="AG1" t="s">
        <v>1</v>
      </c>
    </row>
    <row r="2" spans="1:33" x14ac:dyDescent="0.3">
      <c r="A2" s="2" t="s">
        <v>2</v>
      </c>
      <c r="B2" s="1">
        <v>-1551.826</v>
      </c>
      <c r="C2" s="6">
        <f>B2+251</f>
        <v>-1300.826</v>
      </c>
      <c r="D2" s="1">
        <v>2.5930000000000746</v>
      </c>
      <c r="E2" s="2" t="s">
        <v>3</v>
      </c>
      <c r="F2" s="1">
        <v>-1660.9010000000001</v>
      </c>
      <c r="G2" s="6">
        <f>F2+335</f>
        <v>-1325.9010000000001</v>
      </c>
      <c r="H2" s="1">
        <v>0.89499999999998181</v>
      </c>
      <c r="I2" s="2" t="s">
        <v>4</v>
      </c>
      <c r="J2" s="1">
        <v>-1473.8510000000001</v>
      </c>
      <c r="K2" s="6">
        <f>J2+265</f>
        <v>-1208.8510000000001</v>
      </c>
      <c r="L2" s="1">
        <v>8.8379999999999654</v>
      </c>
      <c r="M2" s="5" t="s">
        <v>5</v>
      </c>
      <c r="N2" s="4">
        <v>-1812.8320000000001</v>
      </c>
      <c r="O2" s="6">
        <f>N2+296</f>
        <v>-1516.8320000000001</v>
      </c>
      <c r="P2" s="4">
        <v>99.02599999999984</v>
      </c>
      <c r="Q2" s="7" t="s">
        <v>6</v>
      </c>
      <c r="R2" s="6">
        <v>-1446.7260000000001</v>
      </c>
      <c r="S2" s="6">
        <f>R2+382</f>
        <v>-1064.7260000000001</v>
      </c>
      <c r="T2" s="6">
        <v>148.54899999999998</v>
      </c>
      <c r="U2" s="7" t="s">
        <v>7</v>
      </c>
      <c r="V2">
        <v>-2183.3960000000002</v>
      </c>
      <c r="W2" s="6">
        <f>V2+270</f>
        <v>-1913.3960000000002</v>
      </c>
      <c r="X2">
        <v>2.6729999999997744</v>
      </c>
      <c r="Y2" s="7" t="s">
        <v>9</v>
      </c>
      <c r="Z2">
        <v>-2220.2829999999999</v>
      </c>
      <c r="AA2" s="6">
        <f>Z2+288</f>
        <v>-1932.2829999999999</v>
      </c>
      <c r="AB2">
        <v>8.8640000000000327</v>
      </c>
      <c r="AD2" s="7" t="s">
        <v>20</v>
      </c>
      <c r="AE2">
        <v>-1437.6859999999999</v>
      </c>
      <c r="AF2" s="6">
        <f>AE2+312</f>
        <v>-1125.6859999999999</v>
      </c>
      <c r="AG2">
        <v>2.2280000000000655</v>
      </c>
    </row>
    <row r="3" spans="1:33" x14ac:dyDescent="0.3">
      <c r="A3" s="8">
        <v>251</v>
      </c>
      <c r="B3" s="1">
        <v>-1550.807</v>
      </c>
      <c r="C3" s="6">
        <f t="shared" ref="C3:C66" si="0">B3+251</f>
        <v>-1299.807</v>
      </c>
      <c r="D3" s="1">
        <v>1.0190000000000055</v>
      </c>
      <c r="E3" s="8">
        <v>335</v>
      </c>
      <c r="F3" s="1">
        <v>-1658.624</v>
      </c>
      <c r="G3" s="6">
        <f t="shared" ref="G3:G66" si="1">F3+335</f>
        <v>-1323.624</v>
      </c>
      <c r="H3" s="1">
        <v>2.2770000000000437</v>
      </c>
      <c r="I3" s="8">
        <v>265</v>
      </c>
      <c r="J3" s="1">
        <v>-1459.1079999999999</v>
      </c>
      <c r="K3" s="6">
        <f t="shared" ref="K3:K66" si="2">J3+265</f>
        <v>-1194.1079999999999</v>
      </c>
      <c r="L3" s="1">
        <v>14.743000000000166</v>
      </c>
      <c r="M3" s="8">
        <v>296</v>
      </c>
      <c r="N3" s="4">
        <v>-1699.616</v>
      </c>
      <c r="O3" s="6">
        <f t="shared" ref="O3:O66" si="3">N3+296</f>
        <v>-1403.616</v>
      </c>
      <c r="P3" s="4">
        <v>113.21600000000012</v>
      </c>
      <c r="Q3" s="8">
        <v>382</v>
      </c>
      <c r="R3" s="6">
        <v>-1412.5129999999999</v>
      </c>
      <c r="S3" s="6">
        <f t="shared" ref="S3:S55" si="4">R3+382</f>
        <v>-1030.5129999999999</v>
      </c>
      <c r="T3" s="6">
        <v>34.213000000000193</v>
      </c>
      <c r="U3" s="8">
        <v>270</v>
      </c>
      <c r="V3">
        <v>-2180.846</v>
      </c>
      <c r="W3" s="6">
        <f t="shared" ref="W3:W66" si="5">V3+270</f>
        <v>-1910.846</v>
      </c>
      <c r="X3">
        <v>2.5500000000001819</v>
      </c>
      <c r="Y3" s="8">
        <v>288</v>
      </c>
      <c r="Z3">
        <v>-2213.52</v>
      </c>
      <c r="AA3" s="6">
        <f t="shared" ref="AA3:AA66" si="6">Z3+288</f>
        <v>-1925.52</v>
      </c>
      <c r="AB3">
        <v>6.76299999999992</v>
      </c>
      <c r="AD3" s="8">
        <v>312</v>
      </c>
      <c r="AE3">
        <v>-1436.7619999999999</v>
      </c>
      <c r="AF3" s="6">
        <f t="shared" ref="AF3:AF66" si="7">AE3+312</f>
        <v>-1124.7619999999999</v>
      </c>
      <c r="AG3">
        <v>0.92399999999997817</v>
      </c>
    </row>
    <row r="4" spans="1:33" x14ac:dyDescent="0.3">
      <c r="A4" s="1"/>
      <c r="B4" s="1">
        <v>-1549.306</v>
      </c>
      <c r="C4" s="6">
        <f t="shared" si="0"/>
        <v>-1298.306</v>
      </c>
      <c r="D4" s="1">
        <v>1.5009999999999764</v>
      </c>
      <c r="E4" s="1"/>
      <c r="F4" s="1">
        <v>-1657.8610000000001</v>
      </c>
      <c r="G4" s="6">
        <f t="shared" si="1"/>
        <v>-1322.8610000000001</v>
      </c>
      <c r="H4" s="1">
        <v>0.76299999999991996</v>
      </c>
      <c r="I4" s="1"/>
      <c r="J4" s="1">
        <v>-1451.423</v>
      </c>
      <c r="K4" s="6">
        <f t="shared" si="2"/>
        <v>-1186.423</v>
      </c>
      <c r="L4" s="1">
        <v>7.6849999999999454</v>
      </c>
      <c r="N4" s="4">
        <v>-1561.09</v>
      </c>
      <c r="O4" s="6">
        <f t="shared" si="3"/>
        <v>-1265.0899999999999</v>
      </c>
      <c r="P4" s="4">
        <v>138.52600000000007</v>
      </c>
      <c r="R4" s="6">
        <v>-1347.953</v>
      </c>
      <c r="S4" s="6">
        <f t="shared" si="4"/>
        <v>-965.95299999999997</v>
      </c>
      <c r="T4" s="6">
        <v>64.559999999999945</v>
      </c>
      <c r="V4">
        <v>-2177.7669999999998</v>
      </c>
      <c r="W4" s="6">
        <f t="shared" si="5"/>
        <v>-1907.7669999999998</v>
      </c>
      <c r="X4">
        <v>3.0790000000001783</v>
      </c>
      <c r="Z4">
        <v>-2213.3420000000001</v>
      </c>
      <c r="AA4" s="6">
        <f t="shared" si="6"/>
        <v>-1925.3420000000001</v>
      </c>
      <c r="AB4">
        <v>0.17799999999988358</v>
      </c>
      <c r="AE4">
        <v>-1435.5930000000001</v>
      </c>
      <c r="AF4" s="6">
        <f t="shared" si="7"/>
        <v>-1123.5930000000001</v>
      </c>
      <c r="AG4">
        <v>1.168999999999869</v>
      </c>
    </row>
    <row r="5" spans="1:33" x14ac:dyDescent="0.3">
      <c r="A5" s="1"/>
      <c r="B5" s="1">
        <v>-1548.0909999999999</v>
      </c>
      <c r="C5" s="6">
        <f t="shared" si="0"/>
        <v>-1297.0909999999999</v>
      </c>
      <c r="D5" s="1">
        <v>1.2150000000001455</v>
      </c>
      <c r="E5" s="1"/>
      <c r="F5" s="1">
        <v>-1656.941</v>
      </c>
      <c r="G5" s="6">
        <f t="shared" si="1"/>
        <v>-1321.941</v>
      </c>
      <c r="H5" s="1">
        <v>0.92000000000007276</v>
      </c>
      <c r="I5" s="1"/>
      <c r="J5" s="1">
        <v>-1445.52</v>
      </c>
      <c r="K5" s="6">
        <f t="shared" si="2"/>
        <v>-1180.52</v>
      </c>
      <c r="L5" s="1">
        <v>5.90300000000002</v>
      </c>
      <c r="N5" s="4">
        <v>-1438.9690000000001</v>
      </c>
      <c r="O5" s="6">
        <f t="shared" si="3"/>
        <v>-1142.9690000000001</v>
      </c>
      <c r="P5" s="4">
        <v>122.12099999999987</v>
      </c>
      <c r="R5" s="6">
        <v>-1216.633</v>
      </c>
      <c r="S5" s="6">
        <f t="shared" si="4"/>
        <v>-834.63300000000004</v>
      </c>
      <c r="T5" s="6">
        <v>131.31999999999994</v>
      </c>
      <c r="V5">
        <v>-2175.7759999999998</v>
      </c>
      <c r="W5" s="6">
        <f t="shared" si="5"/>
        <v>-1905.7759999999998</v>
      </c>
      <c r="X5">
        <v>1.9909999999999854</v>
      </c>
      <c r="Z5">
        <v>-2212.8020000000001</v>
      </c>
      <c r="AA5" s="6">
        <f t="shared" si="6"/>
        <v>-1924.8020000000001</v>
      </c>
      <c r="AB5">
        <v>0.53999999999996362</v>
      </c>
      <c r="AE5">
        <v>-1434.713</v>
      </c>
      <c r="AF5" s="6">
        <f t="shared" si="7"/>
        <v>-1122.713</v>
      </c>
      <c r="AG5">
        <v>0.88000000000010914</v>
      </c>
    </row>
    <row r="6" spans="1:33" x14ac:dyDescent="0.3">
      <c r="A6" s="1"/>
      <c r="B6" s="1">
        <v>-1546.095</v>
      </c>
      <c r="C6" s="6">
        <f t="shared" si="0"/>
        <v>-1295.095</v>
      </c>
      <c r="D6" s="1">
        <v>1.9959999999998672</v>
      </c>
      <c r="E6" s="1"/>
      <c r="F6" s="1">
        <v>-1655.3910000000001</v>
      </c>
      <c r="G6" s="6">
        <f t="shared" si="1"/>
        <v>-1320.3910000000001</v>
      </c>
      <c r="H6" s="1">
        <v>1.5499999999999545</v>
      </c>
      <c r="I6" s="1"/>
      <c r="J6" s="1">
        <v>-1440.09</v>
      </c>
      <c r="K6" s="6">
        <f t="shared" si="2"/>
        <v>-1175.0899999999999</v>
      </c>
      <c r="L6" s="1">
        <v>5.4300000000000637</v>
      </c>
      <c r="N6" s="4">
        <v>-1319.6489999999999</v>
      </c>
      <c r="O6" s="6">
        <f t="shared" si="3"/>
        <v>-1023.6489999999999</v>
      </c>
      <c r="P6" s="4">
        <v>119.32000000000016</v>
      </c>
      <c r="R6" s="6">
        <v>-1108.2750000000001</v>
      </c>
      <c r="S6" s="6">
        <f t="shared" si="4"/>
        <v>-726.27500000000009</v>
      </c>
      <c r="T6" s="6">
        <v>108.35799999999995</v>
      </c>
      <c r="V6">
        <v>-2175.4679999999998</v>
      </c>
      <c r="W6" s="6">
        <f t="shared" si="5"/>
        <v>-1905.4679999999998</v>
      </c>
      <c r="X6">
        <v>0.30799999999999272</v>
      </c>
      <c r="Z6">
        <v>-2212.6060000000002</v>
      </c>
      <c r="AA6" s="6">
        <f t="shared" si="6"/>
        <v>-1924.6060000000002</v>
      </c>
      <c r="AB6">
        <v>0.19599999999991269</v>
      </c>
      <c r="AE6">
        <v>-1619.617</v>
      </c>
      <c r="AF6" s="6">
        <f t="shared" si="7"/>
        <v>-1307.617</v>
      </c>
      <c r="AG6">
        <v>7.7999999999974534E-2</v>
      </c>
    </row>
    <row r="7" spans="1:33" x14ac:dyDescent="0.3">
      <c r="A7" s="1"/>
      <c r="B7" s="1">
        <v>-1545.741</v>
      </c>
      <c r="C7" s="6">
        <f t="shared" si="0"/>
        <v>-1294.741</v>
      </c>
      <c r="D7" s="1">
        <v>0.35400000000004184</v>
      </c>
      <c r="E7" s="1"/>
      <c r="F7" s="1">
        <v>-1652.6079999999999</v>
      </c>
      <c r="G7" s="6">
        <f t="shared" si="1"/>
        <v>-1317.6079999999999</v>
      </c>
      <c r="H7" s="1">
        <v>2.7830000000001291</v>
      </c>
      <c r="I7" s="1"/>
      <c r="J7" s="1">
        <v>-1433.1089999999999</v>
      </c>
      <c r="K7" s="6">
        <f t="shared" si="2"/>
        <v>-1168.1089999999999</v>
      </c>
      <c r="L7" s="1">
        <v>6.9809999999999945</v>
      </c>
      <c r="N7" s="4">
        <v>-1192.2159999999999</v>
      </c>
      <c r="O7" s="6">
        <f t="shared" si="3"/>
        <v>-896.21599999999989</v>
      </c>
      <c r="P7" s="4">
        <v>127.43299999999999</v>
      </c>
      <c r="R7" s="6">
        <v>-1014.15</v>
      </c>
      <c r="S7" s="6">
        <f t="shared" si="4"/>
        <v>-632.15</v>
      </c>
      <c r="T7" s="6">
        <v>94.125000000000114</v>
      </c>
      <c r="V7">
        <v>-2175.3710000000001</v>
      </c>
      <c r="W7" s="6">
        <f t="shared" si="5"/>
        <v>-1905.3710000000001</v>
      </c>
      <c r="X7">
        <v>9.6999999999752617E-2</v>
      </c>
      <c r="Z7">
        <v>-2211.71</v>
      </c>
      <c r="AA7" s="6">
        <f t="shared" si="6"/>
        <v>-1923.71</v>
      </c>
      <c r="AB7">
        <v>0.89600000000018554</v>
      </c>
      <c r="AE7">
        <v>-1617.626</v>
      </c>
      <c r="AF7" s="6">
        <f t="shared" si="7"/>
        <v>-1305.626</v>
      </c>
      <c r="AG7">
        <v>1.9909999999999854</v>
      </c>
    </row>
    <row r="8" spans="1:33" x14ac:dyDescent="0.3">
      <c r="A8" s="1"/>
      <c r="B8" s="1">
        <v>-1544.7660000000001</v>
      </c>
      <c r="C8" s="6">
        <f t="shared" si="0"/>
        <v>-1293.7660000000001</v>
      </c>
      <c r="D8" s="1">
        <v>0.97499999999990905</v>
      </c>
      <c r="E8" s="1"/>
      <c r="F8" s="1">
        <v>-1650.2570000000001</v>
      </c>
      <c r="G8" s="6">
        <f t="shared" si="1"/>
        <v>-1315.2570000000001</v>
      </c>
      <c r="H8" s="1">
        <v>2.3509999999998854</v>
      </c>
      <c r="I8" s="1"/>
      <c r="J8" s="1">
        <v>-1427.472</v>
      </c>
      <c r="K8" s="6">
        <f t="shared" si="2"/>
        <v>-1162.472</v>
      </c>
      <c r="L8" s="1">
        <v>5.6369999999999436</v>
      </c>
      <c r="N8" s="4">
        <v>-1086.7260000000001</v>
      </c>
      <c r="O8" s="6">
        <f t="shared" si="3"/>
        <v>-790.72600000000011</v>
      </c>
      <c r="P8" s="4">
        <v>105.48999999999978</v>
      </c>
      <c r="R8" s="6">
        <v>-917.85500000000002</v>
      </c>
      <c r="S8" s="6">
        <f t="shared" si="4"/>
        <v>-535.85500000000002</v>
      </c>
      <c r="T8" s="6">
        <v>96.294999999999959</v>
      </c>
      <c r="V8">
        <v>-2175.2130000000002</v>
      </c>
      <c r="W8" s="6">
        <f t="shared" si="5"/>
        <v>-1905.2130000000002</v>
      </c>
      <c r="X8">
        <v>0.15799999999990177</v>
      </c>
      <c r="Z8">
        <v>-2210.9279999999999</v>
      </c>
      <c r="AA8" s="6">
        <f t="shared" si="6"/>
        <v>-1922.9279999999999</v>
      </c>
      <c r="AB8">
        <v>0.7820000000001528</v>
      </c>
      <c r="AE8">
        <v>-1617.365</v>
      </c>
      <c r="AF8" s="6">
        <f t="shared" si="7"/>
        <v>-1305.365</v>
      </c>
      <c r="AG8">
        <v>0.26099999999996726</v>
      </c>
    </row>
    <row r="9" spans="1:33" x14ac:dyDescent="0.3">
      <c r="A9" s="1"/>
      <c r="B9" s="1">
        <v>-1548.5319999999999</v>
      </c>
      <c r="C9" s="6">
        <f t="shared" si="0"/>
        <v>-1297.5319999999999</v>
      </c>
      <c r="D9" s="1">
        <v>6.9000000000187356E-2</v>
      </c>
      <c r="E9" s="1"/>
      <c r="F9" s="1">
        <v>-1647.4590000000001</v>
      </c>
      <c r="G9" s="6">
        <f t="shared" si="1"/>
        <v>-1312.4590000000001</v>
      </c>
      <c r="H9" s="1">
        <v>2.7980000000000018</v>
      </c>
      <c r="I9" s="1"/>
      <c r="J9" s="1">
        <v>-1422.143</v>
      </c>
      <c r="K9" s="6">
        <f t="shared" si="2"/>
        <v>-1157.143</v>
      </c>
      <c r="L9" s="1">
        <v>5.3289999999999509</v>
      </c>
      <c r="N9" s="4">
        <v>-993.26900000000001</v>
      </c>
      <c r="O9" s="6">
        <f t="shared" si="3"/>
        <v>-697.26900000000001</v>
      </c>
      <c r="P9" s="4">
        <v>93.457000000000107</v>
      </c>
      <c r="R9" s="6">
        <v>-849.20399999999995</v>
      </c>
      <c r="S9" s="6">
        <f t="shared" si="4"/>
        <v>-467.20399999999995</v>
      </c>
      <c r="T9" s="6">
        <v>68.651000000000067</v>
      </c>
      <c r="V9">
        <v>-2172.5050000000001</v>
      </c>
      <c r="W9" s="6">
        <f t="shared" si="5"/>
        <v>-1902.5050000000001</v>
      </c>
      <c r="X9">
        <v>2.7080000000000837</v>
      </c>
      <c r="Z9">
        <v>-2209.529</v>
      </c>
      <c r="AA9" s="6">
        <f t="shared" si="6"/>
        <v>-1921.529</v>
      </c>
      <c r="AB9">
        <v>1.3989999999998872</v>
      </c>
      <c r="AE9">
        <v>-1615.5409999999999</v>
      </c>
      <c r="AF9" s="6">
        <f t="shared" si="7"/>
        <v>-1303.5409999999999</v>
      </c>
      <c r="AG9">
        <v>1.8240000000000691</v>
      </c>
    </row>
    <row r="10" spans="1:33" x14ac:dyDescent="0.3">
      <c r="A10" s="1"/>
      <c r="B10" s="1">
        <v>-1548.088</v>
      </c>
      <c r="C10" s="6">
        <f t="shared" si="0"/>
        <v>-1297.088</v>
      </c>
      <c r="D10" s="1">
        <v>0.44399999999995998</v>
      </c>
      <c r="E10" s="1"/>
      <c r="F10" s="1">
        <v>-1644.731</v>
      </c>
      <c r="G10" s="6">
        <f t="shared" si="1"/>
        <v>-1309.731</v>
      </c>
      <c r="H10" s="1">
        <v>2.7280000000000655</v>
      </c>
      <c r="I10" s="1"/>
      <c r="J10" s="1">
        <v>-1035.674</v>
      </c>
      <c r="K10" s="6">
        <f t="shared" si="2"/>
        <v>-770.67399999999998</v>
      </c>
      <c r="L10" s="1">
        <v>6.8499999999999091</v>
      </c>
      <c r="N10" s="4">
        <v>-929.80899999999997</v>
      </c>
      <c r="O10" s="6">
        <f t="shared" si="3"/>
        <v>-633.80899999999997</v>
      </c>
      <c r="P10" s="4">
        <v>63.460000000000036</v>
      </c>
      <c r="R10" s="6">
        <v>-1684.88</v>
      </c>
      <c r="S10" s="6">
        <f t="shared" si="4"/>
        <v>-1302.8800000000001</v>
      </c>
      <c r="T10" s="6">
        <v>181.97499999999991</v>
      </c>
      <c r="V10">
        <v>-2169.1529999999998</v>
      </c>
      <c r="W10" s="6">
        <f t="shared" si="5"/>
        <v>-1899.1529999999998</v>
      </c>
      <c r="X10">
        <v>3.3520000000003165</v>
      </c>
      <c r="Z10">
        <v>-2209.3960000000002</v>
      </c>
      <c r="AA10" s="6">
        <f t="shared" si="6"/>
        <v>-1921.3960000000002</v>
      </c>
      <c r="AB10">
        <v>0.13299999999981083</v>
      </c>
      <c r="AE10">
        <v>-1613.3309999999999</v>
      </c>
      <c r="AF10" s="6">
        <f t="shared" si="7"/>
        <v>-1301.3309999999999</v>
      </c>
      <c r="AG10">
        <v>2.2100000000000364</v>
      </c>
    </row>
    <row r="11" spans="1:33" x14ac:dyDescent="0.3">
      <c r="A11" s="1"/>
      <c r="B11" s="1">
        <v>-1547.912</v>
      </c>
      <c r="C11" s="6">
        <f t="shared" si="0"/>
        <v>-1296.912</v>
      </c>
      <c r="D11" s="1">
        <v>0.17599999999993088</v>
      </c>
      <c r="E11" s="1"/>
      <c r="F11" s="1">
        <v>-1655.742</v>
      </c>
      <c r="G11" s="6">
        <f t="shared" si="1"/>
        <v>-1320.742</v>
      </c>
      <c r="H11" s="1">
        <v>0.45100000000002183</v>
      </c>
      <c r="I11" s="1"/>
      <c r="J11" s="1">
        <v>-1026.809</v>
      </c>
      <c r="K11" s="6">
        <f t="shared" si="2"/>
        <v>-761.80899999999997</v>
      </c>
      <c r="L11" s="1">
        <v>8.8650000000000091</v>
      </c>
      <c r="N11" s="4">
        <v>-1873.442</v>
      </c>
      <c r="O11" s="6">
        <f t="shared" si="3"/>
        <v>-1577.442</v>
      </c>
      <c r="P11" s="4">
        <v>86.045000000000073</v>
      </c>
      <c r="R11" s="6">
        <v>-1445.7249999999999</v>
      </c>
      <c r="S11" s="6">
        <f t="shared" si="4"/>
        <v>-1063.7249999999999</v>
      </c>
      <c r="T11" s="6">
        <v>239.1550000000002</v>
      </c>
      <c r="V11">
        <v>-2166.3560000000002</v>
      </c>
      <c r="W11" s="6">
        <f t="shared" si="5"/>
        <v>-1896.3560000000002</v>
      </c>
      <c r="X11">
        <v>2.7969999999995707</v>
      </c>
      <c r="Z11">
        <v>-1794.7249999999999</v>
      </c>
      <c r="AA11" s="6">
        <f t="shared" si="6"/>
        <v>-1506.7249999999999</v>
      </c>
      <c r="AB11">
        <v>1.4429999999999836</v>
      </c>
      <c r="AE11">
        <v>-1608.3910000000001</v>
      </c>
      <c r="AF11" s="6">
        <f t="shared" si="7"/>
        <v>-1296.3910000000001</v>
      </c>
      <c r="AG11">
        <v>4.9399999999998272</v>
      </c>
    </row>
    <row r="12" spans="1:33" x14ac:dyDescent="0.3">
      <c r="A12" s="1"/>
      <c r="B12" s="1">
        <v>-1547.2529999999999</v>
      </c>
      <c r="C12" s="6">
        <f t="shared" si="0"/>
        <v>-1296.2529999999999</v>
      </c>
      <c r="D12" s="1">
        <v>0.6590000000001055</v>
      </c>
      <c r="E12" s="1"/>
      <c r="F12" s="1">
        <v>-1655.135</v>
      </c>
      <c r="G12" s="6">
        <f t="shared" si="1"/>
        <v>-1320.135</v>
      </c>
      <c r="H12" s="1">
        <v>0.6069999999999709</v>
      </c>
      <c r="I12" s="1"/>
      <c r="J12" s="1">
        <v>-1018.5890000000001</v>
      </c>
      <c r="K12" s="6">
        <f t="shared" si="2"/>
        <v>-753.58900000000006</v>
      </c>
      <c r="L12" s="1">
        <v>8.2199999999999136</v>
      </c>
      <c r="N12" s="4">
        <v>-1816.424</v>
      </c>
      <c r="O12" s="6">
        <f t="shared" si="3"/>
        <v>-1520.424</v>
      </c>
      <c r="P12" s="4">
        <v>57.018000000000029</v>
      </c>
      <c r="R12" s="6">
        <v>-1391.973</v>
      </c>
      <c r="S12" s="6">
        <f t="shared" si="4"/>
        <v>-1009.973</v>
      </c>
      <c r="T12" s="6">
        <v>53.751999999999953</v>
      </c>
      <c r="V12">
        <v>-2162.8249999999998</v>
      </c>
      <c r="W12" s="6">
        <f t="shared" si="5"/>
        <v>-1892.8249999999998</v>
      </c>
      <c r="X12">
        <v>3.5310000000004038</v>
      </c>
      <c r="Z12">
        <v>-1794.5319999999999</v>
      </c>
      <c r="AA12" s="6">
        <f t="shared" si="6"/>
        <v>-1506.5319999999999</v>
      </c>
      <c r="AB12">
        <v>0.19299999999998363</v>
      </c>
      <c r="AE12">
        <v>-1606.941</v>
      </c>
      <c r="AF12" s="6">
        <f t="shared" si="7"/>
        <v>-1294.941</v>
      </c>
      <c r="AG12">
        <v>1.4500000000000455</v>
      </c>
    </row>
    <row r="13" spans="1:33" x14ac:dyDescent="0.3">
      <c r="A13" s="1"/>
      <c r="B13" s="1">
        <v>-1545.521</v>
      </c>
      <c r="C13" s="6">
        <f t="shared" si="0"/>
        <v>-1294.521</v>
      </c>
      <c r="D13" s="1">
        <v>1.7319999999999709</v>
      </c>
      <c r="E13" s="1"/>
      <c r="F13" s="1">
        <v>-1653.96</v>
      </c>
      <c r="G13" s="6">
        <f t="shared" si="1"/>
        <v>-1318.96</v>
      </c>
      <c r="H13" s="1">
        <v>1.1749999999999545</v>
      </c>
      <c r="I13" s="1"/>
      <c r="J13" s="1">
        <v>-1008.749</v>
      </c>
      <c r="K13" s="6">
        <f t="shared" si="2"/>
        <v>-743.74900000000002</v>
      </c>
      <c r="L13" s="1">
        <v>9.8400000000000318</v>
      </c>
      <c r="N13" s="4">
        <v>-1760.556</v>
      </c>
      <c r="O13" s="6">
        <f t="shared" si="3"/>
        <v>-1464.556</v>
      </c>
      <c r="P13" s="4">
        <v>55.867999999999938</v>
      </c>
      <c r="R13" s="6">
        <v>-1304.154</v>
      </c>
      <c r="S13" s="6">
        <f t="shared" si="4"/>
        <v>-922.154</v>
      </c>
      <c r="T13" s="6">
        <v>87.81899999999996</v>
      </c>
      <c r="V13">
        <v>-2160.2649999999999</v>
      </c>
      <c r="W13" s="6">
        <f t="shared" si="5"/>
        <v>-1890.2649999999999</v>
      </c>
      <c r="X13">
        <v>2.5599999999999454</v>
      </c>
      <c r="Z13">
        <v>-1794.1410000000001</v>
      </c>
      <c r="AA13" s="6">
        <f t="shared" si="6"/>
        <v>-1506.1410000000001</v>
      </c>
      <c r="AB13">
        <v>0.39099999999984902</v>
      </c>
      <c r="AE13">
        <v>-1606.19</v>
      </c>
      <c r="AF13" s="6">
        <f t="shared" si="7"/>
        <v>-1294.19</v>
      </c>
      <c r="AG13">
        <v>0.75099999999997635</v>
      </c>
    </row>
    <row r="14" spans="1:33" x14ac:dyDescent="0.3">
      <c r="A14" s="1"/>
      <c r="B14" s="1">
        <v>-1544.2529999999999</v>
      </c>
      <c r="C14" s="6">
        <f t="shared" si="0"/>
        <v>-1293.2529999999999</v>
      </c>
      <c r="D14" s="1">
        <v>1.2680000000000291</v>
      </c>
      <c r="E14" s="1"/>
      <c r="F14" s="1">
        <v>-1653.9110000000001</v>
      </c>
      <c r="G14" s="6">
        <f t="shared" si="1"/>
        <v>-1318.9110000000001</v>
      </c>
      <c r="H14" s="1">
        <v>4.8999999999978172E-2</v>
      </c>
      <c r="I14" s="1"/>
      <c r="J14" s="1">
        <v>-998.899</v>
      </c>
      <c r="K14" s="6">
        <f t="shared" si="2"/>
        <v>-733.899</v>
      </c>
      <c r="L14" s="1">
        <v>9.8500000000000227</v>
      </c>
      <c r="N14" s="4">
        <v>-1669.4649999999999</v>
      </c>
      <c r="O14" s="6">
        <f t="shared" si="3"/>
        <v>-1373.4649999999999</v>
      </c>
      <c r="P14" s="4">
        <v>91.091000000000122</v>
      </c>
      <c r="R14" s="6">
        <v>-1181.663</v>
      </c>
      <c r="S14" s="6">
        <f t="shared" si="4"/>
        <v>-799.66300000000001</v>
      </c>
      <c r="T14" s="6">
        <v>122.49099999999999</v>
      </c>
      <c r="V14">
        <v>-2158.2460000000001</v>
      </c>
      <c r="W14" s="6">
        <f t="shared" si="5"/>
        <v>-1888.2460000000001</v>
      </c>
      <c r="X14">
        <v>2.0189999999997781</v>
      </c>
      <c r="Z14">
        <v>-1793.779</v>
      </c>
      <c r="AA14" s="6">
        <f t="shared" si="6"/>
        <v>-1505.779</v>
      </c>
      <c r="AB14">
        <v>0.36200000000008004</v>
      </c>
      <c r="AE14">
        <v>-1605.394</v>
      </c>
      <c r="AF14" s="6">
        <f t="shared" si="7"/>
        <v>-1293.394</v>
      </c>
      <c r="AG14">
        <v>0.79600000000004911</v>
      </c>
    </row>
    <row r="15" spans="1:33" x14ac:dyDescent="0.3">
      <c r="A15" s="1"/>
      <c r="B15" s="1">
        <v>-1544.0229999999999</v>
      </c>
      <c r="C15" s="6">
        <f t="shared" si="0"/>
        <v>-1293.0229999999999</v>
      </c>
      <c r="D15" s="1">
        <v>0.23000000000001819</v>
      </c>
      <c r="E15" s="1"/>
      <c r="F15" s="1">
        <v>-1653.8969999999999</v>
      </c>
      <c r="G15" s="6">
        <f t="shared" si="1"/>
        <v>-1318.8969999999999</v>
      </c>
      <c r="H15" s="1">
        <v>1.4000000000123691E-2</v>
      </c>
      <c r="I15" s="1"/>
      <c r="J15" s="1">
        <v>-991.33399999999995</v>
      </c>
      <c r="K15" s="6">
        <f t="shared" si="2"/>
        <v>-726.33399999999995</v>
      </c>
      <c r="L15" s="1">
        <v>7.5650000000000546</v>
      </c>
      <c r="N15" s="4">
        <v>-1548.011</v>
      </c>
      <c r="O15" s="6">
        <f t="shared" si="3"/>
        <v>-1252.011</v>
      </c>
      <c r="P15" s="4">
        <v>121.45399999999995</v>
      </c>
      <c r="R15" s="6">
        <v>-1090.6990000000001</v>
      </c>
      <c r="S15" s="6">
        <f t="shared" si="4"/>
        <v>-708.69900000000007</v>
      </c>
      <c r="T15" s="6">
        <v>90.963999999999942</v>
      </c>
      <c r="V15">
        <v>-2156.0810000000001</v>
      </c>
      <c r="W15" s="6">
        <f t="shared" si="5"/>
        <v>-1886.0810000000001</v>
      </c>
      <c r="X15">
        <v>2.1649999999999636</v>
      </c>
      <c r="Z15">
        <v>-1793.5440000000001</v>
      </c>
      <c r="AA15" s="6">
        <f t="shared" si="6"/>
        <v>-1505.5440000000001</v>
      </c>
      <c r="AB15">
        <v>0.23499999999989996</v>
      </c>
      <c r="AE15">
        <v>-1604.8530000000001</v>
      </c>
      <c r="AF15" s="6">
        <f t="shared" si="7"/>
        <v>-1292.8530000000001</v>
      </c>
      <c r="AG15">
        <v>0.54099999999993997</v>
      </c>
    </row>
    <row r="16" spans="1:33" x14ac:dyDescent="0.3">
      <c r="A16" s="1"/>
      <c r="B16" s="1">
        <v>-1527.6289999999999</v>
      </c>
      <c r="C16" s="6">
        <f t="shared" si="0"/>
        <v>-1276.6289999999999</v>
      </c>
      <c r="D16" s="1">
        <v>0.81900000000018736</v>
      </c>
      <c r="E16" s="1"/>
      <c r="F16" s="1">
        <v>-1653.8910000000001</v>
      </c>
      <c r="G16" s="6">
        <f t="shared" si="1"/>
        <v>-1318.8910000000001</v>
      </c>
      <c r="H16" s="1">
        <v>5.9999999998581188E-3</v>
      </c>
      <c r="I16" s="1"/>
      <c r="J16" s="1">
        <v>-982.97400000000005</v>
      </c>
      <c r="K16" s="6">
        <f t="shared" si="2"/>
        <v>-717.97400000000005</v>
      </c>
      <c r="L16" s="1">
        <v>8.3599999999999</v>
      </c>
      <c r="N16" s="4">
        <v>-1428.124</v>
      </c>
      <c r="O16" s="6">
        <f t="shared" si="3"/>
        <v>-1132.124</v>
      </c>
      <c r="P16" s="4">
        <v>119.88699999999994</v>
      </c>
      <c r="R16" s="6">
        <v>-1036.7270000000001</v>
      </c>
      <c r="S16" s="6">
        <f t="shared" si="4"/>
        <v>-654.72700000000009</v>
      </c>
      <c r="T16" s="6">
        <v>53.97199999999998</v>
      </c>
      <c r="V16">
        <v>-2150.7640000000001</v>
      </c>
      <c r="W16" s="6">
        <f t="shared" si="5"/>
        <v>-1880.7640000000001</v>
      </c>
      <c r="X16">
        <v>5.3170000000000073</v>
      </c>
      <c r="Z16">
        <v>-1793.499</v>
      </c>
      <c r="AA16" s="6">
        <f t="shared" si="6"/>
        <v>-1505.499</v>
      </c>
      <c r="AB16">
        <v>4.500000000007276E-2</v>
      </c>
      <c r="AE16">
        <v>-1604.6220000000001</v>
      </c>
      <c r="AF16" s="6">
        <f t="shared" si="7"/>
        <v>-1292.6220000000001</v>
      </c>
      <c r="AG16">
        <v>0.23099999999999454</v>
      </c>
    </row>
    <row r="17" spans="2:33" x14ac:dyDescent="0.3">
      <c r="B17" s="1">
        <v>-1527.3440000000001</v>
      </c>
      <c r="C17" s="6">
        <f t="shared" si="0"/>
        <v>-1276.3440000000001</v>
      </c>
      <c r="D17" s="1">
        <v>0.28499999999985448</v>
      </c>
      <c r="E17" s="1"/>
      <c r="F17" s="1">
        <v>-1653.732</v>
      </c>
      <c r="G17" s="6">
        <f t="shared" si="1"/>
        <v>-1318.732</v>
      </c>
      <c r="H17" s="1">
        <v>0.1590000000001055</v>
      </c>
      <c r="I17" s="1"/>
      <c r="J17" s="1">
        <v>-971.447</v>
      </c>
      <c r="K17" s="6">
        <f t="shared" si="2"/>
        <v>-706.447</v>
      </c>
      <c r="L17" s="1">
        <v>11.527000000000044</v>
      </c>
      <c r="N17" s="4">
        <v>-1304.5</v>
      </c>
      <c r="O17" s="6">
        <f t="shared" si="3"/>
        <v>-1008.5</v>
      </c>
      <c r="P17" s="4">
        <v>123.62400000000002</v>
      </c>
      <c r="R17" s="6">
        <v>-992.49300000000005</v>
      </c>
      <c r="S17" s="6">
        <f t="shared" si="4"/>
        <v>-610.49300000000005</v>
      </c>
      <c r="T17" s="6">
        <v>44.234000000000037</v>
      </c>
      <c r="V17">
        <v>-1333.7950000000001</v>
      </c>
      <c r="W17" s="6">
        <f t="shared" si="5"/>
        <v>-1063.7950000000001</v>
      </c>
      <c r="X17">
        <v>0.43200000000001637</v>
      </c>
      <c r="Z17">
        <v>-1793.3520000000001</v>
      </c>
      <c r="AA17" s="6">
        <f t="shared" si="6"/>
        <v>-1505.3520000000001</v>
      </c>
      <c r="AB17">
        <v>0.14699999999993452</v>
      </c>
      <c r="AE17">
        <v>-1603.76</v>
      </c>
      <c r="AF17" s="6">
        <f t="shared" si="7"/>
        <v>-1291.76</v>
      </c>
      <c r="AG17">
        <v>0.86200000000008004</v>
      </c>
    </row>
    <row r="18" spans="2:33" x14ac:dyDescent="0.3">
      <c r="B18" s="1">
        <v>-1526.9760000000001</v>
      </c>
      <c r="C18" s="6">
        <f t="shared" si="0"/>
        <v>-1275.9760000000001</v>
      </c>
      <c r="D18" s="1">
        <v>0.36799999999993815</v>
      </c>
      <c r="E18" s="1"/>
      <c r="F18" s="1">
        <v>-1653.59</v>
      </c>
      <c r="G18" s="6">
        <f t="shared" si="1"/>
        <v>-1318.59</v>
      </c>
      <c r="H18" s="1">
        <v>0.14200000000005275</v>
      </c>
      <c r="I18" s="1"/>
      <c r="J18" s="1">
        <v>-544.91499999999996</v>
      </c>
      <c r="K18" s="6">
        <f t="shared" si="2"/>
        <v>-279.91499999999996</v>
      </c>
      <c r="L18" s="1">
        <v>1.8990000000000009</v>
      </c>
      <c r="N18" s="4">
        <v>-1175.8520000000001</v>
      </c>
      <c r="O18" s="6">
        <f t="shared" si="3"/>
        <v>-879.85200000000009</v>
      </c>
      <c r="P18" s="4">
        <v>128.64799999999991</v>
      </c>
      <c r="R18" s="6">
        <v>-1767.6610000000001</v>
      </c>
      <c r="S18" s="6">
        <f t="shared" si="4"/>
        <v>-1385.6610000000001</v>
      </c>
      <c r="T18" s="6">
        <v>21.619999999999891</v>
      </c>
      <c r="V18">
        <v>-1332.479</v>
      </c>
      <c r="W18" s="6">
        <f t="shared" si="5"/>
        <v>-1062.479</v>
      </c>
      <c r="X18">
        <v>1.3160000000000309</v>
      </c>
      <c r="Z18">
        <v>-1792.402</v>
      </c>
      <c r="AA18" s="6">
        <f t="shared" si="6"/>
        <v>-1504.402</v>
      </c>
      <c r="AB18">
        <v>0.95000000000004547</v>
      </c>
      <c r="AE18">
        <v>-1602.3989999999999</v>
      </c>
      <c r="AF18" s="6">
        <f t="shared" si="7"/>
        <v>-1290.3989999999999</v>
      </c>
      <c r="AG18">
        <v>1.3610000000001037</v>
      </c>
    </row>
    <row r="19" spans="2:33" x14ac:dyDescent="0.3">
      <c r="B19" s="1">
        <v>-1526.2339999999999</v>
      </c>
      <c r="C19" s="6">
        <f t="shared" si="0"/>
        <v>-1275.2339999999999</v>
      </c>
      <c r="D19" s="1">
        <v>0.74200000000018917</v>
      </c>
      <c r="E19" s="1"/>
      <c r="F19" s="1">
        <v>-1653.375</v>
      </c>
      <c r="G19" s="6">
        <f t="shared" si="1"/>
        <v>-1318.375</v>
      </c>
      <c r="H19" s="1">
        <v>0.21499999999991815</v>
      </c>
      <c r="I19" s="1"/>
      <c r="J19" s="1">
        <v>-540.83900000000006</v>
      </c>
      <c r="K19" s="6">
        <f t="shared" si="2"/>
        <v>-275.83900000000006</v>
      </c>
      <c r="L19" s="1">
        <v>4.0759999999999081</v>
      </c>
      <c r="N19" s="4">
        <v>-1037.838</v>
      </c>
      <c r="O19" s="6">
        <f t="shared" si="3"/>
        <v>-741.83799999999997</v>
      </c>
      <c r="P19" s="4">
        <v>138.01400000000012</v>
      </c>
      <c r="R19" s="6">
        <v>-1743.5239999999999</v>
      </c>
      <c r="S19" s="6">
        <f t="shared" si="4"/>
        <v>-1361.5239999999999</v>
      </c>
      <c r="T19" s="6">
        <v>24.137000000000171</v>
      </c>
      <c r="V19">
        <v>-1331.9929999999999</v>
      </c>
      <c r="W19" s="6">
        <f t="shared" si="5"/>
        <v>-1061.9929999999999</v>
      </c>
      <c r="X19">
        <v>0.48600000000010368</v>
      </c>
      <c r="Z19">
        <v>-1789.904</v>
      </c>
      <c r="AA19" s="6">
        <f t="shared" si="6"/>
        <v>-1501.904</v>
      </c>
      <c r="AB19">
        <v>2.4980000000000473</v>
      </c>
      <c r="AE19">
        <v>-1599.4770000000001</v>
      </c>
      <c r="AF19" s="6">
        <f t="shared" si="7"/>
        <v>-1287.4770000000001</v>
      </c>
      <c r="AG19">
        <v>2.9219999999997981</v>
      </c>
    </row>
    <row r="20" spans="2:33" x14ac:dyDescent="0.3">
      <c r="B20" s="1">
        <v>-1525.7139999999999</v>
      </c>
      <c r="C20" s="6">
        <f t="shared" si="0"/>
        <v>-1274.7139999999999</v>
      </c>
      <c r="D20" s="1">
        <v>0.51999999999998181</v>
      </c>
      <c r="E20" s="1"/>
      <c r="F20" s="1">
        <v>-1652.894</v>
      </c>
      <c r="G20" s="6">
        <f t="shared" si="1"/>
        <v>-1317.894</v>
      </c>
      <c r="H20" s="1">
        <v>0.48099999999999454</v>
      </c>
      <c r="I20" s="1"/>
      <c r="J20" s="1">
        <v>-540.62199999999996</v>
      </c>
      <c r="K20" s="6">
        <f t="shared" si="2"/>
        <v>-275.62199999999996</v>
      </c>
      <c r="L20" s="1">
        <v>0.21700000000009823</v>
      </c>
      <c r="N20" s="4">
        <v>-2029.8</v>
      </c>
      <c r="O20" s="6">
        <f t="shared" si="3"/>
        <v>-1733.8</v>
      </c>
      <c r="P20" s="4">
        <v>35.250000000000227</v>
      </c>
      <c r="R20" s="6">
        <v>-1701.914</v>
      </c>
      <c r="S20" s="6">
        <f t="shared" si="4"/>
        <v>-1319.914</v>
      </c>
      <c r="T20" s="6">
        <v>41.6099999999999</v>
      </c>
      <c r="V20">
        <v>-1329.2380000000001</v>
      </c>
      <c r="W20" s="6">
        <f t="shared" si="5"/>
        <v>-1059.2380000000001</v>
      </c>
      <c r="X20">
        <v>2.7549999999998818</v>
      </c>
      <c r="Z20">
        <v>-1787.991</v>
      </c>
      <c r="AA20" s="6">
        <f t="shared" si="6"/>
        <v>-1499.991</v>
      </c>
      <c r="AB20">
        <v>1.9130000000000109</v>
      </c>
      <c r="AE20">
        <v>-1598.5429999999999</v>
      </c>
      <c r="AF20" s="6">
        <f t="shared" si="7"/>
        <v>-1286.5429999999999</v>
      </c>
      <c r="AG20">
        <v>0.93400000000019645</v>
      </c>
    </row>
    <row r="21" spans="2:33" x14ac:dyDescent="0.3">
      <c r="B21" s="1">
        <v>-1525.067</v>
      </c>
      <c r="C21" s="6">
        <f t="shared" si="0"/>
        <v>-1274.067</v>
      </c>
      <c r="D21" s="1">
        <v>0.64699999999993452</v>
      </c>
      <c r="E21" s="1"/>
      <c r="F21" s="1">
        <v>-1730.2370000000001</v>
      </c>
      <c r="G21" s="6">
        <f t="shared" si="1"/>
        <v>-1395.2370000000001</v>
      </c>
      <c r="H21" s="1">
        <v>3.8070000000000164</v>
      </c>
      <c r="I21" s="1"/>
      <c r="J21" s="1">
        <v>-540.36099999999999</v>
      </c>
      <c r="K21" s="6">
        <f t="shared" si="2"/>
        <v>-275.36099999999999</v>
      </c>
      <c r="L21" s="1">
        <v>0.26099999999996726</v>
      </c>
      <c r="N21" s="4">
        <v>-2004.491</v>
      </c>
      <c r="O21" s="6">
        <f t="shared" si="3"/>
        <v>-1708.491</v>
      </c>
      <c r="P21" s="4">
        <v>25.308999999999969</v>
      </c>
      <c r="R21" s="6">
        <v>-1647.171</v>
      </c>
      <c r="S21" s="6">
        <f t="shared" si="4"/>
        <v>-1265.171</v>
      </c>
      <c r="T21" s="6">
        <v>54.742999999999938</v>
      </c>
      <c r="V21">
        <v>-1328.655</v>
      </c>
      <c r="W21" s="6">
        <f t="shared" si="5"/>
        <v>-1058.655</v>
      </c>
      <c r="X21">
        <v>0.58300000000008367</v>
      </c>
      <c r="Z21">
        <v>-1787.981</v>
      </c>
      <c r="AA21" s="6">
        <f t="shared" si="6"/>
        <v>-1499.981</v>
      </c>
      <c r="AB21">
        <v>9.9999999999909051E-3</v>
      </c>
      <c r="AE21">
        <v>-1591.652</v>
      </c>
      <c r="AF21" s="6">
        <f t="shared" si="7"/>
        <v>-1279.652</v>
      </c>
      <c r="AG21">
        <v>6.890999999999849</v>
      </c>
    </row>
    <row r="22" spans="2:33" x14ac:dyDescent="0.3">
      <c r="B22" s="1">
        <v>-1522.991</v>
      </c>
      <c r="C22" s="6">
        <f t="shared" si="0"/>
        <v>-1271.991</v>
      </c>
      <c r="D22" s="1">
        <v>2.0760000000000218</v>
      </c>
      <c r="E22" s="1"/>
      <c r="F22" s="1">
        <v>-1726.7280000000001</v>
      </c>
      <c r="G22" s="6">
        <f t="shared" si="1"/>
        <v>-1391.7280000000001</v>
      </c>
      <c r="H22" s="1">
        <v>3.5090000000000146</v>
      </c>
      <c r="I22" s="1"/>
      <c r="J22" s="1">
        <v>-319.98200000000003</v>
      </c>
      <c r="K22" s="6">
        <f t="shared" si="2"/>
        <v>-54.982000000000028</v>
      </c>
      <c r="L22" s="1">
        <v>1.4529999999999745</v>
      </c>
      <c r="N22" s="4">
        <v>-1990.0409999999999</v>
      </c>
      <c r="O22" s="6">
        <f t="shared" si="3"/>
        <v>-1694.0409999999999</v>
      </c>
      <c r="P22" s="4">
        <v>14.450000000000045</v>
      </c>
      <c r="R22" s="6">
        <v>-1621.575</v>
      </c>
      <c r="S22" s="6">
        <f t="shared" si="4"/>
        <v>-1239.575</v>
      </c>
      <c r="T22" s="6">
        <v>25.596000000000004</v>
      </c>
      <c r="V22">
        <v>-1328.002</v>
      </c>
      <c r="W22" s="6">
        <f t="shared" si="5"/>
        <v>-1058.002</v>
      </c>
      <c r="X22">
        <v>0.65300000000002001</v>
      </c>
      <c r="Z22">
        <v>-1787.0050000000001</v>
      </c>
      <c r="AA22" s="6">
        <f t="shared" si="6"/>
        <v>-1499.0050000000001</v>
      </c>
      <c r="AB22">
        <v>0.9759999999998854</v>
      </c>
      <c r="AE22">
        <v>-1577.4770000000001</v>
      </c>
      <c r="AF22" s="6">
        <f t="shared" si="7"/>
        <v>-1265.4770000000001</v>
      </c>
      <c r="AG22">
        <v>2.2959999999998217</v>
      </c>
    </row>
    <row r="23" spans="2:33" x14ac:dyDescent="0.3">
      <c r="B23" s="1">
        <v>-1543.8219999999999</v>
      </c>
      <c r="C23" s="6">
        <f t="shared" si="0"/>
        <v>-1292.8219999999999</v>
      </c>
      <c r="D23" s="1">
        <v>1.2110000000000127</v>
      </c>
      <c r="E23" s="1"/>
      <c r="F23" s="1">
        <v>-1724.069</v>
      </c>
      <c r="G23" s="6">
        <f t="shared" si="1"/>
        <v>-1389.069</v>
      </c>
      <c r="H23" s="1">
        <v>2.6590000000001055</v>
      </c>
      <c r="I23" s="1"/>
      <c r="J23" s="1">
        <v>-319.74900000000002</v>
      </c>
      <c r="K23" s="6">
        <f t="shared" si="2"/>
        <v>-54.749000000000024</v>
      </c>
      <c r="L23" s="1">
        <v>0.23300000000000409</v>
      </c>
      <c r="N23" s="4">
        <v>-1974.46</v>
      </c>
      <c r="O23" s="6">
        <f t="shared" si="3"/>
        <v>-1678.46</v>
      </c>
      <c r="P23" s="4">
        <v>15.580999999999904</v>
      </c>
      <c r="R23" s="6">
        <v>-1588.694</v>
      </c>
      <c r="S23" s="6">
        <f t="shared" si="4"/>
        <v>-1206.694</v>
      </c>
      <c r="T23" s="6">
        <v>32.881000000000085</v>
      </c>
      <c r="V23">
        <v>-1315.874</v>
      </c>
      <c r="W23" s="6">
        <f t="shared" si="5"/>
        <v>-1045.874</v>
      </c>
      <c r="X23">
        <v>3.4900000000000091</v>
      </c>
      <c r="Z23">
        <v>-1786.7829999999999</v>
      </c>
      <c r="AA23" s="6">
        <f t="shared" si="6"/>
        <v>-1498.7829999999999</v>
      </c>
      <c r="AB23">
        <v>0.22200000000020736</v>
      </c>
      <c r="AE23">
        <v>-1573.3679999999999</v>
      </c>
      <c r="AF23" s="6">
        <f t="shared" si="7"/>
        <v>-1261.3679999999999</v>
      </c>
      <c r="AG23">
        <v>4.109000000000151</v>
      </c>
    </row>
    <row r="24" spans="2:33" x14ac:dyDescent="0.3">
      <c r="B24" s="1">
        <v>-1541.9929999999999</v>
      </c>
      <c r="C24" s="6">
        <f t="shared" si="0"/>
        <v>-1290.9929999999999</v>
      </c>
      <c r="D24" s="1">
        <v>1.8289999999999509</v>
      </c>
      <c r="E24" s="1"/>
      <c r="F24" s="1">
        <v>-1722.059</v>
      </c>
      <c r="G24" s="6">
        <f t="shared" si="1"/>
        <v>-1387.059</v>
      </c>
      <c r="H24" s="1">
        <v>2.0099999999999909</v>
      </c>
      <c r="I24" s="1"/>
      <c r="J24" s="1">
        <v>-319.62200000000001</v>
      </c>
      <c r="K24" s="6">
        <f t="shared" si="2"/>
        <v>-54.622000000000014</v>
      </c>
      <c r="L24" s="1">
        <v>0.12700000000000955</v>
      </c>
      <c r="N24" s="4">
        <v>-1940.598</v>
      </c>
      <c r="O24" s="6">
        <f t="shared" si="3"/>
        <v>-1644.598</v>
      </c>
      <c r="P24" s="4">
        <v>33.86200000000008</v>
      </c>
      <c r="R24" s="6">
        <v>-1456.146</v>
      </c>
      <c r="S24" s="6">
        <f t="shared" si="4"/>
        <v>-1074.146</v>
      </c>
      <c r="T24" s="6">
        <v>133.65200000000004</v>
      </c>
      <c r="V24">
        <v>-1315.7249999999999</v>
      </c>
      <c r="W24" s="6">
        <f t="shared" si="5"/>
        <v>-1045.7249999999999</v>
      </c>
      <c r="X24">
        <v>0.1490000000001146</v>
      </c>
      <c r="Z24">
        <v>-1786.3520000000001</v>
      </c>
      <c r="AA24" s="6">
        <f t="shared" si="6"/>
        <v>-1498.3520000000001</v>
      </c>
      <c r="AB24">
        <v>0.43099999999981264</v>
      </c>
      <c r="AE24">
        <v>-1363.6220000000001</v>
      </c>
      <c r="AF24" s="6">
        <f t="shared" si="7"/>
        <v>-1051.6220000000001</v>
      </c>
      <c r="AG24">
        <v>2.6649999999999636</v>
      </c>
    </row>
    <row r="25" spans="2:33" x14ac:dyDescent="0.3">
      <c r="B25" s="1">
        <v>-1540.462</v>
      </c>
      <c r="C25" s="6">
        <f t="shared" si="0"/>
        <v>-1289.462</v>
      </c>
      <c r="D25" s="1">
        <v>1.5309999999999491</v>
      </c>
      <c r="E25" s="1"/>
      <c r="F25" s="1">
        <v>-1718.4359999999999</v>
      </c>
      <c r="G25" s="6">
        <f t="shared" si="1"/>
        <v>-1383.4359999999999</v>
      </c>
      <c r="H25" s="1">
        <v>3.6230000000000473</v>
      </c>
      <c r="I25" s="1"/>
      <c r="J25" s="1">
        <v>-319.61799999999999</v>
      </c>
      <c r="K25" s="6">
        <f t="shared" si="2"/>
        <v>-54.617999999999995</v>
      </c>
      <c r="L25" s="1">
        <v>4.0000000000190994E-3</v>
      </c>
      <c r="N25" s="4">
        <v>-1896.1030000000001</v>
      </c>
      <c r="O25" s="6">
        <f t="shared" si="3"/>
        <v>-1600.1030000000001</v>
      </c>
      <c r="P25" s="4">
        <v>44.494999999999891</v>
      </c>
      <c r="R25" s="6">
        <v>-1428.9549999999999</v>
      </c>
      <c r="S25" s="6">
        <f t="shared" si="4"/>
        <v>-1046.9549999999999</v>
      </c>
      <c r="T25" s="6">
        <v>27.191000000000031</v>
      </c>
      <c r="V25">
        <v>-1315.3530000000001</v>
      </c>
      <c r="W25" s="6">
        <f t="shared" si="5"/>
        <v>-1045.3530000000001</v>
      </c>
      <c r="X25">
        <v>0.37199999999984357</v>
      </c>
      <c r="Z25">
        <v>-1786.348</v>
      </c>
      <c r="AA25" s="6">
        <f t="shared" si="6"/>
        <v>-1498.348</v>
      </c>
      <c r="AB25">
        <v>4.0000000001327862E-3</v>
      </c>
      <c r="AE25">
        <v>-1357.4839999999999</v>
      </c>
      <c r="AF25" s="6">
        <f t="shared" si="7"/>
        <v>-1045.4839999999999</v>
      </c>
      <c r="AG25">
        <v>6.1380000000001473</v>
      </c>
    </row>
    <row r="26" spans="2:33" x14ac:dyDescent="0.3">
      <c r="B26" s="1">
        <v>-1538.91</v>
      </c>
      <c r="C26" s="6">
        <f t="shared" si="0"/>
        <v>-1287.9100000000001</v>
      </c>
      <c r="D26" s="1">
        <v>1.5519999999999072</v>
      </c>
      <c r="E26" s="1"/>
      <c r="F26" s="1">
        <v>-1714.7850000000001</v>
      </c>
      <c r="G26" s="6">
        <f t="shared" si="1"/>
        <v>-1379.7850000000001</v>
      </c>
      <c r="H26" s="1">
        <v>3.6509999999998399</v>
      </c>
      <c r="I26" s="1"/>
      <c r="J26" s="1">
        <v>-319.5</v>
      </c>
      <c r="K26" s="6">
        <f t="shared" si="2"/>
        <v>-54.5</v>
      </c>
      <c r="L26" s="1">
        <v>0.117999999999995</v>
      </c>
      <c r="N26" s="4">
        <v>-1851.742</v>
      </c>
      <c r="O26" s="6">
        <f t="shared" si="3"/>
        <v>-1555.742</v>
      </c>
      <c r="P26" s="4">
        <v>44.361000000000104</v>
      </c>
      <c r="R26" s="6">
        <v>-1354.809</v>
      </c>
      <c r="S26" s="6">
        <f t="shared" si="4"/>
        <v>-972.80899999999997</v>
      </c>
      <c r="T26" s="6">
        <v>74.145999999999958</v>
      </c>
      <c r="V26">
        <v>-1314.393</v>
      </c>
      <c r="W26" s="6">
        <f t="shared" si="5"/>
        <v>-1044.393</v>
      </c>
      <c r="X26">
        <v>0.96000000000003638</v>
      </c>
      <c r="Z26">
        <v>-1785.6020000000001</v>
      </c>
      <c r="AA26" s="6">
        <f t="shared" si="6"/>
        <v>-1497.6020000000001</v>
      </c>
      <c r="AB26">
        <v>0.74599999999986721</v>
      </c>
      <c r="AE26">
        <v>-1357.3579999999999</v>
      </c>
      <c r="AF26" s="6">
        <f t="shared" si="7"/>
        <v>-1045.3579999999999</v>
      </c>
      <c r="AG26">
        <v>0.12599999999997635</v>
      </c>
    </row>
    <row r="27" spans="2:33" x14ac:dyDescent="0.3">
      <c r="B27" s="1">
        <v>-1538.3150000000001</v>
      </c>
      <c r="C27" s="6">
        <f t="shared" si="0"/>
        <v>-1287.3150000000001</v>
      </c>
      <c r="D27" s="1">
        <v>0.59500000000002728</v>
      </c>
      <c r="E27" s="1"/>
      <c r="F27" s="1">
        <v>-1710.47</v>
      </c>
      <c r="G27" s="6">
        <f t="shared" si="1"/>
        <v>-1375.47</v>
      </c>
      <c r="H27" s="1">
        <v>4.3150000000000546</v>
      </c>
      <c r="I27" s="1"/>
      <c r="J27" s="1">
        <v>-319.13299999999998</v>
      </c>
      <c r="K27" s="6">
        <f t="shared" si="2"/>
        <v>-54.132999999999981</v>
      </c>
      <c r="L27" s="1">
        <v>0.36700000000001864</v>
      </c>
      <c r="N27" s="4">
        <v>-1767.415</v>
      </c>
      <c r="O27" s="6">
        <f t="shared" si="3"/>
        <v>-1471.415</v>
      </c>
      <c r="P27" s="4">
        <v>84.326999999999998</v>
      </c>
      <c r="R27" s="6">
        <v>-1235.441</v>
      </c>
      <c r="S27" s="6">
        <f t="shared" si="4"/>
        <v>-853.44100000000003</v>
      </c>
      <c r="T27" s="6">
        <v>119.36799999999994</v>
      </c>
      <c r="V27">
        <v>-1313.991</v>
      </c>
      <c r="W27" s="6">
        <f t="shared" si="5"/>
        <v>-1043.991</v>
      </c>
      <c r="X27">
        <v>0.40200000000004366</v>
      </c>
      <c r="Z27">
        <v>-1783.615</v>
      </c>
      <c r="AA27" s="6">
        <f t="shared" si="6"/>
        <v>-1495.615</v>
      </c>
      <c r="AB27">
        <v>1.98700000000008</v>
      </c>
      <c r="AE27">
        <v>-1356.846</v>
      </c>
      <c r="AF27" s="6">
        <f t="shared" si="7"/>
        <v>-1044.846</v>
      </c>
      <c r="AG27">
        <v>0.51199999999994361</v>
      </c>
    </row>
    <row r="28" spans="2:33" x14ac:dyDescent="0.3">
      <c r="B28" s="1">
        <v>-1536.153</v>
      </c>
      <c r="C28" s="6">
        <f t="shared" si="0"/>
        <v>-1285.153</v>
      </c>
      <c r="D28" s="1">
        <v>2.1620000000000346</v>
      </c>
      <c r="E28" s="1"/>
      <c r="F28" s="1">
        <v>-1704.088</v>
      </c>
      <c r="G28" s="6">
        <f t="shared" si="1"/>
        <v>-1369.088</v>
      </c>
      <c r="H28" s="1">
        <v>6.3820000000000618</v>
      </c>
      <c r="I28" s="1"/>
      <c r="J28" s="1">
        <v>-319.08300000000003</v>
      </c>
      <c r="K28" s="6">
        <f t="shared" si="2"/>
        <v>-54.083000000000027</v>
      </c>
      <c r="L28" s="1">
        <v>4.9999999999954525E-2</v>
      </c>
      <c r="N28" s="4">
        <v>-1732.0070000000001</v>
      </c>
      <c r="O28" s="6">
        <f t="shared" si="3"/>
        <v>-1436.0070000000001</v>
      </c>
      <c r="P28" s="4">
        <v>35.407999999999902</v>
      </c>
      <c r="R28" s="6">
        <v>-1139.0899999999999</v>
      </c>
      <c r="S28" s="6">
        <f t="shared" si="4"/>
        <v>-757.08999999999992</v>
      </c>
      <c r="T28" s="6">
        <v>96.351000000000113</v>
      </c>
      <c r="V28">
        <v>-1393.056</v>
      </c>
      <c r="W28" s="6">
        <f t="shared" si="5"/>
        <v>-1123.056</v>
      </c>
      <c r="X28">
        <v>10.69399999999996</v>
      </c>
      <c r="Z28">
        <v>-1783.027</v>
      </c>
      <c r="AA28" s="6">
        <f t="shared" si="6"/>
        <v>-1495.027</v>
      </c>
      <c r="AB28">
        <v>0.58799999999996544</v>
      </c>
      <c r="AE28">
        <v>-1356.502</v>
      </c>
      <c r="AF28" s="6">
        <f t="shared" si="7"/>
        <v>-1044.502</v>
      </c>
      <c r="AG28">
        <v>0.34400000000005093</v>
      </c>
    </row>
    <row r="29" spans="2:33" x14ac:dyDescent="0.3">
      <c r="B29" s="1">
        <v>-1534.8240000000001</v>
      </c>
      <c r="C29" s="6">
        <f t="shared" si="0"/>
        <v>-1283.8240000000001</v>
      </c>
      <c r="D29" s="1">
        <v>1.3289999999999509</v>
      </c>
      <c r="E29" s="1"/>
      <c r="F29" s="1">
        <v>-1700.61</v>
      </c>
      <c r="G29" s="6">
        <f t="shared" si="1"/>
        <v>-1365.61</v>
      </c>
      <c r="H29" s="1">
        <v>3.4780000000000655</v>
      </c>
      <c r="I29" s="1"/>
      <c r="J29" s="1">
        <v>-317.8</v>
      </c>
      <c r="K29" s="6">
        <f t="shared" si="2"/>
        <v>-52.800000000000011</v>
      </c>
      <c r="L29" s="1">
        <v>1.2830000000000155</v>
      </c>
      <c r="N29" s="4">
        <v>-1614.182</v>
      </c>
      <c r="O29" s="6">
        <f t="shared" si="3"/>
        <v>-1318.182</v>
      </c>
      <c r="P29" s="4">
        <v>117.82500000000005</v>
      </c>
      <c r="R29" s="6">
        <v>-1065.68</v>
      </c>
      <c r="S29" s="6">
        <f t="shared" si="4"/>
        <v>-683.68000000000006</v>
      </c>
      <c r="T29" s="6">
        <v>73.409999999999854</v>
      </c>
      <c r="V29">
        <v>-1391.713</v>
      </c>
      <c r="W29" s="6">
        <f t="shared" si="5"/>
        <v>-1121.713</v>
      </c>
      <c r="X29">
        <v>1.3430000000000746</v>
      </c>
      <c r="Z29">
        <v>-1781.2380000000001</v>
      </c>
      <c r="AA29" s="6">
        <f t="shared" si="6"/>
        <v>-1493.2380000000001</v>
      </c>
      <c r="AB29">
        <v>1.7889999999999873</v>
      </c>
      <c r="AE29">
        <v>-1356.4069999999999</v>
      </c>
      <c r="AF29" s="6">
        <f t="shared" si="7"/>
        <v>-1044.4069999999999</v>
      </c>
      <c r="AG29">
        <v>9.5000000000027285E-2</v>
      </c>
    </row>
    <row r="30" spans="2:33" x14ac:dyDescent="0.3">
      <c r="B30" s="1">
        <v>-1571.4059999999999</v>
      </c>
      <c r="C30" s="6">
        <f t="shared" si="0"/>
        <v>-1320.4059999999999</v>
      </c>
      <c r="D30" s="1">
        <v>0.45500000000015461</v>
      </c>
      <c r="E30" s="1"/>
      <c r="F30" s="1">
        <v>-1697.9880000000001</v>
      </c>
      <c r="G30" s="6">
        <f t="shared" si="1"/>
        <v>-1362.9880000000001</v>
      </c>
      <c r="H30" s="1">
        <v>2.6219999999998436</v>
      </c>
      <c r="I30" s="1"/>
      <c r="J30" s="1">
        <v>-1648.943</v>
      </c>
      <c r="K30" s="6">
        <f t="shared" si="2"/>
        <v>-1383.943</v>
      </c>
      <c r="L30" s="1">
        <v>3.3199999999999363</v>
      </c>
      <c r="N30" s="4">
        <v>-1544.732</v>
      </c>
      <c r="O30" s="6">
        <f t="shared" si="3"/>
        <v>-1248.732</v>
      </c>
      <c r="P30" s="4">
        <v>69.450000000000045</v>
      </c>
      <c r="R30" s="6">
        <v>-1557.069</v>
      </c>
      <c r="S30" s="6">
        <f t="shared" si="4"/>
        <v>-1175.069</v>
      </c>
      <c r="T30" s="6">
        <v>90.936000000000149</v>
      </c>
      <c r="V30">
        <v>-1387.037</v>
      </c>
      <c r="W30" s="6">
        <f t="shared" si="5"/>
        <v>-1117.037</v>
      </c>
      <c r="X30">
        <v>4.6759999999999309</v>
      </c>
      <c r="Z30">
        <v>-1780.0709999999999</v>
      </c>
      <c r="AA30" s="6">
        <f t="shared" si="6"/>
        <v>-1492.0709999999999</v>
      </c>
      <c r="AB30">
        <v>1.1670000000001437</v>
      </c>
      <c r="AE30">
        <v>-1356.211</v>
      </c>
      <c r="AF30" s="6">
        <f t="shared" si="7"/>
        <v>-1044.211</v>
      </c>
      <c r="AG30">
        <v>0.19599999999991269</v>
      </c>
    </row>
    <row r="31" spans="2:33" x14ac:dyDescent="0.3">
      <c r="B31" s="1">
        <v>-1569.48</v>
      </c>
      <c r="C31" s="6">
        <f t="shared" si="0"/>
        <v>-1318.48</v>
      </c>
      <c r="D31" s="1">
        <v>1.9259999999999309</v>
      </c>
      <c r="E31" s="1"/>
      <c r="F31" s="1">
        <v>-1696.048</v>
      </c>
      <c r="G31" s="6">
        <f t="shared" si="1"/>
        <v>-1361.048</v>
      </c>
      <c r="H31" s="1">
        <v>1.9400000000000546</v>
      </c>
      <c r="I31" s="1"/>
      <c r="J31" s="1">
        <v>-1646.3920000000001</v>
      </c>
      <c r="K31" s="6">
        <f t="shared" si="2"/>
        <v>-1381.3920000000001</v>
      </c>
      <c r="L31" s="1">
        <v>2.5509999999999309</v>
      </c>
      <c r="N31" s="4">
        <v>-1421.5450000000001</v>
      </c>
      <c r="O31" s="6">
        <f t="shared" si="3"/>
        <v>-1125.5450000000001</v>
      </c>
      <c r="P31" s="4">
        <v>123.1869999999999</v>
      </c>
      <c r="R31" s="6">
        <v>-1492.3309999999999</v>
      </c>
      <c r="S31" s="6">
        <f t="shared" si="4"/>
        <v>-1110.3309999999999</v>
      </c>
      <c r="T31" s="6">
        <v>64.738000000000056</v>
      </c>
      <c r="V31">
        <v>-1382.72</v>
      </c>
      <c r="W31" s="6">
        <f t="shared" si="5"/>
        <v>-1112.72</v>
      </c>
      <c r="X31">
        <v>4.3170000000000073</v>
      </c>
      <c r="Z31">
        <v>-2078.4319999999998</v>
      </c>
      <c r="AA31" s="6">
        <f t="shared" si="6"/>
        <v>-1790.4319999999998</v>
      </c>
      <c r="AB31">
        <v>3.4780000000000655</v>
      </c>
      <c r="AE31">
        <v>-1354.8130000000001</v>
      </c>
      <c r="AF31" s="6">
        <f t="shared" si="7"/>
        <v>-1042.8130000000001</v>
      </c>
      <c r="AG31">
        <v>1.3979999999999109</v>
      </c>
    </row>
    <row r="32" spans="2:33" x14ac:dyDescent="0.3">
      <c r="B32" s="1">
        <v>-1567.498</v>
      </c>
      <c r="C32" s="6">
        <f t="shared" si="0"/>
        <v>-1316.498</v>
      </c>
      <c r="D32" s="1">
        <v>1.9819999999999709</v>
      </c>
      <c r="E32" s="1"/>
      <c r="F32" s="1">
        <v>-1693.0429999999999</v>
      </c>
      <c r="G32" s="6">
        <f t="shared" si="1"/>
        <v>-1358.0429999999999</v>
      </c>
      <c r="H32" s="1">
        <v>3.0050000000001091</v>
      </c>
      <c r="I32" s="1"/>
      <c r="J32" s="1">
        <v>-1643.663</v>
      </c>
      <c r="K32" s="6">
        <f t="shared" si="2"/>
        <v>-1378.663</v>
      </c>
      <c r="L32" s="1">
        <v>2.7290000000000418</v>
      </c>
      <c r="N32" s="4">
        <v>-1305.973</v>
      </c>
      <c r="O32" s="6">
        <f t="shared" si="3"/>
        <v>-1009.973</v>
      </c>
      <c r="P32" s="4">
        <v>115.57200000000012</v>
      </c>
      <c r="R32" s="6">
        <v>-1463.537</v>
      </c>
      <c r="S32" s="6">
        <f t="shared" si="4"/>
        <v>-1081.537</v>
      </c>
      <c r="T32" s="6">
        <v>28.793999999999869</v>
      </c>
      <c r="V32">
        <v>-1380.617</v>
      </c>
      <c r="W32" s="6">
        <f t="shared" si="5"/>
        <v>-1110.617</v>
      </c>
      <c r="X32">
        <v>2.1030000000000655</v>
      </c>
      <c r="Z32">
        <v>-2077.076</v>
      </c>
      <c r="AA32" s="6">
        <f t="shared" si="6"/>
        <v>-1789.076</v>
      </c>
      <c r="AB32">
        <v>1.3559999999997672</v>
      </c>
      <c r="AE32">
        <v>-1354.2619999999999</v>
      </c>
      <c r="AF32" s="6">
        <f t="shared" si="7"/>
        <v>-1042.2619999999999</v>
      </c>
      <c r="AG32">
        <v>0.55100000000015825</v>
      </c>
    </row>
    <row r="33" spans="2:33" x14ac:dyDescent="0.3">
      <c r="B33" s="1">
        <v>-1567.364</v>
      </c>
      <c r="C33" s="6">
        <f t="shared" si="0"/>
        <v>-1316.364</v>
      </c>
      <c r="D33" s="1">
        <v>0.13400000000001455</v>
      </c>
      <c r="E33" s="1"/>
      <c r="F33" s="1">
        <v>-1717.1890000000001</v>
      </c>
      <c r="G33" s="6">
        <f t="shared" si="1"/>
        <v>-1382.1890000000001</v>
      </c>
      <c r="H33" s="1">
        <v>2.9749999999999091</v>
      </c>
      <c r="I33" s="1"/>
      <c r="J33" s="1">
        <v>-1642.771</v>
      </c>
      <c r="K33" s="6">
        <f t="shared" si="2"/>
        <v>-1377.771</v>
      </c>
      <c r="L33" s="1">
        <v>0.89200000000005275</v>
      </c>
      <c r="N33" s="4">
        <v>-2014.864</v>
      </c>
      <c r="O33" s="6">
        <f t="shared" si="3"/>
        <v>-1718.864</v>
      </c>
      <c r="P33" s="4">
        <v>32.586999999999989</v>
      </c>
      <c r="R33" s="6">
        <v>-1307.5160000000001</v>
      </c>
      <c r="S33" s="6">
        <f t="shared" si="4"/>
        <v>-925.51600000000008</v>
      </c>
      <c r="T33" s="6">
        <v>156.02099999999996</v>
      </c>
      <c r="V33">
        <v>-1376.7750000000001</v>
      </c>
      <c r="W33" s="6">
        <f t="shared" si="5"/>
        <v>-1106.7750000000001</v>
      </c>
      <c r="X33">
        <v>3.8419999999998709</v>
      </c>
      <c r="Z33">
        <v>-2076.2280000000001</v>
      </c>
      <c r="AA33" s="6">
        <f t="shared" si="6"/>
        <v>-1788.2280000000001</v>
      </c>
      <c r="AB33">
        <v>0.84799999999995634</v>
      </c>
      <c r="AE33">
        <v>-1261.162</v>
      </c>
      <c r="AF33" s="6">
        <f t="shared" si="7"/>
        <v>-949.16200000000003</v>
      </c>
      <c r="AG33">
        <v>0.97900000000004184</v>
      </c>
    </row>
    <row r="34" spans="2:33" x14ac:dyDescent="0.3">
      <c r="B34" s="1">
        <v>-1566.586</v>
      </c>
      <c r="C34" s="6">
        <f t="shared" si="0"/>
        <v>-1315.586</v>
      </c>
      <c r="D34" s="1">
        <v>0.77800000000002001</v>
      </c>
      <c r="E34" s="1"/>
      <c r="F34" s="1">
        <v>-1713.7360000000001</v>
      </c>
      <c r="G34" s="6">
        <f t="shared" si="1"/>
        <v>-1378.7360000000001</v>
      </c>
      <c r="H34" s="1">
        <v>3.4529999999999745</v>
      </c>
      <c r="I34" s="1"/>
      <c r="J34" s="1">
        <v>-1642.443</v>
      </c>
      <c r="K34" s="6">
        <f t="shared" si="2"/>
        <v>-1377.443</v>
      </c>
      <c r="L34" s="1">
        <v>0.32799999999997453</v>
      </c>
      <c r="N34" s="4">
        <v>-1982.838</v>
      </c>
      <c r="O34" s="6">
        <f t="shared" si="3"/>
        <v>-1686.838</v>
      </c>
      <c r="P34" s="4">
        <v>32.026000000000067</v>
      </c>
      <c r="R34" s="6">
        <v>-1234.635</v>
      </c>
      <c r="S34" s="6">
        <f t="shared" si="4"/>
        <v>-852.63499999999999</v>
      </c>
      <c r="T34" s="6">
        <v>72.881000000000085</v>
      </c>
      <c r="V34">
        <v>-1326.271</v>
      </c>
      <c r="W34" s="6">
        <f t="shared" si="5"/>
        <v>-1056.271</v>
      </c>
      <c r="X34">
        <v>0.82899999999995089</v>
      </c>
      <c r="Z34">
        <v>-2074.9079999999999</v>
      </c>
      <c r="AA34" s="6">
        <f t="shared" si="6"/>
        <v>-1786.9079999999999</v>
      </c>
      <c r="AB34">
        <v>1.3200000000001637</v>
      </c>
      <c r="AE34">
        <v>-1257.588</v>
      </c>
      <c r="AF34" s="6">
        <f t="shared" si="7"/>
        <v>-945.58799999999997</v>
      </c>
      <c r="AG34">
        <v>3.5740000000000691</v>
      </c>
    </row>
    <row r="35" spans="2:33" x14ac:dyDescent="0.3">
      <c r="B35" s="1">
        <v>-1566.1179999999999</v>
      </c>
      <c r="C35" s="6">
        <f t="shared" si="0"/>
        <v>-1315.1179999999999</v>
      </c>
      <c r="D35" s="1">
        <v>0.46800000000007458</v>
      </c>
      <c r="E35" s="1"/>
      <c r="F35" s="1">
        <v>-1711.5170000000001</v>
      </c>
      <c r="G35" s="6">
        <f t="shared" si="1"/>
        <v>-1376.5170000000001</v>
      </c>
      <c r="H35" s="1">
        <v>2.2190000000000509</v>
      </c>
      <c r="I35" s="1"/>
      <c r="J35" s="1">
        <v>-1641.4269999999999</v>
      </c>
      <c r="K35" s="6">
        <f t="shared" si="2"/>
        <v>-1376.4269999999999</v>
      </c>
      <c r="L35" s="1">
        <v>1.0160000000000764</v>
      </c>
      <c r="N35" s="4">
        <v>-1952.8679999999999</v>
      </c>
      <c r="O35" s="6">
        <f t="shared" si="3"/>
        <v>-1656.8679999999999</v>
      </c>
      <c r="P35" s="4">
        <v>29.970000000000027</v>
      </c>
      <c r="R35" s="6">
        <v>-1590.681</v>
      </c>
      <c r="S35" s="6">
        <f t="shared" si="4"/>
        <v>-1208.681</v>
      </c>
      <c r="T35" s="6">
        <v>94.941000000000031</v>
      </c>
      <c r="V35">
        <v>-1325.87</v>
      </c>
      <c r="W35" s="6">
        <f t="shared" si="5"/>
        <v>-1055.8699999999999</v>
      </c>
      <c r="X35">
        <v>0.4010000000000673</v>
      </c>
      <c r="Z35">
        <v>-2072.9</v>
      </c>
      <c r="AA35" s="6">
        <f t="shared" si="6"/>
        <v>-1784.9</v>
      </c>
      <c r="AB35">
        <v>2.0079999999998108</v>
      </c>
      <c r="AE35">
        <v>-1255.7929999999999</v>
      </c>
      <c r="AF35" s="6">
        <f t="shared" si="7"/>
        <v>-943.79299999999989</v>
      </c>
      <c r="AG35">
        <v>1.7950000000000728</v>
      </c>
    </row>
    <row r="36" spans="2:33" x14ac:dyDescent="0.3">
      <c r="B36" s="1">
        <v>-1565.7840000000001</v>
      </c>
      <c r="C36" s="6">
        <f t="shared" si="0"/>
        <v>-1314.7840000000001</v>
      </c>
      <c r="D36" s="1">
        <v>0.33399999999983265</v>
      </c>
      <c r="E36" s="1"/>
      <c r="F36" s="1">
        <v>-1707.4590000000001</v>
      </c>
      <c r="G36" s="6">
        <f t="shared" si="1"/>
        <v>-1372.4590000000001</v>
      </c>
      <c r="H36" s="1">
        <v>4.0579999999999927</v>
      </c>
      <c r="I36" s="1"/>
      <c r="J36" s="1">
        <v>-302.89600000000002</v>
      </c>
      <c r="K36" s="6">
        <f t="shared" si="2"/>
        <v>-37.896000000000015</v>
      </c>
      <c r="L36" s="1">
        <v>0.58899999999999864</v>
      </c>
      <c r="N36" s="4">
        <v>-1869.8920000000001</v>
      </c>
      <c r="O36" s="6">
        <f t="shared" si="3"/>
        <v>-1573.8920000000001</v>
      </c>
      <c r="P36" s="4">
        <v>82.975999999999885</v>
      </c>
      <c r="R36" s="6">
        <v>-1448.202</v>
      </c>
      <c r="S36" s="6">
        <f t="shared" si="4"/>
        <v>-1066.202</v>
      </c>
      <c r="T36" s="6">
        <v>142.47900000000004</v>
      </c>
      <c r="V36">
        <v>-1325.24</v>
      </c>
      <c r="W36" s="6">
        <f t="shared" si="5"/>
        <v>-1055.24</v>
      </c>
      <c r="X36">
        <v>0.62999999999988177</v>
      </c>
      <c r="Z36">
        <v>-2068.1179999999999</v>
      </c>
      <c r="AA36" s="6">
        <f t="shared" si="6"/>
        <v>-1780.1179999999999</v>
      </c>
      <c r="AB36">
        <v>4.7820000000001528</v>
      </c>
      <c r="AE36">
        <v>-1255.3340000000001</v>
      </c>
      <c r="AF36" s="6">
        <f t="shared" si="7"/>
        <v>-943.33400000000006</v>
      </c>
      <c r="AG36">
        <v>0.45899999999983265</v>
      </c>
    </row>
    <row r="37" spans="2:33" x14ac:dyDescent="0.3">
      <c r="B37" s="1">
        <v>-1564.9690000000001</v>
      </c>
      <c r="C37" s="6">
        <f t="shared" si="0"/>
        <v>-1313.9690000000001</v>
      </c>
      <c r="D37" s="1">
        <v>0.81500000000005457</v>
      </c>
      <c r="E37" s="1"/>
      <c r="F37" s="1">
        <v>-1704.625</v>
      </c>
      <c r="G37" s="6">
        <f t="shared" si="1"/>
        <v>-1369.625</v>
      </c>
      <c r="H37" s="1">
        <v>2.83400000000006</v>
      </c>
      <c r="I37" s="1"/>
      <c r="J37" s="1">
        <v>-302.51299999999998</v>
      </c>
      <c r="K37" s="6">
        <f t="shared" si="2"/>
        <v>-37.512999999999977</v>
      </c>
      <c r="L37" s="1">
        <v>0.3830000000000382</v>
      </c>
      <c r="N37" s="4">
        <v>-1764.194</v>
      </c>
      <c r="O37" s="6">
        <f t="shared" si="3"/>
        <v>-1468.194</v>
      </c>
      <c r="P37" s="4">
        <v>105.69800000000009</v>
      </c>
      <c r="R37" s="6">
        <v>-1413.547</v>
      </c>
      <c r="S37" s="6">
        <f t="shared" si="4"/>
        <v>-1031.547</v>
      </c>
      <c r="T37" s="6">
        <v>34.654999999999973</v>
      </c>
      <c r="V37">
        <v>-1324.537</v>
      </c>
      <c r="W37" s="6">
        <f t="shared" si="5"/>
        <v>-1054.537</v>
      </c>
      <c r="X37">
        <v>0.70299999999997453</v>
      </c>
      <c r="Z37">
        <v>-2064.8330000000001</v>
      </c>
      <c r="AA37" s="6">
        <f t="shared" si="6"/>
        <v>-1776.8330000000001</v>
      </c>
      <c r="AB37">
        <v>3.2849999999998545</v>
      </c>
      <c r="AE37">
        <v>-1252.5309999999999</v>
      </c>
      <c r="AF37" s="6">
        <f t="shared" si="7"/>
        <v>-940.53099999999995</v>
      </c>
      <c r="AG37">
        <v>2.803000000000111</v>
      </c>
    </row>
    <row r="38" spans="2:33" x14ac:dyDescent="0.3">
      <c r="B38" s="1">
        <v>-1562.5609999999999</v>
      </c>
      <c r="C38" s="6">
        <f t="shared" si="0"/>
        <v>-1311.5609999999999</v>
      </c>
      <c r="D38" s="1">
        <v>2.4080000000001291</v>
      </c>
      <c r="E38" s="1"/>
      <c r="F38" s="1">
        <v>-1700.7719999999999</v>
      </c>
      <c r="G38" s="6">
        <f t="shared" si="1"/>
        <v>-1365.7719999999999</v>
      </c>
      <c r="H38" s="1">
        <v>3.8530000000000655</v>
      </c>
      <c r="I38" s="1"/>
      <c r="J38" s="1">
        <v>-301.16800000000001</v>
      </c>
      <c r="K38" s="6">
        <f t="shared" si="2"/>
        <v>-36.168000000000006</v>
      </c>
      <c r="L38" s="1">
        <v>1.3449999999999704</v>
      </c>
      <c r="N38" s="4">
        <v>-1739.5250000000001</v>
      </c>
      <c r="O38" s="6">
        <f t="shared" si="3"/>
        <v>-1443.5250000000001</v>
      </c>
      <c r="P38" s="4">
        <v>24.668999999999869</v>
      </c>
      <c r="R38" s="6">
        <v>-1339.7070000000001</v>
      </c>
      <c r="S38" s="6">
        <f t="shared" si="4"/>
        <v>-957.70700000000011</v>
      </c>
      <c r="T38" s="6">
        <v>73.839999999999918</v>
      </c>
      <c r="V38">
        <v>-1323.962</v>
      </c>
      <c r="W38" s="6">
        <f t="shared" si="5"/>
        <v>-1053.962</v>
      </c>
      <c r="X38">
        <v>0.57500000000004547</v>
      </c>
      <c r="Z38">
        <v>-2063.8319999999999</v>
      </c>
      <c r="AA38" s="6">
        <f t="shared" si="6"/>
        <v>-1775.8319999999999</v>
      </c>
      <c r="AB38">
        <v>1.0010000000002037</v>
      </c>
      <c r="AE38">
        <v>-1249.1110000000001</v>
      </c>
      <c r="AF38" s="6">
        <f t="shared" si="7"/>
        <v>-937.1110000000001</v>
      </c>
      <c r="AG38">
        <v>3.4199999999998454</v>
      </c>
    </row>
    <row r="39" spans="2:33" x14ac:dyDescent="0.3">
      <c r="B39" s="1">
        <v>-1562.4</v>
      </c>
      <c r="C39" s="6">
        <f t="shared" si="0"/>
        <v>-1311.4</v>
      </c>
      <c r="D39" s="1">
        <v>0.16099999999983083</v>
      </c>
      <c r="E39" s="1"/>
      <c r="F39" s="1">
        <v>-1696.741</v>
      </c>
      <c r="G39" s="6">
        <f t="shared" si="1"/>
        <v>-1361.741</v>
      </c>
      <c r="H39" s="1">
        <v>4.0309999999999491</v>
      </c>
      <c r="I39" s="1"/>
      <c r="J39" s="1">
        <v>-299.29300000000001</v>
      </c>
      <c r="K39" s="6">
        <f t="shared" si="2"/>
        <v>-34.293000000000006</v>
      </c>
      <c r="L39" s="1">
        <v>1.875</v>
      </c>
      <c r="N39" s="4">
        <v>-1673.2719999999999</v>
      </c>
      <c r="O39" s="6">
        <f t="shared" si="3"/>
        <v>-1377.2719999999999</v>
      </c>
      <c r="P39" s="4">
        <v>66.253000000000156</v>
      </c>
      <c r="R39" s="6">
        <v>-1228.693</v>
      </c>
      <c r="S39" s="6">
        <f t="shared" si="4"/>
        <v>-846.69299999999998</v>
      </c>
      <c r="T39" s="6">
        <v>111.01400000000012</v>
      </c>
      <c r="V39">
        <v>-1323.9110000000001</v>
      </c>
      <c r="W39" s="6">
        <f t="shared" si="5"/>
        <v>-1053.9110000000001</v>
      </c>
      <c r="X39">
        <v>5.0999999999930878E-2</v>
      </c>
      <c r="Z39">
        <v>-2063.2890000000002</v>
      </c>
      <c r="AA39" s="6">
        <f t="shared" si="6"/>
        <v>-1775.2890000000002</v>
      </c>
      <c r="AB39">
        <v>0.54299999999966531</v>
      </c>
      <c r="AE39">
        <v>-1245.8900000000001</v>
      </c>
      <c r="AF39" s="6">
        <f t="shared" si="7"/>
        <v>-933.8900000000001</v>
      </c>
      <c r="AG39">
        <v>3.2210000000000036</v>
      </c>
    </row>
    <row r="40" spans="2:33" x14ac:dyDescent="0.3">
      <c r="B40" s="1">
        <v>-1753.7950000000001</v>
      </c>
      <c r="C40" s="6">
        <f t="shared" si="0"/>
        <v>-1502.7950000000001</v>
      </c>
      <c r="D40" s="1">
        <v>23.322999999999865</v>
      </c>
      <c r="E40" s="1"/>
      <c r="F40" s="1">
        <v>-1692.027</v>
      </c>
      <c r="G40" s="6">
        <f t="shared" si="1"/>
        <v>-1357.027</v>
      </c>
      <c r="H40" s="1">
        <v>4.7139999999999418</v>
      </c>
      <c r="I40" s="1"/>
      <c r="J40" s="1">
        <v>-296.71600000000001</v>
      </c>
      <c r="K40" s="6">
        <f t="shared" si="2"/>
        <v>-31.716000000000008</v>
      </c>
      <c r="L40" s="1">
        <v>2.5769999999999982</v>
      </c>
      <c r="N40" s="4">
        <v>-1549.2070000000001</v>
      </c>
      <c r="O40" s="6">
        <f t="shared" si="3"/>
        <v>-1253.2070000000001</v>
      </c>
      <c r="P40" s="4">
        <v>124.06499999999983</v>
      </c>
      <c r="R40" s="6">
        <v>-1136.0229999999999</v>
      </c>
      <c r="S40" s="6">
        <f t="shared" si="4"/>
        <v>-754.02299999999991</v>
      </c>
      <c r="T40" s="6">
        <v>92.670000000000073</v>
      </c>
      <c r="V40">
        <v>-1322.806</v>
      </c>
      <c r="W40" s="6">
        <f t="shared" si="5"/>
        <v>-1052.806</v>
      </c>
      <c r="X40">
        <v>1.1050000000000182</v>
      </c>
      <c r="Z40">
        <v>-2059.5639999999999</v>
      </c>
      <c r="AA40" s="6">
        <f t="shared" si="6"/>
        <v>-1771.5639999999999</v>
      </c>
      <c r="AB40">
        <v>3.7250000000003638</v>
      </c>
      <c r="AE40">
        <v>-1286.076</v>
      </c>
      <c r="AF40" s="6">
        <f t="shared" si="7"/>
        <v>-974.07600000000002</v>
      </c>
      <c r="AG40">
        <v>2.9999999999972715E-2</v>
      </c>
    </row>
    <row r="41" spans="2:33" x14ac:dyDescent="0.3">
      <c r="B41" s="1">
        <v>-1743.4749999999999</v>
      </c>
      <c r="C41" s="6">
        <f t="shared" si="0"/>
        <v>-1492.4749999999999</v>
      </c>
      <c r="D41" s="1">
        <v>10.320000000000164</v>
      </c>
      <c r="E41" s="1"/>
      <c r="F41" s="1">
        <v>-1255.038</v>
      </c>
      <c r="G41" s="6">
        <f t="shared" si="1"/>
        <v>-920.03800000000001</v>
      </c>
      <c r="H41" s="1">
        <v>2.0160000000000764</v>
      </c>
      <c r="I41" s="1"/>
      <c r="J41" s="1">
        <v>-296.19299999999998</v>
      </c>
      <c r="K41" s="6">
        <f t="shared" si="2"/>
        <v>-31.192999999999984</v>
      </c>
      <c r="L41" s="1">
        <v>0.52300000000002456</v>
      </c>
      <c r="N41" s="4">
        <v>-1423.1420000000001</v>
      </c>
      <c r="O41" s="6">
        <f t="shared" si="3"/>
        <v>-1127.1420000000001</v>
      </c>
      <c r="P41" s="4">
        <v>126.06500000000005</v>
      </c>
      <c r="R41" s="6">
        <v>-1035.721</v>
      </c>
      <c r="S41" s="6">
        <f t="shared" si="4"/>
        <v>-653.721</v>
      </c>
      <c r="T41" s="6">
        <v>100.30199999999991</v>
      </c>
      <c r="V41">
        <v>-1320.067</v>
      </c>
      <c r="W41" s="6">
        <f t="shared" si="5"/>
        <v>-1050.067</v>
      </c>
      <c r="X41">
        <v>2.7390000000000327</v>
      </c>
      <c r="Z41">
        <v>-2055.6680000000001</v>
      </c>
      <c r="AA41" s="6">
        <f t="shared" si="6"/>
        <v>-1767.6680000000001</v>
      </c>
      <c r="AB41">
        <v>3.8959999999997308</v>
      </c>
      <c r="AE41">
        <v>-1285.761</v>
      </c>
      <c r="AF41" s="6">
        <f t="shared" si="7"/>
        <v>-973.76099999999997</v>
      </c>
      <c r="AG41">
        <v>0.31500000000005457</v>
      </c>
    </row>
    <row r="42" spans="2:33" x14ac:dyDescent="0.3">
      <c r="B42" s="1">
        <v>-1708.644</v>
      </c>
      <c r="C42" s="6">
        <f t="shared" si="0"/>
        <v>-1457.644</v>
      </c>
      <c r="D42" s="1">
        <v>34.830999999999904</v>
      </c>
      <c r="E42" s="1"/>
      <c r="F42" s="1">
        <v>-1253.8130000000001</v>
      </c>
      <c r="G42" s="6">
        <f t="shared" si="1"/>
        <v>-918.8130000000001</v>
      </c>
      <c r="H42" s="1">
        <v>1.2249999999999091</v>
      </c>
      <c r="I42" s="1"/>
      <c r="J42" s="1">
        <v>-295.62099999999998</v>
      </c>
      <c r="K42" s="6">
        <f t="shared" si="2"/>
        <v>-30.620999999999981</v>
      </c>
      <c r="L42" s="1">
        <v>0.57200000000000273</v>
      </c>
      <c r="N42" s="4">
        <v>-1297.421</v>
      </c>
      <c r="O42" s="6">
        <f t="shared" si="3"/>
        <v>-1001.421</v>
      </c>
      <c r="P42" s="4">
        <v>125.721</v>
      </c>
      <c r="R42" s="6">
        <v>-1701.921</v>
      </c>
      <c r="S42" s="6">
        <f t="shared" si="4"/>
        <v>-1319.921</v>
      </c>
      <c r="T42" s="6">
        <v>161.72699999999986</v>
      </c>
      <c r="V42">
        <v>-1318.9639999999999</v>
      </c>
      <c r="W42" s="6">
        <f t="shared" si="5"/>
        <v>-1048.9639999999999</v>
      </c>
      <c r="X42">
        <v>1.1030000000000655</v>
      </c>
      <c r="Z42">
        <v>-2052.221</v>
      </c>
      <c r="AA42" s="6">
        <f t="shared" si="6"/>
        <v>-1764.221</v>
      </c>
      <c r="AB42">
        <v>3.4470000000001164</v>
      </c>
      <c r="AE42">
        <v>-1285.3599999999999</v>
      </c>
      <c r="AF42" s="6">
        <f t="shared" si="7"/>
        <v>-973.3599999999999</v>
      </c>
      <c r="AG42">
        <v>0.4010000000000673</v>
      </c>
    </row>
    <row r="43" spans="2:33" x14ac:dyDescent="0.3">
      <c r="B43" s="1">
        <v>-1678.8530000000001</v>
      </c>
      <c r="C43" s="6">
        <f t="shared" si="0"/>
        <v>-1427.8530000000001</v>
      </c>
      <c r="D43" s="1">
        <v>29.79099999999994</v>
      </c>
      <c r="E43" s="1"/>
      <c r="F43" s="1">
        <v>-1251.7739999999999</v>
      </c>
      <c r="G43" s="6">
        <f t="shared" si="1"/>
        <v>-916.77399999999989</v>
      </c>
      <c r="H43" s="1">
        <v>2.0390000000002146</v>
      </c>
      <c r="I43" s="1"/>
      <c r="J43" s="1">
        <v>-295.20400000000001</v>
      </c>
      <c r="K43" s="6">
        <f t="shared" si="2"/>
        <v>-30.204000000000008</v>
      </c>
      <c r="L43" s="1">
        <v>0.41699999999997317</v>
      </c>
      <c r="N43" s="4">
        <v>-1934.4349999999999</v>
      </c>
      <c r="O43" s="6">
        <f t="shared" si="3"/>
        <v>-1638.4349999999999</v>
      </c>
      <c r="P43" s="4">
        <v>73.853000000000065</v>
      </c>
      <c r="R43" s="6">
        <v>-1453.4780000000001</v>
      </c>
      <c r="S43" s="6">
        <f t="shared" si="4"/>
        <v>-1071.4780000000001</v>
      </c>
      <c r="T43" s="6">
        <v>248.44299999999998</v>
      </c>
      <c r="V43">
        <v>-1317.42</v>
      </c>
      <c r="W43" s="6">
        <f t="shared" si="5"/>
        <v>-1047.42</v>
      </c>
      <c r="X43">
        <v>1.543999999999869</v>
      </c>
      <c r="Z43">
        <v>-2050.7460000000001</v>
      </c>
      <c r="AA43" s="6">
        <f t="shared" si="6"/>
        <v>-1762.7460000000001</v>
      </c>
      <c r="AB43">
        <v>1.4749999999999091</v>
      </c>
      <c r="AE43">
        <v>-1285.3109999999999</v>
      </c>
      <c r="AF43" s="6">
        <f t="shared" si="7"/>
        <v>-973.31099999999992</v>
      </c>
      <c r="AG43">
        <v>4.8999999999978172E-2</v>
      </c>
    </row>
    <row r="44" spans="2:33" x14ac:dyDescent="0.3">
      <c r="B44" s="1">
        <v>-1660.019</v>
      </c>
      <c r="C44" s="6">
        <f t="shared" si="0"/>
        <v>-1409.019</v>
      </c>
      <c r="D44" s="1">
        <v>18.83400000000006</v>
      </c>
      <c r="E44" s="1"/>
      <c r="F44" s="1">
        <v>-1249.961</v>
      </c>
      <c r="G44" s="6">
        <f t="shared" si="1"/>
        <v>-914.96100000000001</v>
      </c>
      <c r="H44" s="1">
        <v>1.8129999999998745</v>
      </c>
      <c r="I44" s="1"/>
      <c r="J44" s="1">
        <v>-295.02499999999998</v>
      </c>
      <c r="K44" s="6">
        <f t="shared" si="2"/>
        <v>-30.024999999999977</v>
      </c>
      <c r="L44" s="1">
        <v>0.17900000000003047</v>
      </c>
      <c r="N44" s="4">
        <v>-1820.951</v>
      </c>
      <c r="O44" s="6">
        <f t="shared" si="3"/>
        <v>-1524.951</v>
      </c>
      <c r="P44" s="4">
        <v>113.48399999999992</v>
      </c>
      <c r="R44" s="6">
        <v>-1391.739</v>
      </c>
      <c r="S44" s="6">
        <f t="shared" si="4"/>
        <v>-1009.739</v>
      </c>
      <c r="T44" s="6">
        <v>61.739000000000033</v>
      </c>
      <c r="V44">
        <v>-1316.6859999999999</v>
      </c>
      <c r="W44" s="6">
        <f t="shared" si="5"/>
        <v>-1046.6859999999999</v>
      </c>
      <c r="X44">
        <v>0.73400000000015098</v>
      </c>
      <c r="Z44">
        <v>-2047.5170000000001</v>
      </c>
      <c r="AA44" s="6">
        <f t="shared" si="6"/>
        <v>-1759.5170000000001</v>
      </c>
      <c r="AB44">
        <v>3.2290000000000418</v>
      </c>
      <c r="AE44">
        <v>-1285.1980000000001</v>
      </c>
      <c r="AF44" s="6">
        <f t="shared" si="7"/>
        <v>-973.19800000000009</v>
      </c>
      <c r="AG44">
        <v>0.11299999999982901</v>
      </c>
    </row>
    <row r="45" spans="2:33" x14ac:dyDescent="0.3">
      <c r="B45" s="1">
        <v>-1641.6980000000001</v>
      </c>
      <c r="C45" s="6">
        <f t="shared" si="0"/>
        <v>-1390.6980000000001</v>
      </c>
      <c r="D45" s="1">
        <v>18.320999999999913</v>
      </c>
      <c r="E45" s="1"/>
      <c r="F45" s="1">
        <v>-1249.6489999999999</v>
      </c>
      <c r="G45" s="6">
        <f t="shared" si="1"/>
        <v>-914.64899999999989</v>
      </c>
      <c r="H45" s="1">
        <v>0.31200000000012551</v>
      </c>
      <c r="I45" s="1"/>
      <c r="J45" s="1">
        <v>-294.86500000000001</v>
      </c>
      <c r="K45" s="6">
        <f t="shared" si="2"/>
        <v>-29.865000000000009</v>
      </c>
      <c r="L45" s="1">
        <v>0.15999999999996817</v>
      </c>
      <c r="N45" s="4">
        <v>-1735.5360000000001</v>
      </c>
      <c r="O45" s="6">
        <f t="shared" si="3"/>
        <v>-1439.5360000000001</v>
      </c>
      <c r="P45" s="4">
        <v>85.414999999999964</v>
      </c>
      <c r="R45" s="6">
        <v>-1299.0050000000001</v>
      </c>
      <c r="S45" s="6">
        <f t="shared" si="4"/>
        <v>-917.00500000000011</v>
      </c>
      <c r="T45" s="6">
        <v>92.733999999999924</v>
      </c>
      <c r="V45">
        <v>-1312.164</v>
      </c>
      <c r="W45" s="6">
        <f t="shared" si="5"/>
        <v>-1042.164</v>
      </c>
      <c r="X45">
        <v>4.5219999999999345</v>
      </c>
      <c r="Z45">
        <v>-2153.7199999999998</v>
      </c>
      <c r="AA45" s="6">
        <f t="shared" si="6"/>
        <v>-1865.7199999999998</v>
      </c>
      <c r="AB45">
        <v>5.8079999999999927</v>
      </c>
      <c r="AE45">
        <v>-1284.895</v>
      </c>
      <c r="AF45" s="6">
        <f t="shared" si="7"/>
        <v>-972.89499999999998</v>
      </c>
      <c r="AG45">
        <v>0.30300000000011096</v>
      </c>
    </row>
    <row r="46" spans="2:33" x14ac:dyDescent="0.3">
      <c r="B46" s="1">
        <v>-2103.136</v>
      </c>
      <c r="C46" s="6">
        <f t="shared" si="0"/>
        <v>-1852.136</v>
      </c>
      <c r="D46" s="1">
        <v>1.5639999999998508</v>
      </c>
      <c r="E46" s="1"/>
      <c r="F46" s="1">
        <v>-1248.672</v>
      </c>
      <c r="G46" s="6">
        <f t="shared" si="1"/>
        <v>-913.67200000000003</v>
      </c>
      <c r="H46" s="1">
        <v>0.97699999999986176</v>
      </c>
      <c r="I46" s="1"/>
      <c r="J46" s="1">
        <v>-310.00200000000001</v>
      </c>
      <c r="K46" s="6">
        <f t="shared" si="2"/>
        <v>-45.00200000000001</v>
      </c>
      <c r="L46" s="1">
        <v>1.6759999999999877</v>
      </c>
      <c r="N46" s="4">
        <v>-1687.009</v>
      </c>
      <c r="O46" s="6">
        <f t="shared" si="3"/>
        <v>-1391.009</v>
      </c>
      <c r="P46" s="4">
        <v>48.527000000000044</v>
      </c>
      <c r="R46" s="6">
        <v>-1187.019</v>
      </c>
      <c r="S46" s="6">
        <f t="shared" si="4"/>
        <v>-805.01900000000001</v>
      </c>
      <c r="T46" s="6">
        <v>111.9860000000001</v>
      </c>
      <c r="V46">
        <v>-1509.03</v>
      </c>
      <c r="W46" s="6">
        <f t="shared" si="5"/>
        <v>-1239.03</v>
      </c>
      <c r="X46">
        <v>0.78300000000012915</v>
      </c>
      <c r="Z46">
        <v>-2150.5729999999999</v>
      </c>
      <c r="AA46" s="6">
        <f t="shared" si="6"/>
        <v>-1862.5729999999999</v>
      </c>
      <c r="AB46">
        <v>3.1469999999999345</v>
      </c>
      <c r="AE46">
        <v>-1284.5709999999999</v>
      </c>
      <c r="AF46" s="6">
        <f t="shared" si="7"/>
        <v>-972.57099999999991</v>
      </c>
      <c r="AG46">
        <v>0.32400000000006912</v>
      </c>
    </row>
    <row r="47" spans="2:33" x14ac:dyDescent="0.3">
      <c r="B47" s="1">
        <v>-2100.364</v>
      </c>
      <c r="C47" s="6">
        <f t="shared" si="0"/>
        <v>-1849.364</v>
      </c>
      <c r="D47" s="1">
        <v>2.7719999999999345</v>
      </c>
      <c r="E47" s="1"/>
      <c r="F47" s="1">
        <v>-1247.848</v>
      </c>
      <c r="G47" s="6">
        <f t="shared" si="1"/>
        <v>-912.84799999999996</v>
      </c>
      <c r="H47" s="1">
        <v>0.82400000000006912</v>
      </c>
      <c r="I47" s="1"/>
      <c r="J47" s="1">
        <v>-307.15199999999999</v>
      </c>
      <c r="K47" s="6">
        <f t="shared" si="2"/>
        <v>-42.151999999999987</v>
      </c>
      <c r="L47" s="1">
        <v>2.8500000000000227</v>
      </c>
      <c r="N47" s="4">
        <v>-1602.5050000000001</v>
      </c>
      <c r="O47" s="6">
        <f t="shared" si="3"/>
        <v>-1306.5050000000001</v>
      </c>
      <c r="P47" s="4">
        <v>84.503999999999905</v>
      </c>
      <c r="R47" s="6">
        <v>-1093.2570000000001</v>
      </c>
      <c r="S47" s="6">
        <f t="shared" si="4"/>
        <v>-711.25700000000006</v>
      </c>
      <c r="T47" s="6">
        <v>93.761999999999944</v>
      </c>
      <c r="V47">
        <v>-1508.3489999999999</v>
      </c>
      <c r="W47" s="6">
        <f t="shared" si="5"/>
        <v>-1238.3489999999999</v>
      </c>
      <c r="X47">
        <v>0.68100000000004002</v>
      </c>
      <c r="Z47">
        <v>-2149.5770000000002</v>
      </c>
      <c r="AA47" s="6">
        <f t="shared" si="6"/>
        <v>-1861.5770000000002</v>
      </c>
      <c r="AB47">
        <v>0.99599999999963984</v>
      </c>
      <c r="AE47">
        <v>-1284.22</v>
      </c>
      <c r="AF47" s="6">
        <f t="shared" si="7"/>
        <v>-972.22</v>
      </c>
      <c r="AG47">
        <v>0.3509999999998854</v>
      </c>
    </row>
    <row r="48" spans="2:33" x14ac:dyDescent="0.3">
      <c r="B48" s="1">
        <v>-2096.8330000000001</v>
      </c>
      <c r="C48" s="6">
        <f t="shared" si="0"/>
        <v>-1845.8330000000001</v>
      </c>
      <c r="D48" s="1">
        <v>3.5309999999999491</v>
      </c>
      <c r="E48" s="1"/>
      <c r="F48" s="1">
        <v>-1246.643</v>
      </c>
      <c r="G48" s="6">
        <f t="shared" si="1"/>
        <v>-911.64300000000003</v>
      </c>
      <c r="H48" s="1">
        <v>1.2049999999999272</v>
      </c>
      <c r="I48" s="1"/>
      <c r="J48" s="1">
        <v>-306.27300000000002</v>
      </c>
      <c r="K48" s="6">
        <f t="shared" si="2"/>
        <v>-41.273000000000025</v>
      </c>
      <c r="L48" s="1">
        <v>0.87899999999996226</v>
      </c>
      <c r="N48" s="4">
        <v>-2451.2289999999998</v>
      </c>
      <c r="O48" s="6">
        <f t="shared" si="3"/>
        <v>-2155.2289999999998</v>
      </c>
      <c r="P48" s="4">
        <v>44.452000000000226</v>
      </c>
      <c r="R48" s="6">
        <v>-1009.521</v>
      </c>
      <c r="S48" s="6">
        <f t="shared" si="4"/>
        <v>-627.52099999999996</v>
      </c>
      <c r="T48" s="6">
        <v>83.736000000000104</v>
      </c>
      <c r="V48">
        <v>-1507.885</v>
      </c>
      <c r="W48" s="6">
        <f t="shared" si="5"/>
        <v>-1237.885</v>
      </c>
      <c r="X48">
        <v>0.46399999999994179</v>
      </c>
      <c r="Z48">
        <v>-2148.8760000000002</v>
      </c>
      <c r="AA48" s="6">
        <f t="shared" si="6"/>
        <v>-1860.8760000000002</v>
      </c>
      <c r="AB48">
        <v>0.70100000000002183</v>
      </c>
      <c r="AE48">
        <v>-1283.9069999999999</v>
      </c>
      <c r="AF48" s="6">
        <f t="shared" si="7"/>
        <v>-971.90699999999993</v>
      </c>
      <c r="AG48">
        <v>0.31300000000010186</v>
      </c>
    </row>
    <row r="49" spans="2:33" x14ac:dyDescent="0.3">
      <c r="B49" s="1">
        <v>-2095.5360000000001</v>
      </c>
      <c r="C49" s="6">
        <f t="shared" si="0"/>
        <v>-1844.5360000000001</v>
      </c>
      <c r="D49" s="1">
        <v>1.2970000000000255</v>
      </c>
      <c r="E49" s="1"/>
      <c r="F49" s="1">
        <v>-1246.1559999999999</v>
      </c>
      <c r="G49" s="6">
        <f t="shared" si="1"/>
        <v>-911.15599999999995</v>
      </c>
      <c r="H49" s="1">
        <v>0.48700000000008004</v>
      </c>
      <c r="I49" s="1"/>
      <c r="J49" s="1">
        <v>-303.31599999999997</v>
      </c>
      <c r="K49" s="6">
        <f t="shared" si="2"/>
        <v>-38.315999999999974</v>
      </c>
      <c r="L49" s="1">
        <v>2.9570000000000505</v>
      </c>
      <c r="N49" s="4">
        <v>-2411.529</v>
      </c>
      <c r="O49" s="6">
        <f t="shared" si="3"/>
        <v>-2115.529</v>
      </c>
      <c r="P49" s="4">
        <v>39.699999999999818</v>
      </c>
      <c r="R49" s="6">
        <v>-906.25599999999997</v>
      </c>
      <c r="S49" s="6">
        <f t="shared" si="4"/>
        <v>-524.25599999999997</v>
      </c>
      <c r="T49" s="6">
        <v>103.26499999999999</v>
      </c>
      <c r="V49">
        <v>-1507.88</v>
      </c>
      <c r="W49" s="6">
        <f t="shared" si="5"/>
        <v>-1237.8800000000001</v>
      </c>
      <c r="X49">
        <v>4.9999999998817657E-3</v>
      </c>
      <c r="Z49">
        <v>-2148.8580000000002</v>
      </c>
      <c r="AA49" s="6">
        <f t="shared" si="6"/>
        <v>-1860.8580000000002</v>
      </c>
      <c r="AB49">
        <v>1.8000000000029104E-2</v>
      </c>
      <c r="AE49">
        <v>-1283.433</v>
      </c>
      <c r="AF49" s="6">
        <f t="shared" si="7"/>
        <v>-971.43299999999999</v>
      </c>
      <c r="AG49">
        <v>0.4739999999999327</v>
      </c>
    </row>
    <row r="50" spans="2:33" x14ac:dyDescent="0.3">
      <c r="B50" s="1">
        <v>-2093.7170000000001</v>
      </c>
      <c r="C50" s="6">
        <f t="shared" si="0"/>
        <v>-1842.7170000000001</v>
      </c>
      <c r="D50" s="1">
        <v>1.81899999999996</v>
      </c>
      <c r="E50" s="1"/>
      <c r="F50" s="1">
        <v>-1245.3630000000001</v>
      </c>
      <c r="G50" s="6">
        <f t="shared" si="1"/>
        <v>-910.36300000000006</v>
      </c>
      <c r="H50" s="1">
        <v>0.79299999999989268</v>
      </c>
      <c r="I50" s="1"/>
      <c r="J50" s="1">
        <v>-301.28300000000002</v>
      </c>
      <c r="K50" s="6">
        <f t="shared" si="2"/>
        <v>-36.283000000000015</v>
      </c>
      <c r="L50" s="1">
        <v>2.0329999999999586</v>
      </c>
      <c r="N50" s="4">
        <v>-2355.2919999999999</v>
      </c>
      <c r="O50" s="6">
        <f t="shared" si="3"/>
        <v>-2059.2919999999999</v>
      </c>
      <c r="P50" s="4">
        <v>56.23700000000008</v>
      </c>
      <c r="R50" s="6">
        <v>-1675.425</v>
      </c>
      <c r="S50" s="6">
        <f t="shared" si="4"/>
        <v>-1293.425</v>
      </c>
      <c r="T50" s="6">
        <v>141.66000000000008</v>
      </c>
      <c r="V50">
        <v>-1506.7080000000001</v>
      </c>
      <c r="W50" s="6">
        <f t="shared" si="5"/>
        <v>-1236.7080000000001</v>
      </c>
      <c r="X50">
        <v>1.1720000000000255</v>
      </c>
      <c r="Z50">
        <v>-2148.8049999999998</v>
      </c>
      <c r="AA50" s="6">
        <f t="shared" si="6"/>
        <v>-1860.8049999999998</v>
      </c>
      <c r="AB50">
        <v>5.3000000000338332E-2</v>
      </c>
      <c r="AE50">
        <v>-1281.979</v>
      </c>
      <c r="AF50" s="6">
        <f t="shared" si="7"/>
        <v>-969.97900000000004</v>
      </c>
      <c r="AG50">
        <v>1.4539999999999509</v>
      </c>
    </row>
    <row r="51" spans="2:33" x14ac:dyDescent="0.3">
      <c r="B51" s="1">
        <v>-2091.9520000000002</v>
      </c>
      <c r="C51" s="6">
        <f t="shared" si="0"/>
        <v>-1840.9520000000002</v>
      </c>
      <c r="D51" s="1">
        <v>1.7649999999998727</v>
      </c>
      <c r="E51" s="1"/>
      <c r="F51" s="1">
        <v>-1242.45</v>
      </c>
      <c r="G51" s="6">
        <f t="shared" si="1"/>
        <v>-907.45</v>
      </c>
      <c r="H51" s="1">
        <v>3.3759999999999764</v>
      </c>
      <c r="I51" s="1"/>
      <c r="J51" s="1">
        <v>-299.798</v>
      </c>
      <c r="K51" s="6">
        <f t="shared" si="2"/>
        <v>-34.798000000000002</v>
      </c>
      <c r="L51" s="1">
        <v>1.4850000000000136</v>
      </c>
      <c r="N51" s="4">
        <v>-2255.7730000000001</v>
      </c>
      <c r="O51" s="6">
        <f t="shared" si="3"/>
        <v>-1959.7730000000001</v>
      </c>
      <c r="P51" s="4">
        <v>99.518999999999778</v>
      </c>
      <c r="R51" s="6">
        <v>-1541.7940000000001</v>
      </c>
      <c r="S51" s="6">
        <f t="shared" si="4"/>
        <v>-1159.7940000000001</v>
      </c>
      <c r="T51" s="6">
        <v>133.63099999999986</v>
      </c>
      <c r="V51">
        <v>-1506.366</v>
      </c>
      <c r="W51" s="6">
        <f t="shared" si="5"/>
        <v>-1236.366</v>
      </c>
      <c r="X51">
        <v>0.34200000000009823</v>
      </c>
      <c r="Z51">
        <v>-2145.9079999999999</v>
      </c>
      <c r="AA51" s="6">
        <f t="shared" si="6"/>
        <v>-1857.9079999999999</v>
      </c>
      <c r="AB51">
        <v>2.8969999999999345</v>
      </c>
      <c r="AE51">
        <v>-1570.2249999999999</v>
      </c>
      <c r="AF51" s="6">
        <f t="shared" si="7"/>
        <v>-1258.2249999999999</v>
      </c>
      <c r="AG51">
        <v>2.3900000000001</v>
      </c>
    </row>
    <row r="52" spans="2:33" x14ac:dyDescent="0.3">
      <c r="B52" s="1">
        <v>-2086.078</v>
      </c>
      <c r="C52" s="6">
        <f t="shared" si="0"/>
        <v>-1835.078</v>
      </c>
      <c r="D52" s="1">
        <v>5.874000000000251</v>
      </c>
      <c r="E52" s="1"/>
      <c r="F52" s="1">
        <v>-1241.269</v>
      </c>
      <c r="G52" s="6">
        <f t="shared" si="1"/>
        <v>-906.26900000000001</v>
      </c>
      <c r="H52" s="1">
        <v>1.18100000000004</v>
      </c>
      <c r="I52" s="1"/>
      <c r="J52" s="1">
        <v>-296.44799999999998</v>
      </c>
      <c r="K52" s="6">
        <f t="shared" si="2"/>
        <v>-31.447999999999979</v>
      </c>
      <c r="L52" s="1">
        <v>3.3500000000000227</v>
      </c>
      <c r="N52" s="4">
        <v>-2169.5740000000001</v>
      </c>
      <c r="O52" s="6">
        <f t="shared" si="3"/>
        <v>-1873.5740000000001</v>
      </c>
      <c r="P52" s="4">
        <v>86.199000000000069</v>
      </c>
      <c r="R52" s="6">
        <v>-1439.6010000000001</v>
      </c>
      <c r="S52" s="6">
        <f t="shared" si="4"/>
        <v>-1057.6010000000001</v>
      </c>
      <c r="T52" s="6">
        <v>102.19299999999998</v>
      </c>
      <c r="V52">
        <v>-1503.604</v>
      </c>
      <c r="W52" s="6">
        <f t="shared" si="5"/>
        <v>-1233.604</v>
      </c>
      <c r="X52">
        <v>2.7619999999999436</v>
      </c>
      <c r="Z52">
        <v>-2145.835</v>
      </c>
      <c r="AA52" s="6">
        <f t="shared" si="6"/>
        <v>-1857.835</v>
      </c>
      <c r="AB52">
        <v>7.2999999999865395E-2</v>
      </c>
      <c r="AE52">
        <v>-1570.077</v>
      </c>
      <c r="AF52" s="6">
        <f t="shared" si="7"/>
        <v>-1258.077</v>
      </c>
      <c r="AG52">
        <v>0.14799999999991087</v>
      </c>
    </row>
    <row r="53" spans="2:33" x14ac:dyDescent="0.3">
      <c r="B53" s="1">
        <v>-1971.9449999999999</v>
      </c>
      <c r="C53" s="6">
        <f t="shared" si="0"/>
        <v>-1720.9449999999999</v>
      </c>
      <c r="D53" s="1">
        <v>2.6920000000000073</v>
      </c>
      <c r="E53" s="1"/>
      <c r="F53" s="1">
        <v>-1238.5250000000001</v>
      </c>
      <c r="G53" s="6">
        <f t="shared" si="1"/>
        <v>-903.52500000000009</v>
      </c>
      <c r="H53" s="1">
        <v>2.7439999999999145</v>
      </c>
      <c r="I53" s="1"/>
      <c r="J53" s="1">
        <v>-294.13400000000001</v>
      </c>
      <c r="K53" s="6">
        <f t="shared" si="2"/>
        <v>-29.134000000000015</v>
      </c>
      <c r="L53" s="1">
        <v>2.3139999999999645</v>
      </c>
      <c r="N53" s="4">
        <v>-2305.837</v>
      </c>
      <c r="O53" s="6">
        <f t="shared" si="3"/>
        <v>-2009.837</v>
      </c>
      <c r="P53" s="4">
        <v>73.347000000000207</v>
      </c>
      <c r="R53" s="6">
        <v>-1301.73</v>
      </c>
      <c r="S53" s="6">
        <f t="shared" si="4"/>
        <v>-919.73</v>
      </c>
      <c r="T53" s="6">
        <v>137.87100000000009</v>
      </c>
      <c r="V53">
        <v>-1502.586</v>
      </c>
      <c r="W53" s="6">
        <f t="shared" si="5"/>
        <v>-1232.586</v>
      </c>
      <c r="X53">
        <v>1.0180000000000291</v>
      </c>
      <c r="Z53">
        <v>-2017.136</v>
      </c>
      <c r="AA53" s="6">
        <f t="shared" si="6"/>
        <v>-1729.136</v>
      </c>
      <c r="AB53">
        <v>3.9170000000001437</v>
      </c>
      <c r="AE53">
        <v>-1570.057</v>
      </c>
      <c r="AF53" s="6">
        <f t="shared" si="7"/>
        <v>-1258.057</v>
      </c>
      <c r="AG53">
        <v>1.999999999998181E-2</v>
      </c>
    </row>
    <row r="54" spans="2:33" x14ac:dyDescent="0.3">
      <c r="B54" s="1">
        <v>-1971.5360000000001</v>
      </c>
      <c r="C54" s="6">
        <f t="shared" si="0"/>
        <v>-1720.5360000000001</v>
      </c>
      <c r="D54" s="1">
        <v>0.40899999999987813</v>
      </c>
      <c r="E54" s="1"/>
      <c r="F54" s="1">
        <v>-1237.499</v>
      </c>
      <c r="G54" s="6">
        <f t="shared" si="1"/>
        <v>-902.49900000000002</v>
      </c>
      <c r="H54" s="1">
        <v>1.0260000000000673</v>
      </c>
      <c r="I54" s="1"/>
      <c r="J54" s="1">
        <v>-372.70600000000002</v>
      </c>
      <c r="K54" s="6">
        <f t="shared" si="2"/>
        <v>-107.70600000000002</v>
      </c>
      <c r="L54" s="1">
        <v>6.6699999999999591</v>
      </c>
      <c r="N54" s="4">
        <v>-2225.0390000000002</v>
      </c>
      <c r="O54" s="6">
        <f t="shared" si="3"/>
        <v>-1929.0390000000002</v>
      </c>
      <c r="P54" s="4">
        <v>80.797999999999774</v>
      </c>
      <c r="R54" s="6">
        <v>-1186.943</v>
      </c>
      <c r="S54" s="6">
        <f t="shared" si="4"/>
        <v>-804.94299999999998</v>
      </c>
      <c r="T54" s="6">
        <v>114.78700000000003</v>
      </c>
      <c r="V54">
        <v>-1501.6849999999999</v>
      </c>
      <c r="W54" s="6">
        <f t="shared" si="5"/>
        <v>-1231.6849999999999</v>
      </c>
      <c r="X54">
        <v>0.9010000000000673</v>
      </c>
      <c r="Z54">
        <v>-2014.566</v>
      </c>
      <c r="AA54" s="6">
        <f t="shared" si="6"/>
        <v>-1726.566</v>
      </c>
      <c r="AB54">
        <v>2.5699999999999363</v>
      </c>
      <c r="AE54">
        <v>-1564.306</v>
      </c>
      <c r="AF54" s="6">
        <f t="shared" si="7"/>
        <v>-1252.306</v>
      </c>
      <c r="AG54">
        <v>5.7509999999999764</v>
      </c>
    </row>
    <row r="55" spans="2:33" x14ac:dyDescent="0.3">
      <c r="B55" s="1">
        <v>-1967.74</v>
      </c>
      <c r="C55" s="6">
        <f t="shared" si="0"/>
        <v>-1716.74</v>
      </c>
      <c r="D55" s="1">
        <v>3.7960000000000491</v>
      </c>
      <c r="E55" s="1"/>
      <c r="F55" s="1">
        <v>-1236.079</v>
      </c>
      <c r="G55" s="6">
        <f t="shared" si="1"/>
        <v>-901.07899999999995</v>
      </c>
      <c r="H55" s="1">
        <v>1.4200000000000728</v>
      </c>
      <c r="I55" s="1"/>
      <c r="J55" s="1">
        <v>-368.58600000000001</v>
      </c>
      <c r="K55" s="6">
        <f t="shared" si="2"/>
        <v>-103.58600000000001</v>
      </c>
      <c r="L55" s="1">
        <v>4.1200000000000045</v>
      </c>
      <c r="N55" s="4">
        <v>-2158.6799999999998</v>
      </c>
      <c r="O55" s="6">
        <f t="shared" si="3"/>
        <v>-1862.6799999999998</v>
      </c>
      <c r="P55" s="4">
        <v>66.359000000000378</v>
      </c>
      <c r="R55" s="6">
        <v>-1083.615</v>
      </c>
      <c r="S55" s="6">
        <f t="shared" si="4"/>
        <v>-701.61500000000001</v>
      </c>
      <c r="T55" s="6">
        <v>103.32799999999997</v>
      </c>
      <c r="V55">
        <v>-1500.1869999999999</v>
      </c>
      <c r="W55" s="6">
        <f t="shared" si="5"/>
        <v>-1230.1869999999999</v>
      </c>
      <c r="X55">
        <v>1.4980000000000473</v>
      </c>
      <c r="Z55">
        <v>-2012.723</v>
      </c>
      <c r="AA55" s="6">
        <f t="shared" si="6"/>
        <v>-1724.723</v>
      </c>
      <c r="AB55">
        <v>1.8430000000000746</v>
      </c>
      <c r="AE55">
        <v>-1564.24</v>
      </c>
      <c r="AF55" s="6">
        <f t="shared" si="7"/>
        <v>-1252.24</v>
      </c>
      <c r="AG55">
        <v>6.6000000000030923E-2</v>
      </c>
    </row>
    <row r="56" spans="2:33" x14ac:dyDescent="0.3">
      <c r="B56" s="1">
        <v>-1965.4449999999999</v>
      </c>
      <c r="C56" s="6">
        <f t="shared" si="0"/>
        <v>-1714.4449999999999</v>
      </c>
      <c r="D56" s="1">
        <v>2.2950000000000728</v>
      </c>
      <c r="E56" s="1"/>
      <c r="F56" s="1">
        <v>-1233.048</v>
      </c>
      <c r="G56" s="6">
        <f t="shared" si="1"/>
        <v>-898.048</v>
      </c>
      <c r="H56" s="1">
        <v>3.0309999999999491</v>
      </c>
      <c r="I56" s="1"/>
      <c r="J56" s="1">
        <v>-365.59300000000002</v>
      </c>
      <c r="K56" s="6">
        <f t="shared" si="2"/>
        <v>-100.59300000000002</v>
      </c>
      <c r="L56" s="1">
        <v>2.992999999999995</v>
      </c>
      <c r="N56" s="4">
        <v>-2133.268</v>
      </c>
      <c r="O56" s="6">
        <f t="shared" si="3"/>
        <v>-1837.268</v>
      </c>
      <c r="P56" s="4">
        <v>25.411999999999807</v>
      </c>
      <c r="V56">
        <v>-1498.0450000000001</v>
      </c>
      <c r="W56" s="6">
        <f t="shared" si="5"/>
        <v>-1228.0450000000001</v>
      </c>
      <c r="X56">
        <v>2.1419999999998254</v>
      </c>
      <c r="Z56">
        <v>-2007.8050000000001</v>
      </c>
      <c r="AA56" s="6">
        <f t="shared" si="6"/>
        <v>-1719.8050000000001</v>
      </c>
      <c r="AB56">
        <v>4.9179999999998927</v>
      </c>
      <c r="AE56">
        <v>-1563.5909999999999</v>
      </c>
      <c r="AF56" s="6">
        <f t="shared" si="7"/>
        <v>-1251.5909999999999</v>
      </c>
      <c r="AG56">
        <v>0.6490000000001146</v>
      </c>
    </row>
    <row r="57" spans="2:33" x14ac:dyDescent="0.3">
      <c r="B57" s="1">
        <v>-1964.4860000000001</v>
      </c>
      <c r="C57" s="6">
        <f t="shared" si="0"/>
        <v>-1713.4860000000001</v>
      </c>
      <c r="D57" s="1">
        <v>0.95899999999983265</v>
      </c>
      <c r="E57" s="1"/>
      <c r="F57" s="1">
        <v>-1231.567</v>
      </c>
      <c r="G57" s="6">
        <f t="shared" si="1"/>
        <v>-896.56700000000001</v>
      </c>
      <c r="H57" s="1">
        <v>1.4809999999999945</v>
      </c>
      <c r="I57" s="1"/>
      <c r="J57" s="1">
        <v>-359.96800000000002</v>
      </c>
      <c r="K57" s="6">
        <f t="shared" si="2"/>
        <v>-94.968000000000018</v>
      </c>
      <c r="L57" s="1">
        <v>5.625</v>
      </c>
      <c r="N57" s="4">
        <v>-2094.2510000000002</v>
      </c>
      <c r="O57" s="6">
        <f t="shared" si="3"/>
        <v>-1798.2510000000002</v>
      </c>
      <c r="P57" s="4">
        <v>39.016999999999825</v>
      </c>
      <c r="V57">
        <v>-1496.4870000000001</v>
      </c>
      <c r="W57" s="6">
        <f t="shared" si="5"/>
        <v>-1226.4870000000001</v>
      </c>
      <c r="X57">
        <v>1.5579999999999927</v>
      </c>
      <c r="Z57">
        <v>-2005.212</v>
      </c>
      <c r="AA57" s="6">
        <f t="shared" si="6"/>
        <v>-1717.212</v>
      </c>
      <c r="AB57">
        <v>2.5930000000000746</v>
      </c>
      <c r="AE57">
        <v>-1563.057</v>
      </c>
      <c r="AF57" s="6">
        <f t="shared" si="7"/>
        <v>-1251.057</v>
      </c>
      <c r="AG57">
        <v>0.53399999999987813</v>
      </c>
    </row>
    <row r="58" spans="2:33" x14ac:dyDescent="0.3">
      <c r="B58" s="1">
        <v>-1992.67</v>
      </c>
      <c r="C58" s="6">
        <f t="shared" si="0"/>
        <v>-1741.67</v>
      </c>
      <c r="D58" s="1">
        <v>2.9710000000000036</v>
      </c>
      <c r="E58" s="1"/>
      <c r="F58" s="1">
        <v>-1231.2380000000001</v>
      </c>
      <c r="G58" s="6">
        <f t="shared" si="1"/>
        <v>-896.23800000000006</v>
      </c>
      <c r="H58" s="1">
        <v>0.32899999999995089</v>
      </c>
      <c r="I58" s="1"/>
      <c r="J58" s="1">
        <v>-351.68900000000002</v>
      </c>
      <c r="K58" s="6">
        <f t="shared" si="2"/>
        <v>-86.689000000000021</v>
      </c>
      <c r="L58" s="1">
        <v>8.2789999999999964</v>
      </c>
      <c r="N58" s="4">
        <v>-2070.114</v>
      </c>
      <c r="O58" s="6">
        <f t="shared" si="3"/>
        <v>-1774.114</v>
      </c>
      <c r="P58" s="4">
        <v>24.137000000000171</v>
      </c>
      <c r="V58">
        <v>-1605.798</v>
      </c>
      <c r="W58" s="6">
        <f t="shared" si="5"/>
        <v>-1335.798</v>
      </c>
      <c r="X58">
        <v>14.52800000000002</v>
      </c>
      <c r="Z58">
        <v>-2003.751</v>
      </c>
      <c r="AA58" s="6">
        <f t="shared" si="6"/>
        <v>-1715.751</v>
      </c>
      <c r="AB58">
        <v>1.4610000000000127</v>
      </c>
      <c r="AE58">
        <v>-1562.1869999999999</v>
      </c>
      <c r="AF58" s="6">
        <f t="shared" si="7"/>
        <v>-1250.1869999999999</v>
      </c>
      <c r="AG58">
        <v>0.87000000000011823</v>
      </c>
    </row>
    <row r="59" spans="2:33" x14ac:dyDescent="0.3">
      <c r="B59" s="1">
        <v>-1991.8969999999999</v>
      </c>
      <c r="C59" s="6">
        <f t="shared" si="0"/>
        <v>-1740.8969999999999</v>
      </c>
      <c r="D59" s="1">
        <v>0.77300000000013824</v>
      </c>
      <c r="E59" s="1"/>
      <c r="F59" s="1">
        <v>-1229.0150000000001</v>
      </c>
      <c r="G59" s="6">
        <f t="shared" si="1"/>
        <v>-894.0150000000001</v>
      </c>
      <c r="H59" s="1">
        <v>2.2229999999999563</v>
      </c>
      <c r="I59" s="1"/>
      <c r="J59" s="1">
        <v>-343.255</v>
      </c>
      <c r="K59" s="6">
        <f t="shared" si="2"/>
        <v>-78.254999999999995</v>
      </c>
      <c r="L59" s="1">
        <v>8.4340000000000259</v>
      </c>
      <c r="N59" s="4">
        <v>-2054.7359999999999</v>
      </c>
      <c r="O59" s="6">
        <f t="shared" si="3"/>
        <v>-1758.7359999999999</v>
      </c>
      <c r="P59" s="4">
        <v>15.378000000000156</v>
      </c>
      <c r="V59">
        <v>-1599.933</v>
      </c>
      <c r="W59" s="6">
        <f t="shared" si="5"/>
        <v>-1329.933</v>
      </c>
      <c r="X59">
        <v>5.8650000000000091</v>
      </c>
      <c r="Z59">
        <v>-2001.84</v>
      </c>
      <c r="AA59" s="6">
        <f t="shared" si="6"/>
        <v>-1713.84</v>
      </c>
      <c r="AB59">
        <v>1.9110000000000582</v>
      </c>
      <c r="AE59">
        <v>-1353.2280000000001</v>
      </c>
      <c r="AF59" s="6">
        <f t="shared" si="7"/>
        <v>-1041.2280000000001</v>
      </c>
      <c r="AG59">
        <v>1.4610000000000127</v>
      </c>
    </row>
    <row r="60" spans="2:33" x14ac:dyDescent="0.3">
      <c r="B60" s="1">
        <v>-1989.771</v>
      </c>
      <c r="C60" s="6">
        <f t="shared" si="0"/>
        <v>-1738.771</v>
      </c>
      <c r="D60" s="1">
        <v>2.1259999999999764</v>
      </c>
      <c r="E60" s="1"/>
      <c r="F60" s="1">
        <v>-1228.0540000000001</v>
      </c>
      <c r="G60" s="6">
        <f t="shared" si="1"/>
        <v>-893.05400000000009</v>
      </c>
      <c r="H60" s="1">
        <v>0.96100000000001273</v>
      </c>
      <c r="I60" s="1"/>
      <c r="J60" s="1">
        <v>-338.702</v>
      </c>
      <c r="K60" s="6">
        <f t="shared" si="2"/>
        <v>-73.701999999999998</v>
      </c>
      <c r="L60" s="1">
        <v>4.5529999999999973</v>
      </c>
      <c r="N60" s="4">
        <v>-1201.518</v>
      </c>
      <c r="O60" s="6">
        <f t="shared" si="3"/>
        <v>-905.51800000000003</v>
      </c>
      <c r="P60" s="4">
        <v>122.02199999999993</v>
      </c>
      <c r="V60">
        <v>-1576.376</v>
      </c>
      <c r="W60" s="6">
        <f t="shared" si="5"/>
        <v>-1306.376</v>
      </c>
      <c r="X60">
        <v>23.557000000000016</v>
      </c>
      <c r="Z60">
        <v>-1998.2429999999999</v>
      </c>
      <c r="AA60" s="6">
        <f t="shared" si="6"/>
        <v>-1710.2429999999999</v>
      </c>
      <c r="AB60">
        <v>3.59699999999998</v>
      </c>
      <c r="AE60">
        <v>-1351.2860000000001</v>
      </c>
      <c r="AF60" s="6">
        <f t="shared" si="7"/>
        <v>-1039.2860000000001</v>
      </c>
      <c r="AG60">
        <v>1.9420000000000073</v>
      </c>
    </row>
    <row r="61" spans="2:33" x14ac:dyDescent="0.3">
      <c r="B61" s="1">
        <v>-1988.299</v>
      </c>
      <c r="C61" s="6">
        <f t="shared" si="0"/>
        <v>-1737.299</v>
      </c>
      <c r="D61" s="1">
        <v>1.47199999999998</v>
      </c>
      <c r="E61" s="1"/>
      <c r="F61" s="1">
        <v>-1224.9549999999999</v>
      </c>
      <c r="G61" s="6">
        <f t="shared" si="1"/>
        <v>-889.95499999999993</v>
      </c>
      <c r="H61" s="1">
        <v>3.0990000000001601</v>
      </c>
      <c r="I61" s="1"/>
      <c r="J61" s="1">
        <v>-333.72300000000001</v>
      </c>
      <c r="K61" s="6">
        <f t="shared" si="2"/>
        <v>-68.723000000000013</v>
      </c>
      <c r="L61" s="1">
        <v>4.978999999999985</v>
      </c>
      <c r="N61" s="4">
        <v>-1110.566</v>
      </c>
      <c r="O61" s="6">
        <f t="shared" si="3"/>
        <v>-814.56600000000003</v>
      </c>
      <c r="P61" s="4">
        <v>90.951999999999998</v>
      </c>
      <c r="V61">
        <v>-1574.701</v>
      </c>
      <c r="W61" s="6">
        <f t="shared" si="5"/>
        <v>-1304.701</v>
      </c>
      <c r="X61">
        <v>1.6749999999999545</v>
      </c>
      <c r="Z61">
        <v>-1997.384</v>
      </c>
      <c r="AA61" s="6">
        <f t="shared" si="6"/>
        <v>-1709.384</v>
      </c>
      <c r="AB61">
        <v>0.8589999999999236</v>
      </c>
      <c r="AE61">
        <v>-1350.8510000000001</v>
      </c>
      <c r="AF61" s="6">
        <f t="shared" si="7"/>
        <v>-1038.8510000000001</v>
      </c>
      <c r="AG61">
        <v>0.43499999999994543</v>
      </c>
    </row>
    <row r="62" spans="2:33" x14ac:dyDescent="0.3">
      <c r="B62" s="1">
        <v>-1985.319</v>
      </c>
      <c r="C62" s="6">
        <f t="shared" si="0"/>
        <v>-1734.319</v>
      </c>
      <c r="D62" s="1">
        <v>2.9800000000000182</v>
      </c>
      <c r="E62" s="1"/>
      <c r="F62" s="1">
        <v>-1221.971</v>
      </c>
      <c r="G62" s="6">
        <f t="shared" si="1"/>
        <v>-886.971</v>
      </c>
      <c r="H62" s="1">
        <v>2.9839999999999236</v>
      </c>
      <c r="I62" s="1"/>
      <c r="J62" s="1">
        <v>-301.07299999999998</v>
      </c>
      <c r="K62" s="6">
        <f t="shared" si="2"/>
        <v>-36.072999999999979</v>
      </c>
      <c r="L62" s="1">
        <v>1.41700000000003</v>
      </c>
      <c r="N62" s="4">
        <v>-1082.0219999999999</v>
      </c>
      <c r="O62" s="6">
        <f t="shared" si="3"/>
        <v>-786.02199999999993</v>
      </c>
      <c r="P62" s="4">
        <v>28.544000000000096</v>
      </c>
      <c r="V62">
        <v>-1573.7929999999999</v>
      </c>
      <c r="W62" s="6">
        <f t="shared" si="5"/>
        <v>-1303.7929999999999</v>
      </c>
      <c r="X62">
        <v>0.90800000000012915</v>
      </c>
      <c r="Z62">
        <v>-1591.452</v>
      </c>
      <c r="AA62" s="6">
        <f t="shared" si="6"/>
        <v>-1303.452</v>
      </c>
      <c r="AB62">
        <v>0.2419999999999618</v>
      </c>
      <c r="AE62">
        <v>-1350.741</v>
      </c>
      <c r="AF62" s="6">
        <f t="shared" si="7"/>
        <v>-1038.741</v>
      </c>
      <c r="AG62">
        <v>0.11000000000012733</v>
      </c>
    </row>
    <row r="63" spans="2:33" x14ac:dyDescent="0.3">
      <c r="B63" s="1">
        <v>-2105.8530000000001</v>
      </c>
      <c r="C63" s="6">
        <f t="shared" si="0"/>
        <v>-1854.8530000000001</v>
      </c>
      <c r="D63" s="1">
        <v>5.5670000000000073</v>
      </c>
      <c r="E63" s="1"/>
      <c r="F63" s="1">
        <v>-1218.2760000000001</v>
      </c>
      <c r="G63" s="6">
        <f t="shared" si="1"/>
        <v>-883.27600000000007</v>
      </c>
      <c r="H63" s="1">
        <v>3.6949999999999363</v>
      </c>
      <c r="I63" s="1"/>
      <c r="J63" s="1">
        <v>-297.78500000000003</v>
      </c>
      <c r="K63" s="6">
        <f t="shared" si="2"/>
        <v>-32.785000000000025</v>
      </c>
      <c r="L63" s="1">
        <v>3.2879999999999541</v>
      </c>
      <c r="N63" s="4">
        <v>-1015.465</v>
      </c>
      <c r="O63" s="6">
        <f t="shared" si="3"/>
        <v>-719.46500000000003</v>
      </c>
      <c r="P63" s="4">
        <v>66.556999999999903</v>
      </c>
      <c r="V63">
        <v>-1532.617</v>
      </c>
      <c r="W63" s="6">
        <f t="shared" si="5"/>
        <v>-1262.617</v>
      </c>
      <c r="X63">
        <v>41.175999999999931</v>
      </c>
      <c r="Z63">
        <v>-1591.422</v>
      </c>
      <c r="AA63" s="6">
        <f t="shared" si="6"/>
        <v>-1303.422</v>
      </c>
      <c r="AB63">
        <v>2.9999999999972715E-2</v>
      </c>
      <c r="AE63">
        <v>-1350.482</v>
      </c>
      <c r="AF63" s="6">
        <f t="shared" si="7"/>
        <v>-1038.482</v>
      </c>
      <c r="AG63">
        <v>0.25900000000001455</v>
      </c>
    </row>
    <row r="64" spans="2:33" x14ac:dyDescent="0.3">
      <c r="B64" s="1">
        <v>-2104.268</v>
      </c>
      <c r="C64" s="6">
        <f t="shared" si="0"/>
        <v>-1853.268</v>
      </c>
      <c r="D64" s="1">
        <v>1.5850000000000364</v>
      </c>
      <c r="E64" s="1"/>
      <c r="F64" s="1">
        <v>-1216.194</v>
      </c>
      <c r="G64" s="6">
        <f t="shared" si="1"/>
        <v>-881.19399999999996</v>
      </c>
      <c r="H64" s="1">
        <v>2.0820000000001073</v>
      </c>
      <c r="I64" s="1"/>
      <c r="J64" s="1">
        <v>-295.08600000000001</v>
      </c>
      <c r="K64" s="6">
        <f t="shared" si="2"/>
        <v>-30.086000000000013</v>
      </c>
      <c r="L64" s="1">
        <v>2.6990000000000123</v>
      </c>
      <c r="N64" s="4">
        <v>-987.18600000000004</v>
      </c>
      <c r="O64" s="6">
        <f t="shared" si="3"/>
        <v>-691.18600000000004</v>
      </c>
      <c r="P64" s="4">
        <v>28.278999999999996</v>
      </c>
      <c r="V64">
        <v>-1436.7619999999999</v>
      </c>
      <c r="W64" s="6">
        <f t="shared" si="5"/>
        <v>-1166.7619999999999</v>
      </c>
      <c r="X64">
        <v>1.0830000000000837</v>
      </c>
      <c r="Z64">
        <v>-1590.3920000000001</v>
      </c>
      <c r="AA64" s="6">
        <f t="shared" si="6"/>
        <v>-1302.3920000000001</v>
      </c>
      <c r="AB64">
        <v>1.0299999999999727</v>
      </c>
      <c r="AE64">
        <v>-1350.1590000000001</v>
      </c>
      <c r="AF64" s="6">
        <f t="shared" si="7"/>
        <v>-1038.1590000000001</v>
      </c>
      <c r="AG64">
        <v>0.32299999999986539</v>
      </c>
    </row>
    <row r="65" spans="2:33" x14ac:dyDescent="0.3">
      <c r="B65" s="1">
        <v>-2102.047</v>
      </c>
      <c r="C65" s="6">
        <f t="shared" si="0"/>
        <v>-1851.047</v>
      </c>
      <c r="D65" s="1">
        <v>2.2210000000000036</v>
      </c>
      <c r="E65" s="1"/>
      <c r="F65" s="1">
        <v>-1212.9749999999999</v>
      </c>
      <c r="G65" s="6">
        <f t="shared" si="1"/>
        <v>-877.97499999999991</v>
      </c>
      <c r="H65" s="1">
        <v>3.2190000000000509</v>
      </c>
      <c r="I65" s="1"/>
      <c r="J65" s="1">
        <v>-294.05799999999999</v>
      </c>
      <c r="K65" s="6">
        <f t="shared" si="2"/>
        <v>-29.057999999999993</v>
      </c>
      <c r="L65" s="1">
        <v>1.02800000000002</v>
      </c>
      <c r="N65" s="4">
        <v>-953.97</v>
      </c>
      <c r="O65" s="6">
        <f t="shared" si="3"/>
        <v>-657.97</v>
      </c>
      <c r="P65" s="4">
        <v>33.216000000000008</v>
      </c>
      <c r="V65">
        <v>-1436.633</v>
      </c>
      <c r="W65" s="6">
        <f t="shared" si="5"/>
        <v>-1166.633</v>
      </c>
      <c r="X65">
        <v>0.12899999999990541</v>
      </c>
      <c r="Z65">
        <v>-1586.855</v>
      </c>
      <c r="AA65" s="6">
        <f t="shared" si="6"/>
        <v>-1298.855</v>
      </c>
      <c r="AB65">
        <v>3.5370000000000346</v>
      </c>
      <c r="AE65">
        <v>-1349.3510000000001</v>
      </c>
      <c r="AF65" s="6">
        <f t="shared" si="7"/>
        <v>-1037.3510000000001</v>
      </c>
      <c r="AG65">
        <v>0.80799999999999272</v>
      </c>
    </row>
    <row r="66" spans="2:33" x14ac:dyDescent="0.3">
      <c r="B66" s="1">
        <v>-2099.451</v>
      </c>
      <c r="C66" s="6">
        <f t="shared" si="0"/>
        <v>-1848.451</v>
      </c>
      <c r="D66" s="1">
        <v>2.5960000000000036</v>
      </c>
      <c r="E66" s="1"/>
      <c r="F66" s="1">
        <v>-1210.394</v>
      </c>
      <c r="G66" s="6">
        <f t="shared" si="1"/>
        <v>-875.39400000000001</v>
      </c>
      <c r="H66" s="1">
        <v>2.5809999999999036</v>
      </c>
      <c r="I66" s="1"/>
      <c r="J66" s="1">
        <v>-291.57299999999998</v>
      </c>
      <c r="K66" s="6">
        <f t="shared" si="2"/>
        <v>-26.572999999999979</v>
      </c>
      <c r="L66" s="1">
        <v>2.4850000000000136</v>
      </c>
      <c r="N66" s="4">
        <v>-2701.681</v>
      </c>
      <c r="O66" s="6">
        <f t="shared" si="3"/>
        <v>-2405.681</v>
      </c>
      <c r="P66" s="4">
        <v>51.038000000000011</v>
      </c>
      <c r="V66">
        <v>-1435.731</v>
      </c>
      <c r="W66" s="6">
        <f t="shared" si="5"/>
        <v>-1165.731</v>
      </c>
      <c r="X66">
        <v>0.90200000000004366</v>
      </c>
      <c r="Z66">
        <v>-1586.539</v>
      </c>
      <c r="AA66" s="6">
        <f t="shared" si="6"/>
        <v>-1298.539</v>
      </c>
      <c r="AB66">
        <v>0.31600000000003092</v>
      </c>
      <c r="AE66">
        <v>-1348.325</v>
      </c>
      <c r="AF66" s="6">
        <f t="shared" si="7"/>
        <v>-1036.325</v>
      </c>
      <c r="AG66">
        <v>1.0260000000000673</v>
      </c>
    </row>
    <row r="67" spans="2:33" x14ac:dyDescent="0.3">
      <c r="B67" s="1">
        <v>-2097.703</v>
      </c>
      <c r="C67" s="6">
        <f t="shared" ref="C67:C130" si="8">B67+251</f>
        <v>-1846.703</v>
      </c>
      <c r="D67" s="1">
        <v>1.7480000000000473</v>
      </c>
      <c r="E67" s="1"/>
      <c r="F67" s="1">
        <v>-1209.556</v>
      </c>
      <c r="G67" s="6">
        <f t="shared" ref="G67:G130" si="9">F67+335</f>
        <v>-874.55600000000004</v>
      </c>
      <c r="H67" s="1">
        <v>0.83799999999996544</v>
      </c>
      <c r="I67" s="1"/>
      <c r="J67" s="1">
        <v>-291.37299999999999</v>
      </c>
      <c r="K67" s="6">
        <f t="shared" ref="K67:K130" si="10">J67+265</f>
        <v>-26.37299999999999</v>
      </c>
      <c r="L67" s="1">
        <v>0.19999999999998863</v>
      </c>
      <c r="N67" s="4">
        <v>-2575.1680000000001</v>
      </c>
      <c r="O67" s="6">
        <f t="shared" ref="O67:O89" si="11">N67+296</f>
        <v>-2279.1680000000001</v>
      </c>
      <c r="P67" s="4">
        <v>126.51299999999992</v>
      </c>
      <c r="V67">
        <v>-1435.444</v>
      </c>
      <c r="W67" s="6">
        <f t="shared" ref="W67:W71" si="12">V67+270</f>
        <v>-1165.444</v>
      </c>
      <c r="X67">
        <v>0.28700000000003456</v>
      </c>
      <c r="Z67">
        <v>-1585.1679999999999</v>
      </c>
      <c r="AA67" s="6">
        <f t="shared" ref="AA67:AA108" si="13">Z67+288</f>
        <v>-1297.1679999999999</v>
      </c>
      <c r="AB67">
        <v>1.3710000000000946</v>
      </c>
      <c r="AE67">
        <v>-1392.069</v>
      </c>
      <c r="AF67" s="6">
        <f t="shared" ref="AF67:AF130" si="14">AE67+312</f>
        <v>-1080.069</v>
      </c>
      <c r="AG67">
        <v>1.3000000000147338E-2</v>
      </c>
    </row>
    <row r="68" spans="2:33" x14ac:dyDescent="0.3">
      <c r="B68" s="1">
        <v>-2096.1280000000002</v>
      </c>
      <c r="C68" s="6">
        <f t="shared" si="8"/>
        <v>-1845.1280000000002</v>
      </c>
      <c r="D68" s="1">
        <v>1.5749999999998181</v>
      </c>
      <c r="E68" s="1"/>
      <c r="F68" s="1">
        <v>-1209.5319999999999</v>
      </c>
      <c r="G68" s="6">
        <f t="shared" si="9"/>
        <v>-874.53199999999993</v>
      </c>
      <c r="H68" s="1">
        <v>2.4000000000114596E-2</v>
      </c>
      <c r="I68" s="1"/>
      <c r="J68" s="1">
        <v>-291.27600000000001</v>
      </c>
      <c r="K68" s="6">
        <f t="shared" si="10"/>
        <v>-26.27600000000001</v>
      </c>
      <c r="L68" s="1">
        <v>9.6999999999979991E-2</v>
      </c>
      <c r="N68" s="4">
        <v>-2417.2269999999999</v>
      </c>
      <c r="O68" s="6">
        <f t="shared" si="11"/>
        <v>-2121.2269999999999</v>
      </c>
      <c r="P68" s="4">
        <v>157.94100000000026</v>
      </c>
      <c r="V68">
        <v>-1424.9780000000001</v>
      </c>
      <c r="W68" s="6">
        <f t="shared" si="12"/>
        <v>-1154.9780000000001</v>
      </c>
      <c r="X68">
        <v>10.465999999999894</v>
      </c>
      <c r="Z68">
        <v>-1583.877</v>
      </c>
      <c r="AA68" s="6">
        <f t="shared" si="13"/>
        <v>-1295.877</v>
      </c>
      <c r="AB68">
        <v>1.29099999999994</v>
      </c>
      <c r="AE68">
        <v>-1391.9880000000001</v>
      </c>
      <c r="AF68" s="6">
        <f t="shared" si="14"/>
        <v>-1079.9880000000001</v>
      </c>
      <c r="AG68">
        <v>8.0999999999903594E-2</v>
      </c>
    </row>
    <row r="69" spans="2:33" x14ac:dyDescent="0.3">
      <c r="B69" s="1">
        <v>-1916.7670000000001</v>
      </c>
      <c r="C69" s="6">
        <f t="shared" si="8"/>
        <v>-1665.7670000000001</v>
      </c>
      <c r="D69" s="1">
        <v>0.98800000000005639</v>
      </c>
      <c r="E69" s="1"/>
      <c r="F69" s="1">
        <v>-1205.76</v>
      </c>
      <c r="G69" s="6">
        <f t="shared" si="9"/>
        <v>-870.76</v>
      </c>
      <c r="H69" s="1">
        <v>3.7719999999999345</v>
      </c>
      <c r="I69" s="1"/>
      <c r="J69" s="1">
        <v>-290.30099999999999</v>
      </c>
      <c r="K69" s="6">
        <f t="shared" si="10"/>
        <v>-25.300999999999988</v>
      </c>
      <c r="L69" s="1">
        <v>0.97500000000002274</v>
      </c>
      <c r="N69" s="4">
        <v>-2273.498</v>
      </c>
      <c r="O69" s="6">
        <f t="shared" si="11"/>
        <v>-1977.498</v>
      </c>
      <c r="P69" s="4">
        <v>143.72899999999981</v>
      </c>
      <c r="V69">
        <v>-1415.4929999999999</v>
      </c>
      <c r="W69" s="6">
        <f t="shared" si="12"/>
        <v>-1145.4929999999999</v>
      </c>
      <c r="X69">
        <v>9.4850000000001273</v>
      </c>
      <c r="Z69">
        <v>-2043.8789999999999</v>
      </c>
      <c r="AA69" s="6">
        <f t="shared" si="13"/>
        <v>-1755.8789999999999</v>
      </c>
      <c r="AB69">
        <v>6.1420000000002801</v>
      </c>
      <c r="AE69">
        <v>-1391.546</v>
      </c>
      <c r="AF69" s="6">
        <f t="shared" si="14"/>
        <v>-1079.546</v>
      </c>
      <c r="AG69">
        <v>0.44200000000000728</v>
      </c>
    </row>
    <row r="70" spans="2:33" x14ac:dyDescent="0.3">
      <c r="B70" s="1">
        <v>-1916.1510000000001</v>
      </c>
      <c r="C70" s="6">
        <f t="shared" si="8"/>
        <v>-1665.1510000000001</v>
      </c>
      <c r="D70" s="1">
        <v>0.61599999999998545</v>
      </c>
      <c r="E70" s="1"/>
      <c r="F70" s="1">
        <v>-1204.549</v>
      </c>
      <c r="G70" s="6">
        <f t="shared" si="9"/>
        <v>-869.54899999999998</v>
      </c>
      <c r="H70" s="1">
        <v>1.2110000000000127</v>
      </c>
      <c r="I70" s="1"/>
      <c r="J70" s="1">
        <v>-289.49299999999999</v>
      </c>
      <c r="K70" s="6">
        <f t="shared" si="10"/>
        <v>-24.492999999999995</v>
      </c>
      <c r="L70" s="1">
        <v>0.80799999999999272</v>
      </c>
      <c r="N70" s="4">
        <v>-2209.866</v>
      </c>
      <c r="O70" s="6">
        <f t="shared" si="11"/>
        <v>-1913.866</v>
      </c>
      <c r="P70" s="4">
        <v>63.632000000000062</v>
      </c>
      <c r="V70">
        <v>-1403.3040000000001</v>
      </c>
      <c r="W70" s="6">
        <f t="shared" si="12"/>
        <v>-1133.3040000000001</v>
      </c>
      <c r="X70">
        <v>12.188999999999851</v>
      </c>
      <c r="Z70">
        <v>-2042.259</v>
      </c>
      <c r="AA70" s="6">
        <f t="shared" si="13"/>
        <v>-1754.259</v>
      </c>
      <c r="AB70">
        <v>1.6199999999998909</v>
      </c>
      <c r="AE70">
        <v>-1391.297</v>
      </c>
      <c r="AF70" s="6">
        <f t="shared" si="14"/>
        <v>-1079.297</v>
      </c>
      <c r="AG70">
        <v>0.24900000000002365</v>
      </c>
    </row>
    <row r="71" spans="2:33" x14ac:dyDescent="0.3">
      <c r="B71" s="1">
        <v>-1915.954</v>
      </c>
      <c r="C71" s="6">
        <f t="shared" si="8"/>
        <v>-1664.954</v>
      </c>
      <c r="D71" s="1">
        <v>0.19700000000011642</v>
      </c>
      <c r="E71" s="1"/>
      <c r="F71" s="1">
        <v>-888.21900000000005</v>
      </c>
      <c r="G71" s="6">
        <f t="shared" si="9"/>
        <v>-553.21900000000005</v>
      </c>
      <c r="H71" s="1">
        <v>1.3889999999998963</v>
      </c>
      <c r="I71" s="1"/>
      <c r="J71" s="1">
        <v>-288.928</v>
      </c>
      <c r="K71" s="6">
        <f t="shared" si="10"/>
        <v>-23.927999999999997</v>
      </c>
      <c r="L71" s="1">
        <v>0.56499999999999773</v>
      </c>
      <c r="N71" s="4">
        <v>-2183.3440000000001</v>
      </c>
      <c r="O71" s="6">
        <f t="shared" si="11"/>
        <v>-1887.3440000000001</v>
      </c>
      <c r="P71" s="4">
        <v>26.521999999999935</v>
      </c>
      <c r="V71">
        <v>-1396.7660000000001</v>
      </c>
      <c r="W71" s="6">
        <f t="shared" si="12"/>
        <v>-1126.7660000000001</v>
      </c>
      <c r="X71">
        <v>6.5380000000000109</v>
      </c>
      <c r="Z71">
        <v>-2040.3889999999999</v>
      </c>
      <c r="AA71" s="6">
        <f t="shared" si="13"/>
        <v>-1752.3889999999999</v>
      </c>
      <c r="AB71">
        <v>1.8700000000001182</v>
      </c>
      <c r="AE71">
        <v>-1485.575</v>
      </c>
      <c r="AF71" s="6">
        <f t="shared" si="14"/>
        <v>-1173.575</v>
      </c>
      <c r="AG71">
        <v>0.72199999999997999</v>
      </c>
    </row>
    <row r="72" spans="2:33" x14ac:dyDescent="0.3">
      <c r="B72" s="1">
        <v>-1915.9190000000001</v>
      </c>
      <c r="C72" s="6">
        <f t="shared" si="8"/>
        <v>-1664.9190000000001</v>
      </c>
      <c r="D72" s="1">
        <v>3.4999999999854481E-2</v>
      </c>
      <c r="E72" s="1"/>
      <c r="F72" s="1">
        <v>-887.04399999999998</v>
      </c>
      <c r="G72" s="6">
        <f t="shared" si="9"/>
        <v>-552.04399999999998</v>
      </c>
      <c r="H72" s="1">
        <v>1.1750000000000682</v>
      </c>
      <c r="I72" s="1"/>
      <c r="J72" s="1">
        <v>-285.07900000000001</v>
      </c>
      <c r="K72" s="6">
        <f t="shared" si="10"/>
        <v>-20.079000000000008</v>
      </c>
      <c r="L72" s="1">
        <v>3.8489999999999895</v>
      </c>
      <c r="N72" s="4">
        <v>-2167.1889999999999</v>
      </c>
      <c r="O72" s="6">
        <f t="shared" si="11"/>
        <v>-1871.1889999999999</v>
      </c>
      <c r="P72" s="4">
        <v>16.1550000000002</v>
      </c>
      <c r="Z72">
        <v>-2026.607</v>
      </c>
      <c r="AA72" s="6">
        <f t="shared" si="13"/>
        <v>-1738.607</v>
      </c>
      <c r="AB72">
        <v>13.781999999999925</v>
      </c>
      <c r="AE72">
        <v>-1484.1510000000001</v>
      </c>
      <c r="AF72" s="6">
        <f t="shared" si="14"/>
        <v>-1172.1510000000001</v>
      </c>
      <c r="AG72">
        <v>1.4239999999999782</v>
      </c>
    </row>
    <row r="73" spans="2:33" x14ac:dyDescent="0.3">
      <c r="B73" s="1">
        <v>-1910.854</v>
      </c>
      <c r="C73" s="6">
        <f t="shared" si="8"/>
        <v>-1659.854</v>
      </c>
      <c r="D73" s="1">
        <v>5.0650000000000546</v>
      </c>
      <c r="E73" s="1"/>
      <c r="F73" s="1">
        <v>-886.65</v>
      </c>
      <c r="G73" s="6">
        <f t="shared" si="9"/>
        <v>-551.65</v>
      </c>
      <c r="H73" s="1">
        <v>0.39400000000000546</v>
      </c>
      <c r="I73" s="1"/>
      <c r="J73" s="1">
        <v>-283.10199999999998</v>
      </c>
      <c r="K73" s="6">
        <f t="shared" si="10"/>
        <v>-18.101999999999975</v>
      </c>
      <c r="L73" s="1">
        <v>1.9770000000000323</v>
      </c>
      <c r="N73" s="4">
        <v>-2146.8629999999998</v>
      </c>
      <c r="O73" s="6">
        <f t="shared" si="11"/>
        <v>-1850.8629999999998</v>
      </c>
      <c r="P73" s="4">
        <v>20.326000000000022</v>
      </c>
      <c r="Z73">
        <v>-2025.0340000000001</v>
      </c>
      <c r="AA73" s="6">
        <f t="shared" si="13"/>
        <v>-1737.0340000000001</v>
      </c>
      <c r="AB73">
        <v>1.5729999999998654</v>
      </c>
      <c r="AE73">
        <v>-1482.8589999999999</v>
      </c>
      <c r="AF73" s="6">
        <f t="shared" si="14"/>
        <v>-1170.8589999999999</v>
      </c>
      <c r="AG73">
        <v>1.2920000000001437</v>
      </c>
    </row>
    <row r="74" spans="2:33" x14ac:dyDescent="0.3">
      <c r="B74" s="1">
        <v>-1600.5</v>
      </c>
      <c r="C74" s="6">
        <f t="shared" si="8"/>
        <v>-1349.5</v>
      </c>
      <c r="D74" s="1">
        <v>3.375</v>
      </c>
      <c r="E74" s="1"/>
      <c r="F74" s="1">
        <v>-885.26800000000003</v>
      </c>
      <c r="G74" s="6">
        <f t="shared" si="9"/>
        <v>-550.26800000000003</v>
      </c>
      <c r="H74" s="1">
        <v>1.3819999999999482</v>
      </c>
      <c r="I74" s="1"/>
      <c r="J74" s="1">
        <v>-276.73599999999999</v>
      </c>
      <c r="K74" s="6">
        <f t="shared" si="10"/>
        <v>-11.73599999999999</v>
      </c>
      <c r="L74" s="1">
        <v>6.3659999999999854</v>
      </c>
      <c r="N74" s="4">
        <v>-2111.4209999999998</v>
      </c>
      <c r="O74" s="6">
        <f t="shared" si="11"/>
        <v>-1815.4209999999998</v>
      </c>
      <c r="P74" s="4">
        <v>35.442000000000007</v>
      </c>
      <c r="Z74">
        <v>-2019.3530000000001</v>
      </c>
      <c r="AA74" s="6">
        <f t="shared" si="13"/>
        <v>-1731.3530000000001</v>
      </c>
      <c r="AB74">
        <v>5.68100000000004</v>
      </c>
      <c r="AE74">
        <v>-1482.675</v>
      </c>
      <c r="AF74" s="6">
        <f t="shared" si="14"/>
        <v>-1170.675</v>
      </c>
      <c r="AG74">
        <v>0.18399999999996908</v>
      </c>
    </row>
    <row r="75" spans="2:33" x14ac:dyDescent="0.3">
      <c r="B75" s="1">
        <v>-1598.702</v>
      </c>
      <c r="C75" s="6">
        <f t="shared" si="8"/>
        <v>-1347.702</v>
      </c>
      <c r="D75" s="1">
        <v>1.7980000000000018</v>
      </c>
      <c r="E75" s="1"/>
      <c r="F75" s="1">
        <v>-884.03499999999997</v>
      </c>
      <c r="G75" s="6">
        <f t="shared" si="9"/>
        <v>-549.03499999999997</v>
      </c>
      <c r="H75" s="1">
        <v>1.2330000000000609</v>
      </c>
      <c r="I75" s="1"/>
      <c r="J75" s="1">
        <v>-272.19900000000001</v>
      </c>
      <c r="K75" s="6">
        <f t="shared" si="10"/>
        <v>-7.1990000000000123</v>
      </c>
      <c r="L75" s="1">
        <v>4.5369999999999777</v>
      </c>
      <c r="N75" s="4">
        <v>-2036.7850000000001</v>
      </c>
      <c r="O75" s="6">
        <f t="shared" si="11"/>
        <v>-1740.7850000000001</v>
      </c>
      <c r="P75" s="4">
        <v>74.63599999999974</v>
      </c>
      <c r="Z75">
        <v>-2014.3789999999999</v>
      </c>
      <c r="AA75" s="6">
        <f t="shared" si="13"/>
        <v>-1726.3789999999999</v>
      </c>
      <c r="AB75">
        <v>4.9740000000001601</v>
      </c>
      <c r="AE75">
        <v>-1482.5740000000001</v>
      </c>
      <c r="AF75" s="6">
        <f t="shared" si="14"/>
        <v>-1170.5740000000001</v>
      </c>
      <c r="AG75">
        <v>0.1009999999998854</v>
      </c>
    </row>
    <row r="76" spans="2:33" x14ac:dyDescent="0.3">
      <c r="B76" s="1">
        <v>-1598.1510000000001</v>
      </c>
      <c r="C76" s="6">
        <f t="shared" si="8"/>
        <v>-1347.1510000000001</v>
      </c>
      <c r="D76" s="1">
        <v>0.55099999999993088</v>
      </c>
      <c r="E76" s="1"/>
      <c r="F76" s="1">
        <v>-883.09799999999996</v>
      </c>
      <c r="G76" s="6">
        <f t="shared" si="9"/>
        <v>-548.09799999999996</v>
      </c>
      <c r="H76" s="1">
        <v>0.93700000000001182</v>
      </c>
      <c r="I76" s="1"/>
      <c r="J76" s="1">
        <v>-270.12099999999998</v>
      </c>
      <c r="K76" s="6">
        <f t="shared" si="10"/>
        <v>-5.1209999999999809</v>
      </c>
      <c r="L76" s="1">
        <v>2.0780000000000314</v>
      </c>
      <c r="N76" s="4">
        <v>-1943.953</v>
      </c>
      <c r="O76" s="6">
        <f t="shared" si="11"/>
        <v>-1647.953</v>
      </c>
      <c r="P76" s="4">
        <v>92.832000000000107</v>
      </c>
      <c r="Z76">
        <v>-2007.3989999999999</v>
      </c>
      <c r="AA76" s="6">
        <f t="shared" si="13"/>
        <v>-1719.3989999999999</v>
      </c>
      <c r="AB76">
        <v>6.9800000000000182</v>
      </c>
      <c r="AE76">
        <v>-1482.018</v>
      </c>
      <c r="AF76" s="6">
        <f t="shared" si="14"/>
        <v>-1170.018</v>
      </c>
      <c r="AG76">
        <v>0.55600000000004002</v>
      </c>
    </row>
    <row r="77" spans="2:33" x14ac:dyDescent="0.3">
      <c r="B77" s="1">
        <v>-1597.8440000000001</v>
      </c>
      <c r="C77" s="6">
        <f t="shared" si="8"/>
        <v>-1346.8440000000001</v>
      </c>
      <c r="D77" s="1">
        <v>0.30700000000001637</v>
      </c>
      <c r="E77" s="1"/>
      <c r="F77" s="1">
        <v>-881.62199999999996</v>
      </c>
      <c r="G77" s="6">
        <f t="shared" si="9"/>
        <v>-546.62199999999996</v>
      </c>
      <c r="H77" s="1">
        <v>1.4759999999999991</v>
      </c>
      <c r="I77" s="1"/>
      <c r="J77" s="1">
        <v>-268.84699999999998</v>
      </c>
      <c r="K77" s="6">
        <f t="shared" si="10"/>
        <v>-3.84699999999998</v>
      </c>
      <c r="L77" s="1">
        <v>1.2740000000000009</v>
      </c>
      <c r="N77" s="4">
        <v>-1880.7909999999999</v>
      </c>
      <c r="O77" s="6">
        <f t="shared" si="11"/>
        <v>-1584.7909999999999</v>
      </c>
      <c r="P77" s="4">
        <v>63.162000000000035</v>
      </c>
      <c r="Z77">
        <v>-2000.9259999999999</v>
      </c>
      <c r="AA77" s="6">
        <f t="shared" si="13"/>
        <v>-1712.9259999999999</v>
      </c>
      <c r="AB77">
        <v>6.4729999999999563</v>
      </c>
      <c r="AE77">
        <v>-1175.3140000000001</v>
      </c>
      <c r="AF77" s="6">
        <f t="shared" si="14"/>
        <v>-863.31400000000008</v>
      </c>
      <c r="AG77">
        <v>0.01</v>
      </c>
    </row>
    <row r="78" spans="2:33" x14ac:dyDescent="0.3">
      <c r="B78" s="1">
        <v>-1597.5519999999999</v>
      </c>
      <c r="C78" s="6">
        <f t="shared" si="8"/>
        <v>-1346.5519999999999</v>
      </c>
      <c r="D78" s="1">
        <v>0.2920000000001437</v>
      </c>
      <c r="E78" s="1"/>
      <c r="F78" s="1">
        <v>-880.82799999999997</v>
      </c>
      <c r="G78" s="6">
        <f t="shared" si="9"/>
        <v>-545.82799999999997</v>
      </c>
      <c r="H78" s="1">
        <v>0.79399999999998272</v>
      </c>
      <c r="I78" s="1"/>
      <c r="J78" s="1">
        <v>-268.25799999999998</v>
      </c>
      <c r="K78" s="6">
        <f t="shared" si="10"/>
        <v>-3.2579999999999814</v>
      </c>
      <c r="L78" s="1">
        <v>0.58899999999999864</v>
      </c>
      <c r="N78" s="4">
        <v>-1850.72</v>
      </c>
      <c r="O78" s="6">
        <f t="shared" si="11"/>
        <v>-1554.72</v>
      </c>
      <c r="P78" s="4">
        <v>30.070999999999913</v>
      </c>
      <c r="Z78">
        <v>-1994.761</v>
      </c>
      <c r="AA78" s="6">
        <f t="shared" si="13"/>
        <v>-1706.761</v>
      </c>
      <c r="AB78">
        <v>6.1649999999999636</v>
      </c>
      <c r="AE78">
        <v>-1175.0530000000001</v>
      </c>
      <c r="AF78" s="6">
        <f t="shared" si="14"/>
        <v>-863.05300000000011</v>
      </c>
      <c r="AG78">
        <v>0.26100000000000001</v>
      </c>
    </row>
    <row r="79" spans="2:33" x14ac:dyDescent="0.3">
      <c r="B79" s="1">
        <v>-1597.5029999999999</v>
      </c>
      <c r="C79" s="6">
        <f t="shared" si="8"/>
        <v>-1346.5029999999999</v>
      </c>
      <c r="D79" s="1">
        <v>4.8999999999978172E-2</v>
      </c>
      <c r="E79" s="1"/>
      <c r="F79" s="1">
        <v>-880.30600000000004</v>
      </c>
      <c r="G79" s="6">
        <f t="shared" si="9"/>
        <v>-545.30600000000004</v>
      </c>
      <c r="H79" s="1">
        <v>0.52199999999993452</v>
      </c>
      <c r="I79" s="1"/>
      <c r="J79" s="1">
        <v>-266.65199999999999</v>
      </c>
      <c r="K79" s="6">
        <f t="shared" si="10"/>
        <v>-1.6519999999999868</v>
      </c>
      <c r="L79" s="1">
        <v>1.6059999999999945</v>
      </c>
      <c r="N79" s="4">
        <v>-1815.18</v>
      </c>
      <c r="O79" s="6">
        <f t="shared" si="11"/>
        <v>-1519.18</v>
      </c>
      <c r="P79" s="4">
        <v>35.539999999999964</v>
      </c>
      <c r="Z79">
        <v>-1988.25</v>
      </c>
      <c r="AA79" s="6">
        <f t="shared" si="13"/>
        <v>-1700.25</v>
      </c>
      <c r="AB79">
        <v>6.5109999999999673</v>
      </c>
      <c r="AE79">
        <v>-1172.9939999999999</v>
      </c>
      <c r="AF79" s="6">
        <f t="shared" si="14"/>
        <v>-860.99399999999991</v>
      </c>
      <c r="AG79">
        <v>2.0590000000000002</v>
      </c>
    </row>
    <row r="80" spans="2:33" x14ac:dyDescent="0.3">
      <c r="B80" s="1">
        <v>-1594.3340000000001</v>
      </c>
      <c r="C80" s="6">
        <f t="shared" si="8"/>
        <v>-1343.3340000000001</v>
      </c>
      <c r="D80" s="1">
        <v>3.168999999999869</v>
      </c>
      <c r="E80" s="1"/>
      <c r="F80" s="1">
        <v>-1057.749</v>
      </c>
      <c r="G80" s="6">
        <f t="shared" si="9"/>
        <v>-722.74900000000002</v>
      </c>
      <c r="H80" s="1">
        <v>7.7309999999999945</v>
      </c>
      <c r="I80" s="1"/>
      <c r="J80" s="1">
        <v>-266.53300000000002</v>
      </c>
      <c r="K80" s="6">
        <f t="shared" si="10"/>
        <v>-1.5330000000000155</v>
      </c>
      <c r="L80" s="1">
        <v>0.11899999999997135</v>
      </c>
      <c r="N80" s="4">
        <v>-1732.7809999999999</v>
      </c>
      <c r="O80" s="6">
        <f t="shared" si="11"/>
        <v>-1436.7809999999999</v>
      </c>
      <c r="P80" s="4">
        <v>82.399000000000115</v>
      </c>
      <c r="Z80">
        <v>-1977.8869999999999</v>
      </c>
      <c r="AA80" s="6">
        <f t="shared" si="13"/>
        <v>-1689.8869999999999</v>
      </c>
      <c r="AB80">
        <v>10.363000000000056</v>
      </c>
      <c r="AE80">
        <v>-1172.704</v>
      </c>
      <c r="AF80" s="6">
        <f t="shared" si="14"/>
        <v>-860.70399999999995</v>
      </c>
      <c r="AG80">
        <v>0.28999999999999998</v>
      </c>
    </row>
    <row r="81" spans="2:33" x14ac:dyDescent="0.3">
      <c r="B81" s="1">
        <v>-1594.3</v>
      </c>
      <c r="C81" s="6">
        <f t="shared" si="8"/>
        <v>-1343.3</v>
      </c>
      <c r="D81" s="1">
        <v>3.4000000000105501E-2</v>
      </c>
      <c r="E81" s="1"/>
      <c r="F81" s="1">
        <v>-1056.8219999999999</v>
      </c>
      <c r="G81" s="6">
        <f t="shared" si="9"/>
        <v>-721.82199999999989</v>
      </c>
      <c r="H81" s="1">
        <v>0.92700000000013461</v>
      </c>
      <c r="I81" s="1"/>
      <c r="J81" s="1">
        <v>-266.42899999999997</v>
      </c>
      <c r="K81" s="6">
        <f t="shared" si="10"/>
        <v>-1.4289999999999736</v>
      </c>
      <c r="L81" s="1">
        <v>0.10400000000004184</v>
      </c>
      <c r="N81" s="4">
        <v>-1681.306</v>
      </c>
      <c r="O81" s="6">
        <f t="shared" si="11"/>
        <v>-1385.306</v>
      </c>
      <c r="P81" s="4">
        <v>51.474999999999909</v>
      </c>
      <c r="Z81">
        <v>-1970.0119999999999</v>
      </c>
      <c r="AA81" s="6">
        <f t="shared" si="13"/>
        <v>-1682.0119999999999</v>
      </c>
      <c r="AB81">
        <v>7.875</v>
      </c>
      <c r="AE81">
        <v>-1172.3869999999999</v>
      </c>
      <c r="AF81" s="6">
        <f t="shared" si="14"/>
        <v>-860.38699999999994</v>
      </c>
      <c r="AG81">
        <v>0.317</v>
      </c>
    </row>
    <row r="82" spans="2:33" x14ac:dyDescent="0.3">
      <c r="B82" s="1">
        <v>-1591.7470000000001</v>
      </c>
      <c r="C82" s="6">
        <f t="shared" si="8"/>
        <v>-1340.7470000000001</v>
      </c>
      <c r="D82" s="1">
        <v>2.5529999999998836</v>
      </c>
      <c r="E82" s="1"/>
      <c r="F82" s="1">
        <v>-1054.1869999999999</v>
      </c>
      <c r="G82" s="6">
        <f t="shared" si="9"/>
        <v>-719.1869999999999</v>
      </c>
      <c r="H82" s="1">
        <v>2.6349999999999909</v>
      </c>
      <c r="I82" s="1"/>
      <c r="J82" s="1">
        <v>-329.428</v>
      </c>
      <c r="K82" s="6">
        <f t="shared" si="10"/>
        <v>-64.427999999999997</v>
      </c>
      <c r="L82" s="1">
        <v>1.2280000000000086</v>
      </c>
      <c r="N82" s="4">
        <v>-1611.366</v>
      </c>
      <c r="O82" s="6">
        <f t="shared" si="11"/>
        <v>-1315.366</v>
      </c>
      <c r="P82" s="4">
        <v>69.940000000000055</v>
      </c>
      <c r="Z82">
        <v>-1968.6990000000001</v>
      </c>
      <c r="AA82" s="6">
        <f t="shared" si="13"/>
        <v>-1680.6990000000001</v>
      </c>
      <c r="AB82">
        <v>1.3129999999998745</v>
      </c>
      <c r="AE82">
        <v>-1171.712</v>
      </c>
      <c r="AF82" s="6">
        <f t="shared" si="14"/>
        <v>-859.71199999999999</v>
      </c>
      <c r="AG82">
        <v>0.67500000000000004</v>
      </c>
    </row>
    <row r="83" spans="2:33" x14ac:dyDescent="0.3">
      <c r="B83" s="1">
        <v>-1546.8589999999999</v>
      </c>
      <c r="C83" s="6">
        <f t="shared" si="8"/>
        <v>-1295.8589999999999</v>
      </c>
      <c r="D83" s="1">
        <v>0.1570000000001528</v>
      </c>
      <c r="E83" s="1"/>
      <c r="F83" s="1">
        <v>-1051.923</v>
      </c>
      <c r="G83" s="6">
        <f t="shared" si="9"/>
        <v>-716.923</v>
      </c>
      <c r="H83" s="1">
        <v>2.2639999999998963</v>
      </c>
      <c r="I83" s="1"/>
      <c r="J83" s="1">
        <v>-328.43299999999999</v>
      </c>
      <c r="K83" s="6">
        <f t="shared" si="10"/>
        <v>-63.432999999999993</v>
      </c>
      <c r="L83" s="1">
        <v>0.99500000000000455</v>
      </c>
      <c r="N83" s="4">
        <v>-1470.3030000000001</v>
      </c>
      <c r="O83" s="6">
        <f t="shared" si="11"/>
        <v>-1174.3030000000001</v>
      </c>
      <c r="P83" s="4">
        <v>141.06299999999987</v>
      </c>
      <c r="Z83">
        <v>-1961.0139999999999</v>
      </c>
      <c r="AA83" s="6">
        <f t="shared" si="13"/>
        <v>-1673.0139999999999</v>
      </c>
      <c r="AB83">
        <v>7.6850000000001728</v>
      </c>
      <c r="AE83">
        <v>-1171.0170000000001</v>
      </c>
      <c r="AF83" s="6">
        <f t="shared" si="14"/>
        <v>-859.01700000000005</v>
      </c>
      <c r="AG83">
        <v>0.69499999999999995</v>
      </c>
    </row>
    <row r="84" spans="2:33" x14ac:dyDescent="0.3">
      <c r="B84" s="1">
        <v>-1543.4269999999999</v>
      </c>
      <c r="C84" s="6">
        <f t="shared" si="8"/>
        <v>-1292.4269999999999</v>
      </c>
      <c r="D84" s="1">
        <v>3.4320000000000164</v>
      </c>
      <c r="E84" s="1"/>
      <c r="F84" s="1">
        <v>-1051.367</v>
      </c>
      <c r="G84" s="6">
        <f t="shared" si="9"/>
        <v>-716.36699999999996</v>
      </c>
      <c r="H84" s="1">
        <v>0.55600000000004002</v>
      </c>
      <c r="I84" s="1"/>
      <c r="J84" s="1">
        <v>-327.351</v>
      </c>
      <c r="K84" s="6">
        <f t="shared" si="10"/>
        <v>-62.350999999999999</v>
      </c>
      <c r="L84" s="1">
        <v>1.0819999999999936</v>
      </c>
      <c r="N84" s="4">
        <v>-1330.2729999999999</v>
      </c>
      <c r="O84" s="6">
        <f t="shared" si="11"/>
        <v>-1034.2729999999999</v>
      </c>
      <c r="P84" s="4">
        <v>140.0300000000002</v>
      </c>
      <c r="Z84">
        <v>-1950.5450000000001</v>
      </c>
      <c r="AA84" s="6">
        <f t="shared" si="13"/>
        <v>-1662.5450000000001</v>
      </c>
      <c r="AB84">
        <v>10.468999999999824</v>
      </c>
      <c r="AE84">
        <v>-1170.8720000000001</v>
      </c>
      <c r="AF84" s="6">
        <f t="shared" si="14"/>
        <v>-858.87200000000007</v>
      </c>
      <c r="AG84">
        <v>0.14499999999999999</v>
      </c>
    </row>
    <row r="85" spans="2:33" x14ac:dyDescent="0.3">
      <c r="B85" s="1">
        <v>-1537.068</v>
      </c>
      <c r="C85" s="6">
        <f t="shared" si="8"/>
        <v>-1286.068</v>
      </c>
      <c r="D85" s="1">
        <v>6.3589999999999236</v>
      </c>
      <c r="E85" s="1"/>
      <c r="F85" s="1">
        <v>-1049.682</v>
      </c>
      <c r="G85" s="6">
        <f t="shared" si="9"/>
        <v>-714.68200000000002</v>
      </c>
      <c r="H85" s="1">
        <v>1.6849999999999454</v>
      </c>
      <c r="I85" s="1"/>
      <c r="J85" s="1">
        <v>-325.85700000000003</v>
      </c>
      <c r="K85" s="6">
        <f t="shared" si="10"/>
        <v>-60.857000000000028</v>
      </c>
      <c r="L85" s="1">
        <v>1.4939999999999714</v>
      </c>
      <c r="N85" s="4">
        <v>-1197.577</v>
      </c>
      <c r="O85" s="6">
        <f t="shared" si="11"/>
        <v>-901.577</v>
      </c>
      <c r="P85" s="4">
        <v>132.69599999999991</v>
      </c>
      <c r="Z85">
        <v>-1942.7090000000001</v>
      </c>
      <c r="AA85" s="6">
        <f t="shared" si="13"/>
        <v>-1654.7090000000001</v>
      </c>
      <c r="AB85">
        <v>7.8360000000000127</v>
      </c>
      <c r="AE85">
        <v>-1170.7739999999999</v>
      </c>
      <c r="AF85" s="6">
        <f t="shared" si="14"/>
        <v>-858.77399999999989</v>
      </c>
      <c r="AG85">
        <v>9.8000000000000004E-2</v>
      </c>
    </row>
    <row r="86" spans="2:33" x14ac:dyDescent="0.3">
      <c r="B86" s="1">
        <v>-1533.048</v>
      </c>
      <c r="C86" s="6">
        <f t="shared" si="8"/>
        <v>-1282.048</v>
      </c>
      <c r="D86" s="1">
        <v>4.0199999999999818</v>
      </c>
      <c r="E86" s="1"/>
      <c r="F86" s="1">
        <v>-1044.8510000000001</v>
      </c>
      <c r="G86" s="6">
        <f t="shared" si="9"/>
        <v>-709.85100000000011</v>
      </c>
      <c r="H86" s="1">
        <v>4.8309999999999036</v>
      </c>
      <c r="I86" s="1"/>
      <c r="J86" s="1">
        <v>-323.62799999999999</v>
      </c>
      <c r="K86" s="6">
        <f t="shared" si="10"/>
        <v>-58.627999999999986</v>
      </c>
      <c r="L86" s="1">
        <v>2.2290000000000418</v>
      </c>
      <c r="N86" s="4">
        <v>-1098.9949999999999</v>
      </c>
      <c r="O86" s="6">
        <f t="shared" si="11"/>
        <v>-802.99499999999989</v>
      </c>
      <c r="P86" s="4">
        <v>98.582000000000107</v>
      </c>
      <c r="Z86">
        <v>-1927.26</v>
      </c>
      <c r="AA86" s="6">
        <f t="shared" si="13"/>
        <v>-1639.26</v>
      </c>
      <c r="AB86">
        <v>15.449000000000069</v>
      </c>
      <c r="AE86">
        <v>-1170.4829999999999</v>
      </c>
      <c r="AF86" s="6">
        <f t="shared" si="14"/>
        <v>-858.48299999999995</v>
      </c>
      <c r="AG86">
        <v>0.29099999999999998</v>
      </c>
    </row>
    <row r="87" spans="2:33" x14ac:dyDescent="0.3">
      <c r="B87" s="1">
        <v>-1523.999</v>
      </c>
      <c r="C87" s="6">
        <f t="shared" si="8"/>
        <v>-1272.999</v>
      </c>
      <c r="D87" s="1">
        <v>9.0489999999999782</v>
      </c>
      <c r="E87" s="1"/>
      <c r="F87" s="1">
        <v>-1044.442</v>
      </c>
      <c r="G87" s="6">
        <f t="shared" si="9"/>
        <v>-709.44200000000001</v>
      </c>
      <c r="H87" s="1">
        <v>0.4090000000001055</v>
      </c>
      <c r="I87" s="1"/>
      <c r="J87" s="1">
        <v>-323.57600000000002</v>
      </c>
      <c r="K87" s="6">
        <f t="shared" si="10"/>
        <v>-58.576000000000022</v>
      </c>
      <c r="L87" s="1">
        <v>5.1999999999964075E-2</v>
      </c>
      <c r="N87" s="4">
        <v>-1003.824</v>
      </c>
      <c r="O87" s="6">
        <f t="shared" si="11"/>
        <v>-707.82399999999996</v>
      </c>
      <c r="P87" s="4">
        <v>95.170999999999935</v>
      </c>
      <c r="Z87">
        <v>-1920.652</v>
      </c>
      <c r="AA87" s="6">
        <f t="shared" si="13"/>
        <v>-1632.652</v>
      </c>
      <c r="AB87">
        <v>6.6079999999999472</v>
      </c>
      <c r="AE87">
        <v>-1164.684</v>
      </c>
      <c r="AF87" s="6">
        <f t="shared" si="14"/>
        <v>-852.68399999999997</v>
      </c>
      <c r="AG87">
        <v>5.7990000000000004</v>
      </c>
    </row>
    <row r="88" spans="2:33" x14ac:dyDescent="0.3">
      <c r="B88" s="1">
        <v>-1523.069</v>
      </c>
      <c r="C88" s="6">
        <f t="shared" si="8"/>
        <v>-1272.069</v>
      </c>
      <c r="D88" s="1">
        <v>0.93000000000006366</v>
      </c>
      <c r="E88" s="1"/>
      <c r="F88" s="1">
        <v>-1043.981</v>
      </c>
      <c r="G88" s="6">
        <f t="shared" si="9"/>
        <v>-708.98099999999999</v>
      </c>
      <c r="H88" s="1">
        <v>0.46100000000001273</v>
      </c>
      <c r="I88" s="1"/>
      <c r="J88" s="1">
        <v>-323.41000000000003</v>
      </c>
      <c r="K88" s="6">
        <f t="shared" si="10"/>
        <v>-58.410000000000025</v>
      </c>
      <c r="L88" s="1">
        <v>0.16599999999999682</v>
      </c>
      <c r="N88" s="4">
        <v>-945.95100000000002</v>
      </c>
      <c r="O88" s="6">
        <f t="shared" si="11"/>
        <v>-649.95100000000002</v>
      </c>
      <c r="P88" s="4">
        <v>57.872999999999934</v>
      </c>
      <c r="Z88">
        <v>-1963.7</v>
      </c>
      <c r="AA88" s="6">
        <f t="shared" si="13"/>
        <v>-1675.7</v>
      </c>
      <c r="AB88">
        <v>0.72699999999986176</v>
      </c>
      <c r="AE88">
        <v>-1244.825</v>
      </c>
      <c r="AF88" s="6">
        <f t="shared" si="14"/>
        <v>-932.82500000000005</v>
      </c>
      <c r="AG88">
        <v>0.20899999999999999</v>
      </c>
    </row>
    <row r="89" spans="2:33" x14ac:dyDescent="0.3">
      <c r="B89" s="1">
        <v>-1522.1579999999999</v>
      </c>
      <c r="C89" s="6">
        <f t="shared" si="8"/>
        <v>-1271.1579999999999</v>
      </c>
      <c r="D89" s="1">
        <v>0.91100000000005821</v>
      </c>
      <c r="E89" s="1"/>
      <c r="F89" s="1">
        <v>-1042.461</v>
      </c>
      <c r="G89" s="6">
        <f t="shared" si="9"/>
        <v>-707.46100000000001</v>
      </c>
      <c r="H89" s="1">
        <v>1.5199999999999818</v>
      </c>
      <c r="I89" s="1"/>
      <c r="J89" s="1">
        <v>-322.04199999999997</v>
      </c>
      <c r="K89" s="6">
        <f t="shared" si="10"/>
        <v>-57.041999999999973</v>
      </c>
      <c r="L89" s="1">
        <v>1.3680000000000518</v>
      </c>
      <c r="N89" s="4">
        <v>-835.77599999999995</v>
      </c>
      <c r="O89" s="6">
        <f t="shared" si="11"/>
        <v>-539.77599999999995</v>
      </c>
      <c r="P89" s="4">
        <v>110.17500000000007</v>
      </c>
      <c r="Z89">
        <v>-1962.2619999999999</v>
      </c>
      <c r="AA89" s="6">
        <f t="shared" si="13"/>
        <v>-1674.2619999999999</v>
      </c>
      <c r="AB89">
        <v>1.4380000000001019</v>
      </c>
      <c r="AE89">
        <v>-1244.82</v>
      </c>
      <c r="AF89" s="6">
        <f t="shared" si="14"/>
        <v>-932.81999999999994</v>
      </c>
      <c r="AG89">
        <v>5.0000000000000001E-3</v>
      </c>
    </row>
    <row r="90" spans="2:33" x14ac:dyDescent="0.3">
      <c r="B90" s="1">
        <v>-1939.376</v>
      </c>
      <c r="C90" s="6">
        <f t="shared" si="8"/>
        <v>-1688.376</v>
      </c>
      <c r="D90" s="1">
        <v>1.999999999998181E-2</v>
      </c>
      <c r="E90" s="1"/>
      <c r="F90" s="1">
        <v>-1038.6780000000001</v>
      </c>
      <c r="G90" s="6">
        <f t="shared" si="9"/>
        <v>-703.67800000000011</v>
      </c>
      <c r="H90" s="1">
        <v>3.7829999999999018</v>
      </c>
      <c r="I90" s="1"/>
      <c r="J90" s="1">
        <v>-321.15300000000002</v>
      </c>
      <c r="K90" s="6">
        <f t="shared" si="10"/>
        <v>-56.15300000000002</v>
      </c>
      <c r="L90" s="1">
        <v>0.76999999999998181</v>
      </c>
      <c r="P90">
        <f>MAX(P2:P89)</f>
        <v>157.94100000000026</v>
      </c>
      <c r="Z90">
        <v>-1960.105</v>
      </c>
      <c r="AA90" s="6">
        <f t="shared" si="13"/>
        <v>-1672.105</v>
      </c>
      <c r="AB90">
        <v>2.1569999999999254</v>
      </c>
      <c r="AE90">
        <v>-1242.086</v>
      </c>
      <c r="AF90" s="6">
        <f t="shared" si="14"/>
        <v>-930.08600000000001</v>
      </c>
      <c r="AG90">
        <v>2.734</v>
      </c>
    </row>
    <row r="91" spans="2:33" x14ac:dyDescent="0.3">
      <c r="B91" s="1">
        <v>-1938.2249999999999</v>
      </c>
      <c r="C91" s="6">
        <f t="shared" si="8"/>
        <v>-1687.2249999999999</v>
      </c>
      <c r="D91" s="1">
        <v>1.1510000000000673</v>
      </c>
      <c r="E91" s="1"/>
      <c r="F91" s="1">
        <v>-1037.546</v>
      </c>
      <c r="G91" s="6">
        <f t="shared" si="9"/>
        <v>-702.54600000000005</v>
      </c>
      <c r="H91" s="1">
        <v>1.1320000000000618</v>
      </c>
      <c r="I91" s="1"/>
      <c r="J91" s="1">
        <v>-320.76799999999997</v>
      </c>
      <c r="K91" s="6">
        <f t="shared" si="10"/>
        <v>-55.767999999999972</v>
      </c>
      <c r="L91" s="1">
        <v>0.38500000000004775</v>
      </c>
      <c r="Z91">
        <v>-1956.2760000000001</v>
      </c>
      <c r="AA91" s="6">
        <f t="shared" si="13"/>
        <v>-1668.2760000000001</v>
      </c>
      <c r="AB91">
        <v>3.8289999999999509</v>
      </c>
      <c r="AE91">
        <v>-1241.2059999999999</v>
      </c>
      <c r="AF91" s="6">
        <f t="shared" si="14"/>
        <v>-929.2059999999999</v>
      </c>
      <c r="AG91">
        <v>0.88</v>
      </c>
    </row>
    <row r="92" spans="2:33" x14ac:dyDescent="0.3">
      <c r="B92" s="1">
        <v>-1936.846</v>
      </c>
      <c r="C92" s="6">
        <f t="shared" si="8"/>
        <v>-1685.846</v>
      </c>
      <c r="D92" s="1">
        <v>1.3789999999999054</v>
      </c>
      <c r="E92" s="1"/>
      <c r="F92" s="1">
        <v>-1035.8389999999999</v>
      </c>
      <c r="G92" s="6">
        <f t="shared" si="9"/>
        <v>-700.83899999999994</v>
      </c>
      <c r="H92" s="1">
        <v>1.7070000000001073</v>
      </c>
      <c r="I92" s="1"/>
      <c r="J92" s="1">
        <v>-320.61</v>
      </c>
      <c r="K92" s="6">
        <f t="shared" si="10"/>
        <v>-55.610000000000014</v>
      </c>
      <c r="L92" s="1">
        <v>0.15799999999995862</v>
      </c>
      <c r="Z92">
        <v>-1955.3869999999999</v>
      </c>
      <c r="AA92" s="6">
        <f t="shared" si="13"/>
        <v>-1667.3869999999999</v>
      </c>
      <c r="AB92">
        <v>0.88900000000012369</v>
      </c>
      <c r="AE92">
        <v>-1239.152</v>
      </c>
      <c r="AF92" s="6">
        <f t="shared" si="14"/>
        <v>-927.15200000000004</v>
      </c>
      <c r="AG92">
        <v>2.0539999999999998</v>
      </c>
    </row>
    <row r="93" spans="2:33" x14ac:dyDescent="0.3">
      <c r="B93" s="1">
        <v>-1935.9960000000001</v>
      </c>
      <c r="C93" s="6">
        <f t="shared" si="8"/>
        <v>-1684.9960000000001</v>
      </c>
      <c r="D93" s="1">
        <v>0.84999999999990905</v>
      </c>
      <c r="E93" s="1"/>
      <c r="F93" s="1">
        <v>-1212.2670000000001</v>
      </c>
      <c r="G93" s="6">
        <f t="shared" si="9"/>
        <v>-877.26700000000005</v>
      </c>
      <c r="H93" s="1">
        <v>2.8619999999998527</v>
      </c>
      <c r="I93" s="1"/>
      <c r="J93" s="1">
        <v>-320.54399999999998</v>
      </c>
      <c r="K93" s="6">
        <f t="shared" si="10"/>
        <v>-55.543999999999983</v>
      </c>
      <c r="L93" s="1">
        <v>6.6000000000030923E-2</v>
      </c>
      <c r="Z93">
        <v>-1954.643</v>
      </c>
      <c r="AA93" s="6">
        <f t="shared" si="13"/>
        <v>-1666.643</v>
      </c>
      <c r="AB93">
        <v>0.74399999999991451</v>
      </c>
      <c r="AE93">
        <v>-1236.83</v>
      </c>
      <c r="AF93" s="6">
        <f t="shared" si="14"/>
        <v>-924.82999999999993</v>
      </c>
      <c r="AG93">
        <v>2.3220000000000001</v>
      </c>
    </row>
    <row r="94" spans="2:33" x14ac:dyDescent="0.3">
      <c r="B94" s="1">
        <v>-1935.4639999999999</v>
      </c>
      <c r="C94" s="6">
        <f t="shared" si="8"/>
        <v>-1684.4639999999999</v>
      </c>
      <c r="D94" s="1">
        <v>0.5320000000001528</v>
      </c>
      <c r="E94" s="1"/>
      <c r="F94" s="1">
        <v>-1209.6320000000001</v>
      </c>
      <c r="G94" s="6">
        <f t="shared" si="9"/>
        <v>-874.63200000000006</v>
      </c>
      <c r="H94" s="1">
        <v>2.6349999999999909</v>
      </c>
      <c r="I94" s="1"/>
      <c r="J94" s="1">
        <v>-320.44600000000003</v>
      </c>
      <c r="K94" s="6">
        <f t="shared" si="10"/>
        <v>-55.446000000000026</v>
      </c>
      <c r="L94" s="1">
        <v>9.7999999999956344E-2</v>
      </c>
      <c r="Z94">
        <v>-1953.6869999999999</v>
      </c>
      <c r="AA94" s="6">
        <f t="shared" si="13"/>
        <v>-1665.6869999999999</v>
      </c>
      <c r="AB94">
        <v>0.95600000000013097</v>
      </c>
      <c r="AE94">
        <v>-1234.086</v>
      </c>
      <c r="AF94" s="6">
        <f t="shared" si="14"/>
        <v>-922.08600000000001</v>
      </c>
      <c r="AG94">
        <v>2.7440000000000002</v>
      </c>
    </row>
    <row r="95" spans="2:33" x14ac:dyDescent="0.3">
      <c r="B95" s="1">
        <v>-1935.3530000000001</v>
      </c>
      <c r="C95" s="6">
        <f t="shared" si="8"/>
        <v>-1684.3530000000001</v>
      </c>
      <c r="D95" s="1">
        <v>0.11099999999987631</v>
      </c>
      <c r="E95" s="1"/>
      <c r="F95" s="1">
        <v>-1208.9570000000001</v>
      </c>
      <c r="G95" s="6">
        <f t="shared" si="9"/>
        <v>-873.95700000000011</v>
      </c>
      <c r="H95" s="1">
        <v>0.67499999999995453</v>
      </c>
      <c r="I95" s="1"/>
      <c r="J95" s="1">
        <v>-320.42700000000002</v>
      </c>
      <c r="K95" s="6">
        <f t="shared" si="10"/>
        <v>-55.427000000000021</v>
      </c>
      <c r="L95" s="1">
        <v>1.9000000000005457E-2</v>
      </c>
      <c r="Z95">
        <v>-2296.913</v>
      </c>
      <c r="AA95" s="6">
        <f t="shared" si="13"/>
        <v>-2008.913</v>
      </c>
      <c r="AB95">
        <v>4.6619999999998072</v>
      </c>
      <c r="AE95">
        <v>-1232.6790000000001</v>
      </c>
      <c r="AF95" s="6">
        <f t="shared" si="14"/>
        <v>-920.67900000000009</v>
      </c>
      <c r="AG95">
        <v>1.407</v>
      </c>
    </row>
    <row r="96" spans="2:33" x14ac:dyDescent="0.3">
      <c r="B96" s="1">
        <v>-1786.1780000000001</v>
      </c>
      <c r="C96" s="6">
        <f t="shared" si="8"/>
        <v>-1535.1780000000001</v>
      </c>
      <c r="D96" s="1">
        <v>6.4889999999998054</v>
      </c>
      <c r="E96" s="1"/>
      <c r="F96" s="1">
        <v>-1205.683</v>
      </c>
      <c r="G96" s="6">
        <f t="shared" si="9"/>
        <v>-870.68299999999999</v>
      </c>
      <c r="H96" s="1">
        <v>3.2740000000001146</v>
      </c>
      <c r="I96" s="1"/>
      <c r="J96" s="1">
        <v>-320.11799999999999</v>
      </c>
      <c r="K96" s="6">
        <f t="shared" si="10"/>
        <v>-55.117999999999995</v>
      </c>
      <c r="L96" s="1">
        <v>0.30900000000002592</v>
      </c>
      <c r="Z96">
        <v>-2292.2860000000001</v>
      </c>
      <c r="AA96" s="6">
        <f t="shared" si="13"/>
        <v>-2004.2860000000001</v>
      </c>
      <c r="AB96">
        <v>4.6269999999999527</v>
      </c>
      <c r="AE96">
        <v>-1239.9349999999999</v>
      </c>
      <c r="AF96" s="6">
        <f t="shared" si="14"/>
        <v>-927.93499999999995</v>
      </c>
      <c r="AG96">
        <v>0.77600000000000002</v>
      </c>
    </row>
    <row r="97" spans="2:33" x14ac:dyDescent="0.3">
      <c r="B97" s="1">
        <v>-1782.1669999999999</v>
      </c>
      <c r="C97" s="6">
        <f t="shared" si="8"/>
        <v>-1531.1669999999999</v>
      </c>
      <c r="D97" s="1">
        <v>4.0110000000001946</v>
      </c>
      <c r="E97" s="1"/>
      <c r="F97" s="1">
        <v>-1200.9749999999999</v>
      </c>
      <c r="G97" s="6">
        <f t="shared" si="9"/>
        <v>-865.97499999999991</v>
      </c>
      <c r="H97" s="1">
        <v>4.7080000000000837</v>
      </c>
      <c r="I97" s="1"/>
      <c r="J97" s="1">
        <v>-449.64299999999997</v>
      </c>
      <c r="K97" s="6">
        <f t="shared" si="10"/>
        <v>-184.64299999999997</v>
      </c>
      <c r="L97" s="1">
        <v>6.500000000005457E-2</v>
      </c>
      <c r="Z97">
        <v>-2283.797</v>
      </c>
      <c r="AA97" s="6">
        <f t="shared" si="13"/>
        <v>-1995.797</v>
      </c>
      <c r="AB97">
        <v>8.4890000000000327</v>
      </c>
      <c r="AE97">
        <v>-1239.645</v>
      </c>
      <c r="AF97" s="6">
        <f t="shared" si="14"/>
        <v>-927.64499999999998</v>
      </c>
      <c r="AG97">
        <v>0.28999999999999998</v>
      </c>
    </row>
    <row r="98" spans="2:33" x14ac:dyDescent="0.3">
      <c r="B98" s="1">
        <v>-1778.136</v>
      </c>
      <c r="C98" s="6">
        <f t="shared" si="8"/>
        <v>-1527.136</v>
      </c>
      <c r="D98" s="1">
        <v>4.0309999999999491</v>
      </c>
      <c r="E98" s="1"/>
      <c r="F98" s="1">
        <v>-1198.93</v>
      </c>
      <c r="G98" s="6">
        <f t="shared" si="9"/>
        <v>-863.93000000000006</v>
      </c>
      <c r="H98" s="1">
        <v>2.0449999999998454</v>
      </c>
      <c r="I98" s="1"/>
      <c r="J98" s="1">
        <v>-449.04399999999998</v>
      </c>
      <c r="K98" s="6">
        <f t="shared" si="10"/>
        <v>-184.04399999999998</v>
      </c>
      <c r="L98" s="1">
        <v>0.59899999999998954</v>
      </c>
      <c r="Z98">
        <v>-2279.3519999999999</v>
      </c>
      <c r="AA98" s="6">
        <f t="shared" si="13"/>
        <v>-1991.3519999999999</v>
      </c>
      <c r="AB98">
        <v>4.4450000000001637</v>
      </c>
      <c r="AE98">
        <v>-1238.049</v>
      </c>
      <c r="AF98" s="6">
        <f t="shared" si="14"/>
        <v>-926.04899999999998</v>
      </c>
      <c r="AG98">
        <v>1.5960000000000001</v>
      </c>
    </row>
    <row r="99" spans="2:33" x14ac:dyDescent="0.3">
      <c r="B99" s="1">
        <v>-1773.4349999999999</v>
      </c>
      <c r="C99" s="6">
        <f t="shared" si="8"/>
        <v>-1522.4349999999999</v>
      </c>
      <c r="D99" s="1">
        <v>4.7010000000000218</v>
      </c>
      <c r="E99" s="1"/>
      <c r="F99" s="1">
        <v>-1198.1300000000001</v>
      </c>
      <c r="G99" s="6">
        <f t="shared" si="9"/>
        <v>-863.13000000000011</v>
      </c>
      <c r="H99" s="1">
        <v>0.79999999999995453</v>
      </c>
      <c r="I99" s="1"/>
      <c r="J99" s="1">
        <v>-447.78100000000001</v>
      </c>
      <c r="K99" s="6">
        <f t="shared" si="10"/>
        <v>-182.78100000000001</v>
      </c>
      <c r="L99" s="1">
        <v>1.2629999999999768</v>
      </c>
      <c r="Z99">
        <v>-2278.7550000000001</v>
      </c>
      <c r="AA99" s="6">
        <f t="shared" si="13"/>
        <v>-1990.7550000000001</v>
      </c>
      <c r="AB99">
        <v>0.59699999999975262</v>
      </c>
      <c r="AE99">
        <v>-1236.741</v>
      </c>
      <c r="AF99" s="6">
        <f t="shared" si="14"/>
        <v>-924.74099999999999</v>
      </c>
      <c r="AG99">
        <v>1.3080000000000001</v>
      </c>
    </row>
    <row r="100" spans="2:33" x14ac:dyDescent="0.3">
      <c r="B100" s="1">
        <v>-1766.694</v>
      </c>
      <c r="C100" s="6">
        <f t="shared" si="8"/>
        <v>-1515.694</v>
      </c>
      <c r="D100" s="1">
        <v>6.7409999999999854</v>
      </c>
      <c r="E100" s="1"/>
      <c r="F100" s="1">
        <v>-1195.9939999999999</v>
      </c>
      <c r="G100" s="6">
        <f t="shared" si="9"/>
        <v>-860.99399999999991</v>
      </c>
      <c r="H100" s="1">
        <v>2.1360000000001946</v>
      </c>
      <c r="I100" s="1"/>
      <c r="J100" s="1">
        <v>-447.45499999999998</v>
      </c>
      <c r="K100" s="6">
        <f t="shared" si="10"/>
        <v>-182.45499999999998</v>
      </c>
      <c r="L100" s="1">
        <v>0.32600000000002183</v>
      </c>
      <c r="Z100">
        <v>-2270.741</v>
      </c>
      <c r="AA100" s="6">
        <f t="shared" si="13"/>
        <v>-1982.741</v>
      </c>
      <c r="AB100">
        <v>8.0140000000001237</v>
      </c>
      <c r="AE100">
        <v>-1235.7270000000001</v>
      </c>
      <c r="AF100" s="6">
        <f t="shared" si="14"/>
        <v>-923.72700000000009</v>
      </c>
      <c r="AG100">
        <v>1.014</v>
      </c>
    </row>
    <row r="101" spans="2:33" x14ac:dyDescent="0.3">
      <c r="B101" s="1">
        <v>-1762.143</v>
      </c>
      <c r="C101" s="6">
        <f t="shared" si="8"/>
        <v>-1511.143</v>
      </c>
      <c r="D101" s="1">
        <v>4.5509999999999309</v>
      </c>
      <c r="E101" s="1"/>
      <c r="F101" s="1">
        <v>-1188.97</v>
      </c>
      <c r="G101" s="6">
        <f t="shared" si="9"/>
        <v>-853.97</v>
      </c>
      <c r="H101" s="1">
        <v>2.4300000000000637</v>
      </c>
      <c r="I101" s="1"/>
      <c r="J101" s="1">
        <v>-447.34899999999999</v>
      </c>
      <c r="K101" s="6">
        <f t="shared" si="10"/>
        <v>-182.34899999999999</v>
      </c>
      <c r="L101" s="1">
        <v>0.10599999999999454</v>
      </c>
      <c r="Z101">
        <v>-2264.8130000000001</v>
      </c>
      <c r="AA101" s="6">
        <f t="shared" si="13"/>
        <v>-1976.8130000000001</v>
      </c>
      <c r="AB101">
        <v>5.9279999999998836</v>
      </c>
      <c r="AE101">
        <v>-1234.441</v>
      </c>
      <c r="AF101" s="6">
        <f t="shared" si="14"/>
        <v>-922.44100000000003</v>
      </c>
      <c r="AG101">
        <v>1.286</v>
      </c>
    </row>
    <row r="102" spans="2:33" x14ac:dyDescent="0.3">
      <c r="B102" s="1">
        <v>-1579.5730000000001</v>
      </c>
      <c r="C102" s="6">
        <f t="shared" si="8"/>
        <v>-1328.5730000000001</v>
      </c>
      <c r="D102" s="10">
        <v>182.56999999999994</v>
      </c>
      <c r="E102" s="1"/>
      <c r="F102" s="1">
        <v>-1188.616</v>
      </c>
      <c r="G102" s="6">
        <f t="shared" si="9"/>
        <v>-853.61599999999999</v>
      </c>
      <c r="H102" s="1">
        <v>0.35400000000004184</v>
      </c>
      <c r="I102" s="1"/>
      <c r="J102" s="1">
        <v>-446.84800000000001</v>
      </c>
      <c r="K102" s="6">
        <f t="shared" si="10"/>
        <v>-181.84800000000001</v>
      </c>
      <c r="L102" s="1">
        <v>0.50099999999997635</v>
      </c>
      <c r="Z102">
        <v>-2254.8409999999999</v>
      </c>
      <c r="AA102" s="6">
        <f t="shared" si="13"/>
        <v>-1966.8409999999999</v>
      </c>
      <c r="AB102">
        <v>9.9720000000002074</v>
      </c>
      <c r="AE102">
        <v>-1234.3679999999999</v>
      </c>
      <c r="AF102" s="6">
        <f t="shared" si="14"/>
        <v>-922.36799999999994</v>
      </c>
      <c r="AG102">
        <v>7.2999999999999995E-2</v>
      </c>
    </row>
    <row r="103" spans="2:33" x14ac:dyDescent="0.3">
      <c r="B103" s="1">
        <v>-1575.577</v>
      </c>
      <c r="C103" s="6">
        <f t="shared" si="8"/>
        <v>-1324.577</v>
      </c>
      <c r="D103" s="1">
        <v>3.9960000000000946</v>
      </c>
      <c r="E103" s="1"/>
      <c r="F103" s="1">
        <v>-1187.606</v>
      </c>
      <c r="G103" s="6">
        <f t="shared" si="9"/>
        <v>-852.60599999999999</v>
      </c>
      <c r="H103" s="1">
        <v>1.0099999999999909</v>
      </c>
      <c r="I103" s="1"/>
      <c r="J103" s="1">
        <v>-446.25900000000001</v>
      </c>
      <c r="K103" s="6">
        <f t="shared" si="10"/>
        <v>-181.25900000000001</v>
      </c>
      <c r="L103" s="1">
        <v>0.58899999999999864</v>
      </c>
      <c r="Z103">
        <v>-2250.2060000000001</v>
      </c>
      <c r="AA103" s="6">
        <f t="shared" si="13"/>
        <v>-1962.2060000000001</v>
      </c>
      <c r="AB103">
        <v>4.6349999999997635</v>
      </c>
      <c r="AE103">
        <v>-643.61300000000006</v>
      </c>
      <c r="AF103" s="6">
        <f t="shared" si="14"/>
        <v>-331.61300000000006</v>
      </c>
      <c r="AG103">
        <v>0.95899999999999996</v>
      </c>
    </row>
    <row r="104" spans="2:33" x14ac:dyDescent="0.3">
      <c r="B104" s="1">
        <v>-1573.933</v>
      </c>
      <c r="C104" s="6">
        <f t="shared" si="8"/>
        <v>-1322.933</v>
      </c>
      <c r="D104" s="1">
        <v>1.6440000000000055</v>
      </c>
      <c r="E104" s="1"/>
      <c r="F104" s="1">
        <v>-1186.2529999999999</v>
      </c>
      <c r="G104" s="6">
        <f t="shared" si="9"/>
        <v>-851.25299999999993</v>
      </c>
      <c r="H104" s="1">
        <v>1.3530000000000655</v>
      </c>
      <c r="I104" s="1"/>
      <c r="J104" s="1">
        <v>-446.113</v>
      </c>
      <c r="K104" s="6">
        <f t="shared" si="10"/>
        <v>-181.113</v>
      </c>
      <c r="L104" s="1">
        <v>0.14600000000001501</v>
      </c>
      <c r="Z104">
        <v>-2243.027</v>
      </c>
      <c r="AA104" s="6">
        <f t="shared" si="13"/>
        <v>-1955.027</v>
      </c>
      <c r="AB104">
        <v>7.1790000000000873</v>
      </c>
      <c r="AE104">
        <v>-642.57799999999997</v>
      </c>
      <c r="AF104" s="6">
        <f t="shared" si="14"/>
        <v>-330.57799999999997</v>
      </c>
      <c r="AG104">
        <v>1.0349999999999999</v>
      </c>
    </row>
    <row r="105" spans="2:33" x14ac:dyDescent="0.3">
      <c r="B105" s="1">
        <v>-1571.6980000000001</v>
      </c>
      <c r="C105" s="6">
        <f t="shared" si="8"/>
        <v>-1320.6980000000001</v>
      </c>
      <c r="D105" s="1">
        <v>2.2349999999999</v>
      </c>
      <c r="E105" s="1"/>
      <c r="F105" s="1">
        <v>-1184.3230000000001</v>
      </c>
      <c r="G105" s="6">
        <f t="shared" si="9"/>
        <v>-849.32300000000009</v>
      </c>
      <c r="H105" s="1">
        <v>1.9299999999998363</v>
      </c>
      <c r="I105" s="1"/>
      <c r="J105" s="1">
        <v>-446.05900000000003</v>
      </c>
      <c r="K105" s="6">
        <f t="shared" si="10"/>
        <v>-181.05900000000003</v>
      </c>
      <c r="L105" s="1">
        <v>5.3999999999973625E-2</v>
      </c>
      <c r="Z105">
        <v>-2239.1849999999999</v>
      </c>
      <c r="AA105" s="6">
        <f t="shared" si="13"/>
        <v>-1951.1849999999999</v>
      </c>
      <c r="AB105">
        <v>3.8420000000000982</v>
      </c>
      <c r="AE105">
        <v>-642.32500000000005</v>
      </c>
      <c r="AF105" s="6">
        <f t="shared" si="14"/>
        <v>-330.32500000000005</v>
      </c>
      <c r="AG105">
        <v>0.253</v>
      </c>
    </row>
    <row r="106" spans="2:33" x14ac:dyDescent="0.3">
      <c r="B106" s="1">
        <v>-1568.09</v>
      </c>
      <c r="C106" s="6">
        <f t="shared" si="8"/>
        <v>-1317.09</v>
      </c>
      <c r="D106" s="1">
        <v>3.6080000000001746</v>
      </c>
      <c r="E106" s="1"/>
      <c r="F106" s="1">
        <v>-1182.2629999999999</v>
      </c>
      <c r="G106" s="6">
        <f t="shared" si="9"/>
        <v>-847.26299999999992</v>
      </c>
      <c r="H106" s="1">
        <v>2.0600000000001728</v>
      </c>
      <c r="I106" s="1"/>
      <c r="J106" s="1">
        <v>-444.27100000000002</v>
      </c>
      <c r="K106" s="6">
        <f t="shared" si="10"/>
        <v>-179.27100000000002</v>
      </c>
      <c r="L106" s="1">
        <v>1.7880000000000109</v>
      </c>
      <c r="Z106">
        <v>-2229.373</v>
      </c>
      <c r="AA106" s="6">
        <f t="shared" si="13"/>
        <v>-1941.373</v>
      </c>
      <c r="AB106">
        <v>9.8119999999998981</v>
      </c>
      <c r="AE106">
        <v>-641.86800000000005</v>
      </c>
      <c r="AF106" s="6">
        <f t="shared" si="14"/>
        <v>-329.86800000000005</v>
      </c>
      <c r="AG106">
        <v>0.45700000000000002</v>
      </c>
    </row>
    <row r="107" spans="2:33" x14ac:dyDescent="0.3">
      <c r="B107" s="1">
        <v>-1565.7080000000001</v>
      </c>
      <c r="C107" s="6">
        <f t="shared" si="8"/>
        <v>-1314.7080000000001</v>
      </c>
      <c r="D107" s="1">
        <v>2.3819999999998345</v>
      </c>
      <c r="E107" s="1"/>
      <c r="F107" s="1">
        <v>-1179.915</v>
      </c>
      <c r="G107" s="6">
        <f t="shared" si="9"/>
        <v>-844.91499999999996</v>
      </c>
      <c r="H107" s="1">
        <v>2.3479999999999563</v>
      </c>
      <c r="I107" s="1"/>
      <c r="J107" s="1">
        <v>-439.387</v>
      </c>
      <c r="K107" s="6">
        <f t="shared" si="10"/>
        <v>-174.387</v>
      </c>
      <c r="L107" s="1">
        <v>4.8840000000000146</v>
      </c>
      <c r="Z107">
        <v>-2227.181</v>
      </c>
      <c r="AA107" s="6">
        <f t="shared" si="13"/>
        <v>-1939.181</v>
      </c>
      <c r="AB107">
        <v>2.1920000000000073</v>
      </c>
      <c r="AE107">
        <v>-641.755</v>
      </c>
      <c r="AF107" s="6">
        <f t="shared" si="14"/>
        <v>-329.755</v>
      </c>
      <c r="AG107">
        <v>0.113</v>
      </c>
    </row>
    <row r="108" spans="2:33" x14ac:dyDescent="0.3">
      <c r="B108" s="1">
        <v>-1621.2670000000001</v>
      </c>
      <c r="C108" s="6">
        <f t="shared" si="8"/>
        <v>-1370.2670000000001</v>
      </c>
      <c r="D108" s="1">
        <v>2.7290000000000418</v>
      </c>
      <c r="E108" s="1"/>
      <c r="F108" s="1">
        <v>-1177.4860000000001</v>
      </c>
      <c r="G108" s="6">
        <f t="shared" si="9"/>
        <v>-842.4860000000001</v>
      </c>
      <c r="H108" s="1">
        <v>2.4289999999998599</v>
      </c>
      <c r="I108" s="1"/>
      <c r="J108" s="1">
        <v>-525.05799999999999</v>
      </c>
      <c r="K108" s="6">
        <f t="shared" si="10"/>
        <v>-260.05799999999999</v>
      </c>
      <c r="L108" s="1">
        <v>4.5810000000000173</v>
      </c>
      <c r="Z108">
        <v>-2215.2370000000001</v>
      </c>
      <c r="AA108" s="6">
        <f t="shared" si="13"/>
        <v>-1927.2370000000001</v>
      </c>
      <c r="AB108">
        <v>11.94399999999996</v>
      </c>
      <c r="AE108">
        <v>-641.53499999999997</v>
      </c>
      <c r="AF108" s="6">
        <f t="shared" si="14"/>
        <v>-329.53499999999997</v>
      </c>
      <c r="AG108">
        <v>0.22</v>
      </c>
    </row>
    <row r="109" spans="2:33" x14ac:dyDescent="0.3">
      <c r="B109" s="1">
        <v>-1620.1010000000001</v>
      </c>
      <c r="C109" s="6">
        <f t="shared" si="8"/>
        <v>-1369.1010000000001</v>
      </c>
      <c r="D109" s="1">
        <v>1.16599999999994</v>
      </c>
      <c r="E109" s="1"/>
      <c r="F109" s="1">
        <v>-1175.566</v>
      </c>
      <c r="G109" s="6">
        <f t="shared" si="9"/>
        <v>-840.56600000000003</v>
      </c>
      <c r="H109" s="1">
        <v>1.9200000000000728</v>
      </c>
      <c r="I109" s="1"/>
      <c r="J109" s="1">
        <v>-521.37800000000004</v>
      </c>
      <c r="K109" s="6">
        <f t="shared" si="10"/>
        <v>-256.37800000000004</v>
      </c>
      <c r="L109" s="1">
        <v>3.67999999999995</v>
      </c>
      <c r="AE109">
        <v>-640.78200000000004</v>
      </c>
      <c r="AF109" s="6">
        <f t="shared" si="14"/>
        <v>-328.78200000000004</v>
      </c>
      <c r="AG109">
        <v>0.753</v>
      </c>
    </row>
    <row r="110" spans="2:33" x14ac:dyDescent="0.3">
      <c r="B110" s="1">
        <v>-1616.6849999999999</v>
      </c>
      <c r="C110" s="6">
        <f t="shared" si="8"/>
        <v>-1365.6849999999999</v>
      </c>
      <c r="D110" s="1">
        <v>3.4160000000001673</v>
      </c>
      <c r="E110" s="1"/>
      <c r="F110" s="1">
        <v>-1174.655</v>
      </c>
      <c r="G110" s="6">
        <f t="shared" si="9"/>
        <v>-839.65499999999997</v>
      </c>
      <c r="H110" s="1">
        <v>0.91100000000005821</v>
      </c>
      <c r="I110" s="1"/>
      <c r="J110" s="1">
        <v>-513.54200000000003</v>
      </c>
      <c r="K110" s="6">
        <f t="shared" si="10"/>
        <v>-248.54200000000003</v>
      </c>
      <c r="L110" s="1">
        <v>7.8360000000000127</v>
      </c>
      <c r="AE110">
        <v>-947.61699999999996</v>
      </c>
      <c r="AF110" s="6">
        <f t="shared" si="14"/>
        <v>-635.61699999999996</v>
      </c>
      <c r="AG110">
        <v>3.2269999999999999</v>
      </c>
    </row>
    <row r="111" spans="2:33" x14ac:dyDescent="0.3">
      <c r="B111" s="1">
        <v>-1612.3130000000001</v>
      </c>
      <c r="C111" s="6">
        <f t="shared" si="8"/>
        <v>-1361.3130000000001</v>
      </c>
      <c r="D111" s="1">
        <v>4.3719999999998436</v>
      </c>
      <c r="E111" s="1"/>
      <c r="F111" s="1">
        <v>-1173.3389999999999</v>
      </c>
      <c r="G111" s="6">
        <f t="shared" si="9"/>
        <v>-838.33899999999994</v>
      </c>
      <c r="H111" s="1">
        <v>1.3160000000000309</v>
      </c>
      <c r="I111" s="1"/>
      <c r="J111" s="1">
        <v>-510.72800000000001</v>
      </c>
      <c r="K111" s="6">
        <f t="shared" si="10"/>
        <v>-245.72800000000001</v>
      </c>
      <c r="L111" s="1">
        <v>2.8140000000000214</v>
      </c>
      <c r="AE111">
        <v>-946.46600000000001</v>
      </c>
      <c r="AF111" s="6">
        <f t="shared" si="14"/>
        <v>-634.46600000000001</v>
      </c>
      <c r="AG111">
        <v>1.151</v>
      </c>
    </row>
    <row r="112" spans="2:33" x14ac:dyDescent="0.3">
      <c r="B112" s="1">
        <v>-1610.6379999999999</v>
      </c>
      <c r="C112" s="6">
        <f t="shared" si="8"/>
        <v>-1359.6379999999999</v>
      </c>
      <c r="D112" s="1">
        <v>1.6750000000001819</v>
      </c>
      <c r="E112" s="1"/>
      <c r="F112" s="1">
        <v>-1227.316</v>
      </c>
      <c r="G112" s="6">
        <f t="shared" si="9"/>
        <v>-892.31600000000003</v>
      </c>
      <c r="H112" s="1">
        <v>0.4819999999999709</v>
      </c>
      <c r="I112" s="1"/>
      <c r="J112" s="1">
        <v>-509.34899999999999</v>
      </c>
      <c r="K112" s="6">
        <f t="shared" si="10"/>
        <v>-244.34899999999999</v>
      </c>
      <c r="L112" s="1">
        <v>1.3790000000000191</v>
      </c>
      <c r="AE112">
        <v>-942.86099999999999</v>
      </c>
      <c r="AF112" s="6">
        <f t="shared" si="14"/>
        <v>-630.86099999999999</v>
      </c>
      <c r="AG112">
        <v>3.605</v>
      </c>
    </row>
    <row r="113" spans="2:33" x14ac:dyDescent="0.3">
      <c r="B113" s="1">
        <v>-1609.4179999999999</v>
      </c>
      <c r="C113" s="6">
        <f t="shared" si="8"/>
        <v>-1358.4179999999999</v>
      </c>
      <c r="D113" s="1">
        <v>1.2200000000000273</v>
      </c>
      <c r="E113" s="1"/>
      <c r="F113" s="1">
        <v>-1227.3009999999999</v>
      </c>
      <c r="G113" s="6">
        <f t="shared" si="9"/>
        <v>-892.30099999999993</v>
      </c>
      <c r="H113" s="1">
        <v>1.5000000000100044E-2</v>
      </c>
      <c r="I113" s="1"/>
      <c r="J113" s="1">
        <v>-503.30799999999999</v>
      </c>
      <c r="K113" s="6">
        <f t="shared" si="10"/>
        <v>-238.30799999999999</v>
      </c>
      <c r="L113" s="1">
        <v>6.0409999999999968</v>
      </c>
      <c r="AE113">
        <v>-936.44799999999998</v>
      </c>
      <c r="AF113" s="6">
        <f t="shared" si="14"/>
        <v>-624.44799999999998</v>
      </c>
      <c r="AG113">
        <v>6.4130000000000003</v>
      </c>
    </row>
    <row r="114" spans="2:33" x14ac:dyDescent="0.3">
      <c r="B114" s="1">
        <v>-1607.184</v>
      </c>
      <c r="C114" s="6">
        <f t="shared" si="8"/>
        <v>-1356.184</v>
      </c>
      <c r="D114" s="1">
        <v>2.2339999999999236</v>
      </c>
      <c r="E114" s="1"/>
      <c r="F114" s="1">
        <v>-1225.9369999999999</v>
      </c>
      <c r="G114" s="6">
        <f t="shared" si="9"/>
        <v>-890.9369999999999</v>
      </c>
      <c r="H114" s="1">
        <v>1.3640000000000327</v>
      </c>
      <c r="I114" s="1"/>
      <c r="J114" s="1">
        <v>-496.233</v>
      </c>
      <c r="K114" s="6">
        <f t="shared" si="10"/>
        <v>-231.233</v>
      </c>
      <c r="L114" s="1">
        <v>7.0749999999999886</v>
      </c>
      <c r="AE114">
        <v>-936.19399999999996</v>
      </c>
      <c r="AF114" s="6">
        <f t="shared" si="14"/>
        <v>-624.19399999999996</v>
      </c>
      <c r="AG114">
        <v>0.254</v>
      </c>
    </row>
    <row r="115" spans="2:33" x14ac:dyDescent="0.3">
      <c r="B115" s="1">
        <v>-1605.49</v>
      </c>
      <c r="C115" s="6">
        <f t="shared" si="8"/>
        <v>-1354.49</v>
      </c>
      <c r="D115" s="1">
        <v>1.69399999999996</v>
      </c>
      <c r="E115" s="1"/>
      <c r="F115" s="1">
        <v>-1223.3979999999999</v>
      </c>
      <c r="G115" s="6">
        <f t="shared" si="9"/>
        <v>-888.39799999999991</v>
      </c>
      <c r="H115" s="1">
        <v>2.5389999999999873</v>
      </c>
      <c r="I115" s="1"/>
      <c r="J115" s="1">
        <v>-491.22699999999998</v>
      </c>
      <c r="K115" s="6">
        <f t="shared" si="10"/>
        <v>-226.22699999999998</v>
      </c>
      <c r="L115" s="1">
        <v>5.0060000000000286</v>
      </c>
      <c r="AE115">
        <v>-933.82500000000005</v>
      </c>
      <c r="AF115" s="6">
        <f t="shared" si="14"/>
        <v>-621.82500000000005</v>
      </c>
      <c r="AG115">
        <v>2.3690000000000002</v>
      </c>
    </row>
    <row r="116" spans="2:33" x14ac:dyDescent="0.3">
      <c r="B116" s="1">
        <v>-1604.2159999999999</v>
      </c>
      <c r="C116" s="6">
        <f t="shared" si="8"/>
        <v>-1353.2159999999999</v>
      </c>
      <c r="D116" s="1">
        <v>1.2740000000001146</v>
      </c>
      <c r="E116" s="1"/>
      <c r="F116" s="1">
        <v>-1221.4880000000001</v>
      </c>
      <c r="G116" s="6">
        <f t="shared" si="9"/>
        <v>-886.48800000000006</v>
      </c>
      <c r="H116" s="1">
        <v>1.9099999999998545</v>
      </c>
      <c r="I116" s="1"/>
      <c r="J116" s="1">
        <v>-485.89</v>
      </c>
      <c r="K116" s="6">
        <f t="shared" si="10"/>
        <v>-220.89</v>
      </c>
      <c r="L116" s="1">
        <v>5.3369999999999891</v>
      </c>
      <c r="AE116">
        <v>-929.33100000000002</v>
      </c>
      <c r="AF116" s="6">
        <f t="shared" si="14"/>
        <v>-617.33100000000002</v>
      </c>
      <c r="AG116">
        <v>4.4939999999999998</v>
      </c>
    </row>
    <row r="117" spans="2:33" x14ac:dyDescent="0.3">
      <c r="B117" s="1">
        <v>-1602.4780000000001</v>
      </c>
      <c r="C117" s="6">
        <f t="shared" si="8"/>
        <v>-1351.4780000000001</v>
      </c>
      <c r="D117" s="1">
        <v>1.737999999999829</v>
      </c>
      <c r="E117" s="1"/>
      <c r="F117" s="1">
        <v>-1319.289</v>
      </c>
      <c r="G117" s="6">
        <f t="shared" si="9"/>
        <v>-984.28899999999999</v>
      </c>
      <c r="H117" s="1">
        <v>0.26700000000005275</v>
      </c>
      <c r="I117" s="1"/>
      <c r="J117" s="1">
        <v>-482.6</v>
      </c>
      <c r="K117" s="6">
        <f t="shared" si="10"/>
        <v>-217.60000000000002</v>
      </c>
      <c r="L117" s="1">
        <v>3.2899999999999636</v>
      </c>
      <c r="AE117">
        <v>-925.87199999999996</v>
      </c>
      <c r="AF117" s="6">
        <f t="shared" si="14"/>
        <v>-613.87199999999996</v>
      </c>
      <c r="AG117">
        <v>3.4590000000000001</v>
      </c>
    </row>
    <row r="118" spans="2:33" x14ac:dyDescent="0.3">
      <c r="B118" s="1">
        <v>-1539</v>
      </c>
      <c r="C118" s="6">
        <f t="shared" si="8"/>
        <v>-1288</v>
      </c>
      <c r="D118" s="1">
        <v>1.3959999999999582</v>
      </c>
      <c r="E118" s="1"/>
      <c r="F118" s="1">
        <v>-1317.0119999999999</v>
      </c>
      <c r="G118" s="6">
        <f t="shared" si="9"/>
        <v>-982.01199999999994</v>
      </c>
      <c r="H118" s="1">
        <v>2.2770000000000437</v>
      </c>
      <c r="I118" s="1"/>
      <c r="J118" s="1">
        <v>-479.34500000000003</v>
      </c>
      <c r="K118" s="6">
        <f t="shared" si="10"/>
        <v>-214.34500000000003</v>
      </c>
      <c r="L118" s="1">
        <v>3.2549999999999955</v>
      </c>
      <c r="AE118">
        <v>-925.79399999999998</v>
      </c>
      <c r="AF118" s="6">
        <f t="shared" si="14"/>
        <v>-613.79399999999998</v>
      </c>
      <c r="AG118">
        <v>7.8E-2</v>
      </c>
    </row>
    <row r="119" spans="2:33" x14ac:dyDescent="0.3">
      <c r="B119" s="1">
        <v>-1536.047</v>
      </c>
      <c r="C119" s="6">
        <f t="shared" si="8"/>
        <v>-1285.047</v>
      </c>
      <c r="D119" s="1">
        <v>2.9529999999999745</v>
      </c>
      <c r="E119" s="1"/>
      <c r="F119" s="1">
        <v>-1314.625</v>
      </c>
      <c r="G119" s="6">
        <f t="shared" si="9"/>
        <v>-979.625</v>
      </c>
      <c r="H119" s="1">
        <v>2.3869999999999436</v>
      </c>
      <c r="I119" s="1"/>
      <c r="J119" s="1">
        <v>-449.65300000000002</v>
      </c>
      <c r="K119" s="6">
        <f t="shared" si="10"/>
        <v>-184.65300000000002</v>
      </c>
      <c r="L119" s="1">
        <v>2.6279999999999859</v>
      </c>
      <c r="AE119">
        <v>-552.34199999999998</v>
      </c>
      <c r="AF119" s="6">
        <f t="shared" si="14"/>
        <v>-240.34199999999998</v>
      </c>
      <c r="AG119">
        <v>0.14399999999999999</v>
      </c>
    </row>
    <row r="120" spans="2:33" x14ac:dyDescent="0.3">
      <c r="B120" s="1">
        <v>-1532.8030000000001</v>
      </c>
      <c r="C120" s="6">
        <f t="shared" si="8"/>
        <v>-1281.8030000000001</v>
      </c>
      <c r="D120" s="1">
        <v>3.2439999999999145</v>
      </c>
      <c r="E120" s="1"/>
      <c r="F120" s="1">
        <v>-1313.048</v>
      </c>
      <c r="G120" s="6">
        <f t="shared" si="9"/>
        <v>-978.048</v>
      </c>
      <c r="H120" s="1">
        <v>1.5769999999999982</v>
      </c>
      <c r="I120" s="1"/>
      <c r="J120" s="1">
        <v>-449.24799999999999</v>
      </c>
      <c r="K120" s="6">
        <f t="shared" si="10"/>
        <v>-184.24799999999999</v>
      </c>
      <c r="L120" s="1">
        <v>0.40500000000002956</v>
      </c>
      <c r="AE120">
        <v>-551.69799999999998</v>
      </c>
      <c r="AF120" s="6">
        <f t="shared" si="14"/>
        <v>-239.69799999999998</v>
      </c>
      <c r="AG120">
        <v>0.64400000000000002</v>
      </c>
    </row>
    <row r="121" spans="2:33" x14ac:dyDescent="0.3">
      <c r="B121" s="1">
        <v>-1528.413</v>
      </c>
      <c r="C121" s="6">
        <f t="shared" si="8"/>
        <v>-1277.413</v>
      </c>
      <c r="D121" s="1">
        <v>4.3900000000001</v>
      </c>
      <c r="E121" s="1"/>
      <c r="F121" s="1">
        <v>-1312.652</v>
      </c>
      <c r="G121" s="6">
        <f t="shared" si="9"/>
        <v>-977.65200000000004</v>
      </c>
      <c r="H121" s="1">
        <v>0.39599999999995816</v>
      </c>
      <c r="I121" s="1"/>
      <c r="J121" s="1">
        <v>-447.38299999999998</v>
      </c>
      <c r="K121" s="6">
        <f t="shared" si="10"/>
        <v>-182.38299999999998</v>
      </c>
      <c r="L121" s="1">
        <v>1.8650000000000091</v>
      </c>
      <c r="AE121">
        <v>-551.45699999999999</v>
      </c>
      <c r="AF121" s="6">
        <f t="shared" si="14"/>
        <v>-239.45699999999999</v>
      </c>
      <c r="AG121">
        <v>0.24099999999999999</v>
      </c>
    </row>
    <row r="122" spans="2:33" x14ac:dyDescent="0.3">
      <c r="B122" s="1">
        <v>-1508.982</v>
      </c>
      <c r="C122" s="6">
        <f t="shared" si="8"/>
        <v>-1257.982</v>
      </c>
      <c r="D122" s="1">
        <v>2.2819999999999254</v>
      </c>
      <c r="E122" s="1"/>
      <c r="F122" s="1">
        <v>-1310.86</v>
      </c>
      <c r="G122" s="6">
        <f t="shared" si="9"/>
        <v>-975.8599999999999</v>
      </c>
      <c r="H122" s="1">
        <v>1.7920000000001437</v>
      </c>
      <c r="I122" s="1"/>
      <c r="J122" s="1">
        <v>-446.25299999999999</v>
      </c>
      <c r="K122" s="6">
        <f t="shared" si="10"/>
        <v>-181.25299999999999</v>
      </c>
      <c r="L122" s="1">
        <v>1.1299999999999955</v>
      </c>
      <c r="AE122">
        <v>-550.70899999999995</v>
      </c>
      <c r="AF122" s="6">
        <f t="shared" si="14"/>
        <v>-238.70899999999995</v>
      </c>
      <c r="AG122">
        <v>0.748</v>
      </c>
    </row>
    <row r="123" spans="2:33" x14ac:dyDescent="0.3">
      <c r="B123" s="1">
        <v>-1504.2349999999999</v>
      </c>
      <c r="C123" s="6">
        <f t="shared" si="8"/>
        <v>-1253.2349999999999</v>
      </c>
      <c r="D123" s="1">
        <v>4.7470000000000709</v>
      </c>
      <c r="E123" s="1"/>
      <c r="F123" s="1">
        <v>-1310.548</v>
      </c>
      <c r="G123" s="6">
        <f t="shared" si="9"/>
        <v>-975.548</v>
      </c>
      <c r="H123" s="1">
        <v>0.31199999999989814</v>
      </c>
      <c r="I123" s="1"/>
      <c r="J123" s="1">
        <v>-444.38299999999998</v>
      </c>
      <c r="K123" s="6">
        <f t="shared" si="10"/>
        <v>-179.38299999999998</v>
      </c>
      <c r="L123" s="1">
        <v>1.8700000000000045</v>
      </c>
      <c r="AE123">
        <v>-550.60199999999998</v>
      </c>
      <c r="AF123" s="6">
        <f t="shared" si="14"/>
        <v>-238.60199999999998</v>
      </c>
      <c r="AG123">
        <v>0.107</v>
      </c>
    </row>
    <row r="124" spans="2:33" x14ac:dyDescent="0.3">
      <c r="B124" s="1">
        <v>-1501.2139999999999</v>
      </c>
      <c r="C124" s="6">
        <f t="shared" si="8"/>
        <v>-1250.2139999999999</v>
      </c>
      <c r="D124" s="1">
        <v>3.0209999999999582</v>
      </c>
      <c r="E124" s="1"/>
      <c r="F124" s="1">
        <v>-1309.9549999999999</v>
      </c>
      <c r="G124" s="6">
        <f t="shared" si="9"/>
        <v>-974.95499999999993</v>
      </c>
      <c r="H124" s="1">
        <v>0.59300000000007458</v>
      </c>
      <c r="I124" s="1"/>
      <c r="J124" s="1">
        <v>-442.512</v>
      </c>
      <c r="K124" s="6">
        <f t="shared" si="10"/>
        <v>-177.512</v>
      </c>
      <c r="L124" s="1">
        <v>1.8709999999999809</v>
      </c>
      <c r="AE124">
        <v>-574.63599999999997</v>
      </c>
      <c r="AF124" s="6">
        <f t="shared" si="14"/>
        <v>-262.63599999999997</v>
      </c>
      <c r="AG124">
        <v>2.8860000000000001</v>
      </c>
    </row>
    <row r="125" spans="2:33" x14ac:dyDescent="0.3">
      <c r="B125" s="1">
        <v>-1497.769</v>
      </c>
      <c r="C125" s="6">
        <f t="shared" si="8"/>
        <v>-1246.769</v>
      </c>
      <c r="D125" s="1">
        <v>3.4449999999999363</v>
      </c>
      <c r="E125" s="1"/>
      <c r="F125" s="1">
        <v>-1309.3900000000001</v>
      </c>
      <c r="G125" s="6">
        <f t="shared" si="9"/>
        <v>-974.3900000000001</v>
      </c>
      <c r="H125" s="1">
        <v>0.5649999999998272</v>
      </c>
      <c r="I125" s="1"/>
      <c r="J125" s="1">
        <v>-441.43400000000003</v>
      </c>
      <c r="K125" s="6">
        <f t="shared" si="10"/>
        <v>-176.43400000000003</v>
      </c>
      <c r="L125" s="1">
        <v>1.0779999999999745</v>
      </c>
      <c r="AE125">
        <v>-571.63300000000004</v>
      </c>
      <c r="AF125" s="6">
        <f t="shared" si="14"/>
        <v>-259.63300000000004</v>
      </c>
      <c r="AG125">
        <v>3.0030000000000001</v>
      </c>
    </row>
    <row r="126" spans="2:33" x14ac:dyDescent="0.3">
      <c r="B126" s="1">
        <v>-1496.23</v>
      </c>
      <c r="C126" s="6">
        <f t="shared" si="8"/>
        <v>-1245.23</v>
      </c>
      <c r="D126" s="1">
        <v>1.5389999999999873</v>
      </c>
      <c r="E126" s="1"/>
      <c r="F126" s="1">
        <v>-1308.8879999999999</v>
      </c>
      <c r="G126" s="6">
        <f t="shared" si="9"/>
        <v>-973.88799999999992</v>
      </c>
      <c r="H126" s="1">
        <v>0.50200000000018008</v>
      </c>
      <c r="I126" s="1"/>
      <c r="J126" s="1">
        <v>-915.56899999999996</v>
      </c>
      <c r="K126" s="6">
        <f t="shared" si="10"/>
        <v>-650.56899999999996</v>
      </c>
      <c r="L126" s="1">
        <v>1.87600000000009</v>
      </c>
      <c r="AE126">
        <v>-568.32500000000005</v>
      </c>
      <c r="AF126" s="6">
        <f t="shared" si="14"/>
        <v>-256.32500000000005</v>
      </c>
      <c r="AG126">
        <v>3.3079999999999998</v>
      </c>
    </row>
    <row r="127" spans="2:33" x14ac:dyDescent="0.3">
      <c r="B127" s="1">
        <v>-1493.837</v>
      </c>
      <c r="C127" s="6">
        <f t="shared" si="8"/>
        <v>-1242.837</v>
      </c>
      <c r="D127" s="1">
        <v>2.3930000000000291</v>
      </c>
      <c r="E127" s="1"/>
      <c r="F127" s="1">
        <v>-1308.7460000000001</v>
      </c>
      <c r="G127" s="6">
        <f t="shared" si="9"/>
        <v>-973.74600000000009</v>
      </c>
      <c r="H127" s="1">
        <v>0.14199999999982538</v>
      </c>
      <c r="I127" s="1"/>
      <c r="J127" s="1">
        <v>-907.07299999999998</v>
      </c>
      <c r="K127" s="6">
        <f t="shared" si="10"/>
        <v>-642.07299999999998</v>
      </c>
      <c r="L127" s="1">
        <v>8.4959999999999809</v>
      </c>
      <c r="AE127">
        <v>-564.56600000000003</v>
      </c>
      <c r="AF127" s="6">
        <f t="shared" si="14"/>
        <v>-252.56600000000003</v>
      </c>
      <c r="AG127">
        <v>3.7589999999999999</v>
      </c>
    </row>
    <row r="128" spans="2:33" x14ac:dyDescent="0.3">
      <c r="B128" s="1">
        <v>-1995.4590000000001</v>
      </c>
      <c r="C128" s="6">
        <f t="shared" si="8"/>
        <v>-1744.4590000000001</v>
      </c>
      <c r="D128" s="1">
        <v>8.2210000000000036</v>
      </c>
      <c r="E128" s="1"/>
      <c r="F128" s="1">
        <v>-1308.6500000000001</v>
      </c>
      <c r="G128" s="6">
        <f t="shared" si="9"/>
        <v>-973.65000000000009</v>
      </c>
      <c r="H128" s="1">
        <v>9.6000000000003638E-2</v>
      </c>
      <c r="I128" s="1"/>
      <c r="J128" s="1">
        <v>-906.572</v>
      </c>
      <c r="K128" s="6">
        <f t="shared" si="10"/>
        <v>-641.572</v>
      </c>
      <c r="L128" s="1">
        <v>0.50099999999997635</v>
      </c>
      <c r="AE128">
        <v>-560.66</v>
      </c>
      <c r="AF128" s="6">
        <f t="shared" si="14"/>
        <v>-248.65999999999997</v>
      </c>
      <c r="AG128">
        <v>3.9060000000000001</v>
      </c>
    </row>
    <row r="129" spans="2:33" x14ac:dyDescent="0.3">
      <c r="B129" s="1">
        <v>-1986.807</v>
      </c>
      <c r="C129" s="6">
        <f t="shared" si="8"/>
        <v>-1735.807</v>
      </c>
      <c r="D129" s="1">
        <v>8.6520000000000437</v>
      </c>
      <c r="E129" s="1"/>
      <c r="F129" s="1">
        <v>-1308.556</v>
      </c>
      <c r="G129" s="6">
        <f t="shared" si="9"/>
        <v>-973.55600000000004</v>
      </c>
      <c r="H129" s="1">
        <v>9.4000000000050932E-2</v>
      </c>
      <c r="I129" s="1"/>
      <c r="J129" s="1">
        <v>-900.75300000000004</v>
      </c>
      <c r="K129" s="6">
        <f t="shared" si="10"/>
        <v>-635.75300000000004</v>
      </c>
      <c r="L129" s="1">
        <v>5.81899999999996</v>
      </c>
      <c r="AE129">
        <v>-555.75300000000004</v>
      </c>
      <c r="AF129" s="6">
        <f t="shared" si="14"/>
        <v>-243.75300000000004</v>
      </c>
      <c r="AG129">
        <v>4.907</v>
      </c>
    </row>
    <row r="130" spans="2:33" x14ac:dyDescent="0.3">
      <c r="B130" s="1">
        <v>-1975.422</v>
      </c>
      <c r="C130" s="6">
        <f t="shared" si="8"/>
        <v>-1724.422</v>
      </c>
      <c r="D130" s="1">
        <v>11.384999999999991</v>
      </c>
      <c r="E130" s="1"/>
      <c r="F130" s="1">
        <v>-1308.19</v>
      </c>
      <c r="G130" s="6">
        <f t="shared" si="9"/>
        <v>-973.19</v>
      </c>
      <c r="H130" s="1">
        <v>0.36599999999998545</v>
      </c>
      <c r="I130" s="1"/>
      <c r="J130" s="1">
        <v>-900.33900000000006</v>
      </c>
      <c r="K130" s="6">
        <f t="shared" si="10"/>
        <v>-635.33900000000006</v>
      </c>
      <c r="L130" s="1">
        <v>0.41399999999998727</v>
      </c>
      <c r="AE130">
        <v>-551.88699999999994</v>
      </c>
      <c r="AF130" s="6">
        <f t="shared" si="14"/>
        <v>-239.88699999999994</v>
      </c>
      <c r="AG130">
        <v>3.8660000000000001</v>
      </c>
    </row>
    <row r="131" spans="2:33" x14ac:dyDescent="0.3">
      <c r="B131" s="1">
        <v>-1968.8050000000001</v>
      </c>
      <c r="C131" s="6">
        <f t="shared" ref="C131:C194" si="15">B131+251</f>
        <v>-1717.8050000000001</v>
      </c>
      <c r="D131" s="1">
        <v>6.6169999999999618</v>
      </c>
      <c r="E131" s="1"/>
      <c r="F131" s="1">
        <v>-1307.6079999999999</v>
      </c>
      <c r="G131" s="6">
        <f t="shared" ref="G131:G194" si="16">F131+335</f>
        <v>-972.60799999999995</v>
      </c>
      <c r="H131" s="1">
        <v>0.58200000000010732</v>
      </c>
      <c r="I131" s="1"/>
      <c r="J131" s="1">
        <v>-899.404</v>
      </c>
      <c r="K131" s="6">
        <f t="shared" ref="K131:K194" si="17">J131+265</f>
        <v>-634.404</v>
      </c>
      <c r="L131" s="1">
        <v>0.93500000000005912</v>
      </c>
      <c r="AE131">
        <v>-548.91899999999998</v>
      </c>
      <c r="AF131" s="6">
        <f t="shared" ref="AF131:AF194" si="18">AE131+312</f>
        <v>-236.91899999999998</v>
      </c>
      <c r="AG131">
        <v>2.968</v>
      </c>
    </row>
    <row r="132" spans="2:33" x14ac:dyDescent="0.3">
      <c r="B132" s="1">
        <v>-1933.4179999999999</v>
      </c>
      <c r="C132" s="6">
        <f t="shared" si="15"/>
        <v>-1682.4179999999999</v>
      </c>
      <c r="D132" s="1">
        <v>35.387000000000171</v>
      </c>
      <c r="E132" s="1"/>
      <c r="F132" s="1">
        <v>-1307.211</v>
      </c>
      <c r="G132" s="6">
        <f t="shared" si="16"/>
        <v>-972.21100000000001</v>
      </c>
      <c r="H132" s="1">
        <v>0.39699999999993452</v>
      </c>
      <c r="I132" s="1"/>
      <c r="J132" s="1">
        <v>-897.75400000000002</v>
      </c>
      <c r="K132" s="6">
        <f t="shared" si="17"/>
        <v>-632.75400000000002</v>
      </c>
      <c r="L132" s="1">
        <v>1.6499999999999773</v>
      </c>
      <c r="AE132">
        <v>-545.22199999999998</v>
      </c>
      <c r="AF132" s="6">
        <f t="shared" si="18"/>
        <v>-233.22199999999998</v>
      </c>
      <c r="AG132">
        <v>3.6970000000000001</v>
      </c>
    </row>
    <row r="133" spans="2:33" x14ac:dyDescent="0.3">
      <c r="B133" s="1">
        <v>-1918.578</v>
      </c>
      <c r="C133" s="6">
        <f t="shared" si="15"/>
        <v>-1667.578</v>
      </c>
      <c r="D133" s="1">
        <v>14.839999999999918</v>
      </c>
      <c r="E133" s="1"/>
      <c r="F133" s="1">
        <v>-1307.1869999999999</v>
      </c>
      <c r="G133" s="6">
        <f t="shared" si="16"/>
        <v>-972.1869999999999</v>
      </c>
      <c r="H133" s="1">
        <v>2.4000000000114596E-2</v>
      </c>
      <c r="I133" s="1"/>
      <c r="J133" s="1">
        <v>-895.57899999999995</v>
      </c>
      <c r="K133" s="6">
        <f t="shared" si="17"/>
        <v>-630.57899999999995</v>
      </c>
      <c r="L133" s="1">
        <v>2.1750000000000682</v>
      </c>
      <c r="AE133">
        <v>-540.88900000000001</v>
      </c>
      <c r="AF133" s="6">
        <f t="shared" si="18"/>
        <v>-228.88900000000001</v>
      </c>
      <c r="AG133">
        <v>4.3330000000000002</v>
      </c>
    </row>
    <row r="134" spans="2:33" x14ac:dyDescent="0.3">
      <c r="B134" s="1">
        <v>-1832.1130000000001</v>
      </c>
      <c r="C134" s="6">
        <f t="shared" si="15"/>
        <v>-1581.1130000000001</v>
      </c>
      <c r="D134" s="1">
        <v>1.2559999999998581</v>
      </c>
      <c r="E134" s="1"/>
      <c r="F134" s="1">
        <v>-1306.9480000000001</v>
      </c>
      <c r="G134" s="6">
        <f t="shared" si="16"/>
        <v>-971.94800000000009</v>
      </c>
      <c r="H134" s="1">
        <v>0.23899999999980537</v>
      </c>
      <c r="I134" s="1"/>
      <c r="J134" s="1">
        <v>-1546.6310000000001</v>
      </c>
      <c r="K134" s="6">
        <f t="shared" si="17"/>
        <v>-1281.6310000000001</v>
      </c>
      <c r="L134" s="1">
        <v>5.5899999999999181</v>
      </c>
      <c r="AE134">
        <v>-724.85199999999998</v>
      </c>
      <c r="AF134" s="6">
        <f t="shared" si="18"/>
        <v>-412.85199999999998</v>
      </c>
      <c r="AG134">
        <v>6.2990000000000004</v>
      </c>
    </row>
    <row r="135" spans="2:33" x14ac:dyDescent="0.3">
      <c r="B135" s="1">
        <v>-1831.46</v>
      </c>
      <c r="C135" s="6">
        <f t="shared" si="15"/>
        <v>-1580.46</v>
      </c>
      <c r="D135" s="1">
        <v>0.65300000000002001</v>
      </c>
      <c r="E135" s="1"/>
      <c r="F135" s="1">
        <v>-1306.827</v>
      </c>
      <c r="G135" s="6">
        <f t="shared" si="16"/>
        <v>-971.827</v>
      </c>
      <c r="H135" s="1">
        <v>0.12100000000009459</v>
      </c>
      <c r="I135" s="1"/>
      <c r="J135" s="1">
        <v>-1544.384</v>
      </c>
      <c r="K135" s="6">
        <f t="shared" si="17"/>
        <v>-1279.384</v>
      </c>
      <c r="L135" s="1">
        <v>2.2470000000000709</v>
      </c>
      <c r="AE135">
        <v>-721.86699999999996</v>
      </c>
      <c r="AF135" s="6">
        <f t="shared" si="18"/>
        <v>-409.86699999999996</v>
      </c>
      <c r="AG135">
        <v>2.9849999999999999</v>
      </c>
    </row>
    <row r="136" spans="2:33" x14ac:dyDescent="0.3">
      <c r="B136" s="1">
        <v>-1830.125</v>
      </c>
      <c r="C136" s="6">
        <f t="shared" si="15"/>
        <v>-1579.125</v>
      </c>
      <c r="D136" s="1">
        <v>1.3350000000000364</v>
      </c>
      <c r="E136" s="1"/>
      <c r="F136" s="1">
        <v>-1306.5029999999999</v>
      </c>
      <c r="G136" s="6">
        <f t="shared" si="16"/>
        <v>-971.50299999999993</v>
      </c>
      <c r="H136" s="1">
        <v>0.32400000000006912</v>
      </c>
      <c r="I136" s="1"/>
      <c r="J136" s="1">
        <v>-1539.431</v>
      </c>
      <c r="K136" s="6">
        <f t="shared" si="17"/>
        <v>-1274.431</v>
      </c>
      <c r="L136" s="1">
        <v>4.9529999999999745</v>
      </c>
      <c r="AE136">
        <v>-717.62300000000005</v>
      </c>
      <c r="AF136" s="6">
        <f t="shared" si="18"/>
        <v>-405.62300000000005</v>
      </c>
      <c r="AG136">
        <v>4.2439999999999998</v>
      </c>
    </row>
    <row r="137" spans="2:33" x14ac:dyDescent="0.3">
      <c r="B137" s="1">
        <v>-1827.1780000000001</v>
      </c>
      <c r="C137" s="6">
        <f t="shared" si="15"/>
        <v>-1576.1780000000001</v>
      </c>
      <c r="D137" s="1">
        <v>2.946999999999889</v>
      </c>
      <c r="E137" s="1"/>
      <c r="F137" s="1">
        <v>-1305.992</v>
      </c>
      <c r="G137" s="6">
        <f t="shared" si="16"/>
        <v>-970.99199999999996</v>
      </c>
      <c r="H137" s="1">
        <v>0.51099999999996726</v>
      </c>
      <c r="I137" s="1"/>
      <c r="J137" s="1">
        <v>-1535.913</v>
      </c>
      <c r="K137" s="6">
        <f t="shared" si="17"/>
        <v>-1270.913</v>
      </c>
      <c r="L137" s="1">
        <v>3.5180000000000291</v>
      </c>
      <c r="AE137">
        <v>-713.30399999999997</v>
      </c>
      <c r="AF137" s="6">
        <f t="shared" si="18"/>
        <v>-401.30399999999997</v>
      </c>
      <c r="AG137">
        <v>4.319</v>
      </c>
    </row>
    <row r="138" spans="2:33" x14ac:dyDescent="0.3">
      <c r="B138" s="1">
        <v>-1825.021</v>
      </c>
      <c r="C138" s="6">
        <f t="shared" si="15"/>
        <v>-1574.021</v>
      </c>
      <c r="D138" s="1">
        <v>2.1570000000001528</v>
      </c>
      <c r="E138" s="1"/>
      <c r="F138" s="1">
        <v>-1303.779</v>
      </c>
      <c r="G138" s="6">
        <f t="shared" si="16"/>
        <v>-968.779</v>
      </c>
      <c r="H138" s="1">
        <v>2.2129999999999654</v>
      </c>
      <c r="I138" s="1"/>
      <c r="J138" s="1">
        <v>-1532.9690000000001</v>
      </c>
      <c r="K138" s="6">
        <f t="shared" si="17"/>
        <v>-1267.9690000000001</v>
      </c>
      <c r="L138" s="1">
        <v>2.94399999999996</v>
      </c>
      <c r="AE138">
        <v>-709.62</v>
      </c>
      <c r="AF138" s="6">
        <f t="shared" si="18"/>
        <v>-397.62</v>
      </c>
      <c r="AG138">
        <v>3.6840000000000002</v>
      </c>
    </row>
    <row r="139" spans="2:33" x14ac:dyDescent="0.3">
      <c r="B139" s="1">
        <v>-1676.0129999999999</v>
      </c>
      <c r="C139" s="6">
        <f t="shared" si="15"/>
        <v>-1425.0129999999999</v>
      </c>
      <c r="D139" s="1">
        <v>0.53899999999998727</v>
      </c>
      <c r="E139" s="1"/>
      <c r="F139" s="1">
        <v>-1303.5139999999999</v>
      </c>
      <c r="G139" s="6">
        <f t="shared" si="16"/>
        <v>-968.5139999999999</v>
      </c>
      <c r="H139" s="1">
        <v>0.26500000000010004</v>
      </c>
      <c r="I139" s="1"/>
      <c r="J139" s="1">
        <v>-1523.94</v>
      </c>
      <c r="K139" s="6">
        <f t="shared" si="17"/>
        <v>-1258.94</v>
      </c>
      <c r="L139" s="1">
        <v>9.0289999999999964</v>
      </c>
      <c r="AE139">
        <v>-706.78200000000004</v>
      </c>
      <c r="AF139" s="6">
        <f t="shared" si="18"/>
        <v>-394.78200000000004</v>
      </c>
      <c r="AG139">
        <v>2.8380000000000001</v>
      </c>
    </row>
    <row r="140" spans="2:33" x14ac:dyDescent="0.3">
      <c r="B140" s="1">
        <v>-1675.5650000000001</v>
      </c>
      <c r="C140" s="6">
        <f t="shared" si="15"/>
        <v>-1424.5650000000001</v>
      </c>
      <c r="D140" s="1">
        <v>0.44799999999986539</v>
      </c>
      <c r="E140" s="1"/>
      <c r="F140" s="1">
        <v>-1303.394</v>
      </c>
      <c r="G140" s="6">
        <f t="shared" si="16"/>
        <v>-968.39400000000001</v>
      </c>
      <c r="H140" s="1">
        <v>0.11999999999989086</v>
      </c>
      <c r="I140" s="1"/>
      <c r="J140" s="1">
        <v>-1517.44</v>
      </c>
      <c r="K140" s="6">
        <f t="shared" si="17"/>
        <v>-1252.44</v>
      </c>
      <c r="L140" s="1">
        <v>6.5</v>
      </c>
      <c r="AE140">
        <v>-699.89800000000002</v>
      </c>
      <c r="AF140" s="6">
        <f t="shared" si="18"/>
        <v>-387.89800000000002</v>
      </c>
      <c r="AG140">
        <v>6.8840000000000003</v>
      </c>
    </row>
    <row r="141" spans="2:33" x14ac:dyDescent="0.3">
      <c r="B141" s="1">
        <v>-1673.471</v>
      </c>
      <c r="C141" s="6">
        <f t="shared" si="15"/>
        <v>-1422.471</v>
      </c>
      <c r="D141" s="1">
        <v>2.0940000000000509</v>
      </c>
      <c r="E141" s="1"/>
      <c r="F141" s="1">
        <v>-1303.3620000000001</v>
      </c>
      <c r="G141" s="6">
        <f t="shared" si="16"/>
        <v>-968.36200000000008</v>
      </c>
      <c r="H141" s="1">
        <v>3.1999999999925421E-2</v>
      </c>
      <c r="I141" s="1"/>
      <c r="J141" s="1">
        <v>-1517.1320000000001</v>
      </c>
      <c r="K141" s="6">
        <f t="shared" si="17"/>
        <v>-1252.1320000000001</v>
      </c>
      <c r="L141" s="1">
        <v>0.30799999999999272</v>
      </c>
      <c r="AE141">
        <v>-695.67700000000002</v>
      </c>
      <c r="AF141" s="6">
        <f t="shared" si="18"/>
        <v>-383.67700000000002</v>
      </c>
      <c r="AG141">
        <v>4.2210000000000001</v>
      </c>
    </row>
    <row r="142" spans="2:33" x14ac:dyDescent="0.3">
      <c r="B142" s="1">
        <v>-1672.345</v>
      </c>
      <c r="C142" s="6">
        <f t="shared" si="15"/>
        <v>-1421.345</v>
      </c>
      <c r="D142" s="1">
        <v>1.1259999999999764</v>
      </c>
      <c r="E142" s="1"/>
      <c r="F142" s="1">
        <v>-1303.1559999999999</v>
      </c>
      <c r="G142" s="6">
        <f t="shared" si="16"/>
        <v>-968.15599999999995</v>
      </c>
      <c r="H142" s="1">
        <v>0.20600000000013097</v>
      </c>
      <c r="I142" s="1"/>
      <c r="J142" s="1">
        <v>-1507.4929999999999</v>
      </c>
      <c r="K142" s="6">
        <f t="shared" si="17"/>
        <v>-1242.4929999999999</v>
      </c>
      <c r="L142" s="1">
        <v>9.6390000000001237</v>
      </c>
      <c r="AE142">
        <v>-689.31100000000004</v>
      </c>
      <c r="AF142" s="6">
        <f t="shared" si="18"/>
        <v>-377.31100000000004</v>
      </c>
      <c r="AG142">
        <v>6.3659999999999997</v>
      </c>
    </row>
    <row r="143" spans="2:33" x14ac:dyDescent="0.3">
      <c r="B143" s="1">
        <v>-1631.403</v>
      </c>
      <c r="C143" s="6">
        <f t="shared" si="15"/>
        <v>-1380.403</v>
      </c>
      <c r="D143" s="1">
        <v>0.58199999999987995</v>
      </c>
      <c r="E143" s="1"/>
      <c r="F143" s="1">
        <v>-1557.615</v>
      </c>
      <c r="G143" s="6">
        <f t="shared" si="16"/>
        <v>-1222.615</v>
      </c>
      <c r="H143" s="1">
        <v>0.90599999999994907</v>
      </c>
      <c r="I143" s="1"/>
      <c r="J143" s="1">
        <v>-218.66399999999999</v>
      </c>
      <c r="K143" s="6">
        <f t="shared" si="17"/>
        <v>46.336000000000013</v>
      </c>
      <c r="L143" s="1">
        <v>5.6000000000011596E-2</v>
      </c>
      <c r="AE143">
        <v>-686.18499999999995</v>
      </c>
      <c r="AF143" s="6">
        <f t="shared" si="18"/>
        <v>-374.18499999999995</v>
      </c>
      <c r="AG143">
        <v>3.1259999999999999</v>
      </c>
    </row>
    <row r="144" spans="2:33" x14ac:dyDescent="0.3">
      <c r="B144" s="1">
        <v>-1630.874</v>
      </c>
      <c r="C144" s="6">
        <f t="shared" si="15"/>
        <v>-1379.874</v>
      </c>
      <c r="D144" s="1">
        <v>0.52899999999999636</v>
      </c>
      <c r="E144" s="1"/>
      <c r="F144" s="1">
        <v>-1557.566</v>
      </c>
      <c r="G144" s="6">
        <f t="shared" si="16"/>
        <v>-1222.566</v>
      </c>
      <c r="H144" s="1">
        <v>4.8999999999978172E-2</v>
      </c>
      <c r="I144" s="1"/>
      <c r="J144" s="1">
        <v>-218.32</v>
      </c>
      <c r="K144" s="6">
        <f t="shared" si="17"/>
        <v>46.680000000000007</v>
      </c>
      <c r="L144" s="1">
        <v>0.34399999999999409</v>
      </c>
      <c r="AE144">
        <v>-682.30799999999999</v>
      </c>
      <c r="AF144" s="6">
        <f t="shared" si="18"/>
        <v>-370.30799999999999</v>
      </c>
      <c r="AG144">
        <v>3.8769999999999998</v>
      </c>
    </row>
    <row r="145" spans="2:33" x14ac:dyDescent="0.3">
      <c r="B145" s="1">
        <v>-1630.604</v>
      </c>
      <c r="C145" s="6">
        <f t="shared" si="15"/>
        <v>-1379.604</v>
      </c>
      <c r="D145" s="1">
        <v>0.26999999999998181</v>
      </c>
      <c r="E145" s="1"/>
      <c r="F145" s="1">
        <v>-1556.538</v>
      </c>
      <c r="G145" s="6">
        <f t="shared" si="16"/>
        <v>-1221.538</v>
      </c>
      <c r="H145" s="1">
        <v>1.02800000000002</v>
      </c>
      <c r="I145" s="1"/>
      <c r="J145" s="1">
        <v>-217.95599999999999</v>
      </c>
      <c r="K145" s="6">
        <f t="shared" si="17"/>
        <v>47.044000000000011</v>
      </c>
      <c r="L145" s="1">
        <v>0.36400000000000432</v>
      </c>
      <c r="AE145">
        <v>-679.01300000000003</v>
      </c>
      <c r="AF145" s="6">
        <f t="shared" si="18"/>
        <v>-367.01300000000003</v>
      </c>
      <c r="AG145">
        <v>3.2949999999999999</v>
      </c>
    </row>
    <row r="146" spans="2:33" x14ac:dyDescent="0.3">
      <c r="B146" s="1">
        <v>-1629.626</v>
      </c>
      <c r="C146" s="6">
        <f t="shared" si="15"/>
        <v>-1378.626</v>
      </c>
      <c r="D146" s="1">
        <v>0.97800000000006548</v>
      </c>
      <c r="E146" s="1"/>
      <c r="F146" s="1">
        <v>-1555.143</v>
      </c>
      <c r="G146" s="6">
        <f t="shared" si="16"/>
        <v>-1220.143</v>
      </c>
      <c r="H146" s="1">
        <v>1.3949999999999818</v>
      </c>
      <c r="I146" s="1"/>
      <c r="J146" s="1">
        <v>-217.505</v>
      </c>
      <c r="K146" s="6">
        <f t="shared" si="17"/>
        <v>47.495000000000005</v>
      </c>
      <c r="L146" s="1">
        <v>0.45099999999999341</v>
      </c>
      <c r="AE146">
        <v>-675.94500000000005</v>
      </c>
      <c r="AF146" s="6">
        <f t="shared" si="18"/>
        <v>-363.94500000000005</v>
      </c>
      <c r="AG146">
        <v>3.0680000000000001</v>
      </c>
    </row>
    <row r="147" spans="2:33" x14ac:dyDescent="0.3">
      <c r="B147" s="1">
        <v>-1628.1479999999999</v>
      </c>
      <c r="C147" s="6">
        <f t="shared" si="15"/>
        <v>-1377.1479999999999</v>
      </c>
      <c r="D147" s="1">
        <v>1.4780000000000655</v>
      </c>
      <c r="E147" s="1"/>
      <c r="F147" s="1">
        <v>-1551.8409999999999</v>
      </c>
      <c r="G147" s="6">
        <f t="shared" si="16"/>
        <v>-1216.8409999999999</v>
      </c>
      <c r="H147" s="1">
        <v>3.3020000000001346</v>
      </c>
      <c r="I147" s="1"/>
      <c r="J147" s="1">
        <v>-217.44499999999999</v>
      </c>
      <c r="K147" s="6">
        <f t="shared" si="17"/>
        <v>47.555000000000007</v>
      </c>
      <c r="L147" s="1">
        <v>6.0000000000002274E-2</v>
      </c>
      <c r="AE147">
        <v>-670.26499999999999</v>
      </c>
      <c r="AF147" s="6">
        <f t="shared" si="18"/>
        <v>-358.26499999999999</v>
      </c>
      <c r="AG147">
        <v>5.68</v>
      </c>
    </row>
    <row r="148" spans="2:33" x14ac:dyDescent="0.3">
      <c r="B148" s="1">
        <v>-1615.6289999999999</v>
      </c>
      <c r="C148" s="6">
        <f t="shared" si="15"/>
        <v>-1364.6289999999999</v>
      </c>
      <c r="D148" s="1">
        <v>0.48300000000017462</v>
      </c>
      <c r="E148" s="1"/>
      <c r="F148" s="1">
        <v>-1550.623</v>
      </c>
      <c r="G148" s="6">
        <f t="shared" si="16"/>
        <v>-1215.623</v>
      </c>
      <c r="H148" s="1">
        <v>1.2179999999998472</v>
      </c>
      <c r="I148" s="1"/>
      <c r="J148" s="1">
        <v>-215.87899999999999</v>
      </c>
      <c r="K148" s="6">
        <f t="shared" si="17"/>
        <v>49.121000000000009</v>
      </c>
      <c r="L148" s="1">
        <v>1.5660000000000025</v>
      </c>
      <c r="AE148">
        <v>-664.87599999999998</v>
      </c>
      <c r="AF148" s="6">
        <f t="shared" si="18"/>
        <v>-352.87599999999998</v>
      </c>
      <c r="AG148">
        <v>5.3890000000000002</v>
      </c>
    </row>
    <row r="149" spans="2:33" x14ac:dyDescent="0.3">
      <c r="B149" s="1">
        <v>-1614.223</v>
      </c>
      <c r="C149" s="6">
        <f t="shared" si="15"/>
        <v>-1363.223</v>
      </c>
      <c r="D149" s="1">
        <v>1.4059999999999491</v>
      </c>
      <c r="E149" s="1"/>
      <c r="F149" s="1">
        <v>-1548.5419999999999</v>
      </c>
      <c r="G149" s="6">
        <f t="shared" si="16"/>
        <v>-1213.5419999999999</v>
      </c>
      <c r="H149" s="1">
        <v>2.081000000000131</v>
      </c>
      <c r="I149" s="1"/>
      <c r="J149" s="1">
        <v>-215.74</v>
      </c>
      <c r="K149" s="6">
        <f t="shared" si="17"/>
        <v>49.259999999999991</v>
      </c>
      <c r="L149" s="1">
        <v>0.13899999999998158</v>
      </c>
      <c r="AE149">
        <v>-593.34400000000005</v>
      </c>
      <c r="AF149" s="6">
        <f t="shared" si="18"/>
        <v>-281.34400000000005</v>
      </c>
      <c r="AG149">
        <v>2.1999999999999999E-2</v>
      </c>
    </row>
    <row r="150" spans="2:33" x14ac:dyDescent="0.3">
      <c r="B150" s="1">
        <v>-1613.375</v>
      </c>
      <c r="C150" s="6">
        <f t="shared" si="15"/>
        <v>-1362.375</v>
      </c>
      <c r="D150" s="1">
        <v>0.84799999999995634</v>
      </c>
      <c r="E150" s="1"/>
      <c r="F150" s="1">
        <v>-1546.2819999999999</v>
      </c>
      <c r="G150" s="6">
        <f t="shared" si="16"/>
        <v>-1211.2819999999999</v>
      </c>
      <c r="H150" s="1">
        <v>2.2599999999999909</v>
      </c>
      <c r="I150" s="1"/>
      <c r="J150" s="1">
        <v>-921.02800000000002</v>
      </c>
      <c r="K150" s="6">
        <f t="shared" si="17"/>
        <v>-656.02800000000002</v>
      </c>
      <c r="L150" s="1">
        <v>4.3429999999999609</v>
      </c>
      <c r="AE150">
        <v>-593.21199999999999</v>
      </c>
      <c r="AF150" s="6">
        <f t="shared" si="18"/>
        <v>-281.21199999999999</v>
      </c>
      <c r="AG150">
        <v>0.13200000000000001</v>
      </c>
    </row>
    <row r="151" spans="2:33" x14ac:dyDescent="0.3">
      <c r="B151" s="1">
        <v>-1610.8420000000001</v>
      </c>
      <c r="C151" s="6">
        <f t="shared" si="15"/>
        <v>-1359.8420000000001</v>
      </c>
      <c r="D151" s="1">
        <v>2.5329999999999018</v>
      </c>
      <c r="E151" s="1"/>
      <c r="F151" s="1">
        <v>-1545.1079999999999</v>
      </c>
      <c r="G151" s="6">
        <f t="shared" si="16"/>
        <v>-1210.1079999999999</v>
      </c>
      <c r="H151" s="1">
        <v>1.1739999999999782</v>
      </c>
      <c r="I151" s="1"/>
      <c r="J151" s="1">
        <v>-894.20600000000002</v>
      </c>
      <c r="K151" s="6">
        <f t="shared" si="17"/>
        <v>-629.20600000000002</v>
      </c>
      <c r="L151" s="1">
        <v>26.822000000000003</v>
      </c>
      <c r="AE151">
        <v>-593.09799999999996</v>
      </c>
      <c r="AF151" s="6">
        <f t="shared" si="18"/>
        <v>-281.09799999999996</v>
      </c>
      <c r="AG151">
        <v>0.114</v>
      </c>
    </row>
    <row r="152" spans="2:33" x14ac:dyDescent="0.3">
      <c r="B152" s="1">
        <v>-1555.287</v>
      </c>
      <c r="C152" s="6">
        <f t="shared" si="15"/>
        <v>-1304.287</v>
      </c>
      <c r="D152" s="1">
        <v>0.39699999999993452</v>
      </c>
      <c r="E152" s="1"/>
      <c r="F152" s="1">
        <v>-1543.7070000000001</v>
      </c>
      <c r="G152" s="6">
        <f t="shared" si="16"/>
        <v>-1208.7070000000001</v>
      </c>
      <c r="H152" s="1">
        <v>1.4009999999998399</v>
      </c>
      <c r="I152" s="1"/>
      <c r="J152" s="1">
        <v>-890.86</v>
      </c>
      <c r="K152" s="6">
        <f t="shared" si="17"/>
        <v>-625.86</v>
      </c>
      <c r="L152" s="1">
        <v>3.3460000000000036</v>
      </c>
      <c r="AE152">
        <v>-592.98900000000003</v>
      </c>
      <c r="AF152" s="6">
        <f t="shared" si="18"/>
        <v>-280.98900000000003</v>
      </c>
      <c r="AG152">
        <v>0.109</v>
      </c>
    </row>
    <row r="153" spans="2:33" x14ac:dyDescent="0.3">
      <c r="B153" s="1">
        <v>-1554.8019999999999</v>
      </c>
      <c r="C153" s="6">
        <f t="shared" si="15"/>
        <v>-1303.8019999999999</v>
      </c>
      <c r="D153" s="1">
        <v>0.48500000000012733</v>
      </c>
      <c r="E153" s="1"/>
      <c r="F153" s="1">
        <v>-1425.203</v>
      </c>
      <c r="G153" s="6">
        <f t="shared" si="16"/>
        <v>-1090.203</v>
      </c>
      <c r="H153" s="1">
        <v>0.49000000000000909</v>
      </c>
      <c r="I153" s="1"/>
      <c r="J153" s="1">
        <v>-888.31299999999999</v>
      </c>
      <c r="K153" s="6">
        <f t="shared" si="17"/>
        <v>-623.31299999999999</v>
      </c>
      <c r="L153" s="1">
        <v>2.5470000000000255</v>
      </c>
      <c r="AE153">
        <v>-592.48400000000004</v>
      </c>
      <c r="AF153" s="6">
        <f t="shared" si="18"/>
        <v>-280.48400000000004</v>
      </c>
      <c r="AG153">
        <v>0.505</v>
      </c>
    </row>
    <row r="154" spans="2:33" x14ac:dyDescent="0.3">
      <c r="B154" s="1">
        <v>-1553.556</v>
      </c>
      <c r="C154" s="6">
        <f t="shared" si="15"/>
        <v>-1302.556</v>
      </c>
      <c r="D154" s="1">
        <v>1.2459999999998672</v>
      </c>
      <c r="E154" s="1"/>
      <c r="F154" s="1">
        <v>-1420.934</v>
      </c>
      <c r="G154" s="6">
        <f t="shared" si="16"/>
        <v>-1085.934</v>
      </c>
      <c r="H154" s="1">
        <v>4.2690000000000055</v>
      </c>
      <c r="I154" s="1"/>
      <c r="J154" s="1">
        <v>-886.93700000000001</v>
      </c>
      <c r="K154" s="6">
        <f t="shared" si="17"/>
        <v>-621.93700000000001</v>
      </c>
      <c r="L154" s="1">
        <v>1.3759999999999764</v>
      </c>
      <c r="AE154">
        <v>-592.05600000000004</v>
      </c>
      <c r="AF154" s="6">
        <f t="shared" si="18"/>
        <v>-280.05600000000004</v>
      </c>
      <c r="AG154">
        <v>0.42799999999999999</v>
      </c>
    </row>
    <row r="155" spans="2:33" x14ac:dyDescent="0.3">
      <c r="B155" s="1">
        <v>-1553.0319999999999</v>
      </c>
      <c r="C155" s="6">
        <f t="shared" si="15"/>
        <v>-1302.0319999999999</v>
      </c>
      <c r="D155" s="1">
        <v>0.5240000000001146</v>
      </c>
      <c r="E155" s="1"/>
      <c r="F155" s="1">
        <v>-1417.404</v>
      </c>
      <c r="G155" s="6">
        <f t="shared" si="16"/>
        <v>-1082.404</v>
      </c>
      <c r="H155" s="1">
        <v>3.5299999999999727</v>
      </c>
      <c r="I155" s="1"/>
      <c r="J155" s="1">
        <v>-886.62300000000005</v>
      </c>
      <c r="K155" s="6">
        <f t="shared" si="17"/>
        <v>-621.62300000000005</v>
      </c>
      <c r="L155" s="1">
        <v>0.31399999999996453</v>
      </c>
      <c r="AE155">
        <v>-591.59100000000001</v>
      </c>
      <c r="AF155" s="6">
        <f t="shared" si="18"/>
        <v>-279.59100000000001</v>
      </c>
      <c r="AG155">
        <v>0.46500000000000002</v>
      </c>
    </row>
    <row r="156" spans="2:33" x14ac:dyDescent="0.3">
      <c r="B156" s="1">
        <v>-1552.787</v>
      </c>
      <c r="C156" s="6">
        <f t="shared" si="15"/>
        <v>-1301.787</v>
      </c>
      <c r="D156" s="1">
        <v>0.24499999999989086</v>
      </c>
      <c r="E156" s="1"/>
      <c r="F156" s="1">
        <v>-1412.7909999999999</v>
      </c>
      <c r="G156" s="6">
        <f t="shared" si="16"/>
        <v>-1077.7909999999999</v>
      </c>
      <c r="H156" s="1">
        <v>4.6130000000000564</v>
      </c>
      <c r="I156" s="1"/>
      <c r="J156" s="1">
        <v>-886.08399999999995</v>
      </c>
      <c r="K156" s="6">
        <f t="shared" si="17"/>
        <v>-621.08399999999995</v>
      </c>
      <c r="L156" s="1">
        <v>0.53900000000010095</v>
      </c>
      <c r="AE156">
        <v>-589.89099999999996</v>
      </c>
      <c r="AF156" s="6">
        <f t="shared" si="18"/>
        <v>-277.89099999999996</v>
      </c>
      <c r="AG156">
        <v>1.7</v>
      </c>
    </row>
    <row r="157" spans="2:33" x14ac:dyDescent="0.3">
      <c r="B157" s="1">
        <v>-1552.5319999999999</v>
      </c>
      <c r="C157" s="6">
        <f t="shared" si="15"/>
        <v>-1301.5319999999999</v>
      </c>
      <c r="D157" s="1">
        <v>0.25500000000010914</v>
      </c>
      <c r="E157" s="1"/>
      <c r="F157" s="1">
        <v>-1409.6949999999999</v>
      </c>
      <c r="G157" s="6">
        <f t="shared" si="16"/>
        <v>-1074.6949999999999</v>
      </c>
      <c r="H157" s="1">
        <v>3.0960000000000036</v>
      </c>
      <c r="I157" s="1"/>
      <c r="J157" s="1">
        <v>-884.22699999999998</v>
      </c>
      <c r="K157" s="6">
        <f t="shared" si="17"/>
        <v>-619.22699999999998</v>
      </c>
      <c r="L157" s="1">
        <v>1.8569999999999709</v>
      </c>
      <c r="AE157">
        <v>-586.97799999999995</v>
      </c>
      <c r="AF157" s="6">
        <f t="shared" si="18"/>
        <v>-274.97799999999995</v>
      </c>
      <c r="AG157">
        <v>2.9129999999999998</v>
      </c>
    </row>
    <row r="158" spans="2:33" x14ac:dyDescent="0.3">
      <c r="B158" s="1">
        <v>-1551.6220000000001</v>
      </c>
      <c r="C158" s="6">
        <f t="shared" si="15"/>
        <v>-1300.6220000000001</v>
      </c>
      <c r="D158" s="1">
        <v>0.90999999999985448</v>
      </c>
      <c r="E158" s="1"/>
      <c r="F158" s="1">
        <v>-1406.2470000000001</v>
      </c>
      <c r="G158" s="6">
        <f t="shared" si="16"/>
        <v>-1071.2470000000001</v>
      </c>
      <c r="H158" s="1">
        <v>3.4479999999998654</v>
      </c>
      <c r="I158" s="1"/>
      <c r="J158" s="1">
        <v>-880.98800000000006</v>
      </c>
      <c r="K158" s="6">
        <f t="shared" si="17"/>
        <v>-615.98800000000006</v>
      </c>
      <c r="L158" s="1">
        <v>3.2389999999999191</v>
      </c>
      <c r="AE158">
        <v>-586.47500000000002</v>
      </c>
      <c r="AF158" s="6">
        <f t="shared" si="18"/>
        <v>-274.47500000000002</v>
      </c>
      <c r="AG158">
        <v>0.503</v>
      </c>
    </row>
    <row r="159" spans="2:33" x14ac:dyDescent="0.3">
      <c r="B159" s="1">
        <v>-1433.0989999999999</v>
      </c>
      <c r="C159" s="6">
        <f t="shared" si="15"/>
        <v>-1182.0989999999999</v>
      </c>
      <c r="D159" s="1">
        <v>0.17000000000007276</v>
      </c>
      <c r="E159" s="1"/>
      <c r="F159" s="1">
        <v>-1403.8520000000001</v>
      </c>
      <c r="G159" s="6">
        <f t="shared" si="16"/>
        <v>-1068.8520000000001</v>
      </c>
      <c r="H159" s="1">
        <v>2.3949999999999818</v>
      </c>
      <c r="I159" s="1"/>
      <c r="J159" s="1">
        <v>-878.03700000000003</v>
      </c>
      <c r="K159" s="6">
        <f t="shared" si="17"/>
        <v>-613.03700000000003</v>
      </c>
      <c r="L159" s="1">
        <v>2.9510000000000218</v>
      </c>
      <c r="AE159">
        <v>-584.86099999999999</v>
      </c>
      <c r="AF159" s="6">
        <f t="shared" si="18"/>
        <v>-272.86099999999999</v>
      </c>
      <c r="AG159">
        <v>1.6140000000000001</v>
      </c>
    </row>
    <row r="160" spans="2:33" x14ac:dyDescent="0.3">
      <c r="B160" s="1">
        <v>-1431.4970000000001</v>
      </c>
      <c r="C160" s="6">
        <f t="shared" si="15"/>
        <v>-1180.4970000000001</v>
      </c>
      <c r="D160" s="1">
        <v>1.6019999999998618</v>
      </c>
      <c r="E160" s="1"/>
      <c r="F160" s="1">
        <v>-1474.8720000000001</v>
      </c>
      <c r="G160" s="6">
        <f t="shared" si="16"/>
        <v>-1139.8720000000001</v>
      </c>
      <c r="H160" s="1">
        <v>1.5919999999998709</v>
      </c>
      <c r="I160" s="1"/>
      <c r="J160" s="1">
        <v>-877.149</v>
      </c>
      <c r="K160" s="6">
        <f t="shared" si="17"/>
        <v>-612.149</v>
      </c>
      <c r="L160" s="1">
        <v>0.88800000000003365</v>
      </c>
      <c r="AE160">
        <v>-584.39</v>
      </c>
      <c r="AF160" s="6">
        <f t="shared" si="18"/>
        <v>-272.39</v>
      </c>
      <c r="AG160">
        <v>0.47099999999999997</v>
      </c>
    </row>
    <row r="161" spans="2:33" x14ac:dyDescent="0.3">
      <c r="B161" s="1">
        <v>-1429.991</v>
      </c>
      <c r="C161" s="6">
        <f t="shared" si="15"/>
        <v>-1178.991</v>
      </c>
      <c r="D161" s="1">
        <v>1.5060000000000855</v>
      </c>
      <c r="E161" s="1"/>
      <c r="F161" s="1">
        <v>-1474.585</v>
      </c>
      <c r="G161" s="6">
        <f t="shared" si="16"/>
        <v>-1139.585</v>
      </c>
      <c r="H161" s="1">
        <v>0.28700000000003456</v>
      </c>
      <c r="I161" s="1"/>
      <c r="J161" s="1">
        <v>-1065.2059999999999</v>
      </c>
      <c r="K161" s="6">
        <f t="shared" si="17"/>
        <v>-800.2059999999999</v>
      </c>
      <c r="L161" s="1">
        <v>0.6590000000001055</v>
      </c>
      <c r="AE161">
        <v>-583.02300000000002</v>
      </c>
      <c r="AF161" s="6">
        <f t="shared" si="18"/>
        <v>-271.02300000000002</v>
      </c>
      <c r="AG161">
        <v>1.367</v>
      </c>
    </row>
    <row r="162" spans="2:33" x14ac:dyDescent="0.3">
      <c r="B162" s="1">
        <v>-1429.7719999999999</v>
      </c>
      <c r="C162" s="6">
        <f t="shared" si="15"/>
        <v>-1178.7719999999999</v>
      </c>
      <c r="D162" s="1">
        <v>0.21900000000005093</v>
      </c>
      <c r="E162" s="1"/>
      <c r="F162" s="1">
        <v>-1474.1089999999999</v>
      </c>
      <c r="G162" s="6">
        <f t="shared" si="16"/>
        <v>-1139.1089999999999</v>
      </c>
      <c r="H162" s="1">
        <v>0.47600000000011278</v>
      </c>
      <c r="I162" s="1"/>
      <c r="J162" s="1">
        <v>-1064.46</v>
      </c>
      <c r="K162" s="6">
        <f t="shared" si="17"/>
        <v>-799.46</v>
      </c>
      <c r="L162" s="1">
        <v>0.74599999999986721</v>
      </c>
      <c r="AE162">
        <v>-582.702</v>
      </c>
      <c r="AF162" s="6">
        <f t="shared" si="18"/>
        <v>-270.702</v>
      </c>
      <c r="AG162">
        <v>0.32100000000000001</v>
      </c>
    </row>
    <row r="163" spans="2:33" x14ac:dyDescent="0.3">
      <c r="B163" s="1">
        <v>-1429.364</v>
      </c>
      <c r="C163" s="6">
        <f t="shared" si="15"/>
        <v>-1178.364</v>
      </c>
      <c r="D163" s="1">
        <v>0.40799999999990177</v>
      </c>
      <c r="E163" s="1"/>
      <c r="F163" s="1">
        <v>-1473.028</v>
      </c>
      <c r="G163" s="6">
        <f t="shared" si="16"/>
        <v>-1138.028</v>
      </c>
      <c r="H163" s="1">
        <v>1.0809999999999036</v>
      </c>
      <c r="I163" s="1"/>
      <c r="J163" s="1">
        <v>-1064.223</v>
      </c>
      <c r="K163" s="6">
        <f t="shared" si="17"/>
        <v>-799.22299999999996</v>
      </c>
      <c r="L163" s="1">
        <v>0.23700000000008004</v>
      </c>
      <c r="AE163">
        <v>-1191.4659999999999</v>
      </c>
      <c r="AF163" s="6">
        <f t="shared" si="18"/>
        <v>-879.46599999999989</v>
      </c>
      <c r="AG163">
        <v>7.476</v>
      </c>
    </row>
    <row r="164" spans="2:33" x14ac:dyDescent="0.3">
      <c r="B164" s="1">
        <v>-1429.1849999999999</v>
      </c>
      <c r="C164" s="6">
        <f t="shared" si="15"/>
        <v>-1178.1849999999999</v>
      </c>
      <c r="D164" s="1">
        <v>0.17900000000008731</v>
      </c>
      <c r="E164" s="1"/>
      <c r="F164" s="1">
        <v>-1472.9490000000001</v>
      </c>
      <c r="G164" s="6">
        <f t="shared" si="16"/>
        <v>-1137.9490000000001</v>
      </c>
      <c r="H164" s="1">
        <v>7.8999999999950887E-2</v>
      </c>
      <c r="I164" s="1"/>
      <c r="J164" s="1">
        <v>-1061.3879999999999</v>
      </c>
      <c r="K164" s="6">
        <f t="shared" si="17"/>
        <v>-796.38799999999992</v>
      </c>
      <c r="L164" s="1">
        <v>2.8350000000000364</v>
      </c>
      <c r="AE164">
        <v>-1188.49</v>
      </c>
      <c r="AF164" s="6">
        <f t="shared" si="18"/>
        <v>-876.49</v>
      </c>
      <c r="AG164">
        <v>2.976</v>
      </c>
    </row>
    <row r="165" spans="2:33" x14ac:dyDescent="0.3">
      <c r="B165" s="1">
        <v>-1428.5329999999999</v>
      </c>
      <c r="C165" s="6">
        <f t="shared" si="15"/>
        <v>-1177.5329999999999</v>
      </c>
      <c r="D165" s="1">
        <v>0.65200000000004366</v>
      </c>
      <c r="E165" s="1"/>
      <c r="F165" s="1">
        <v>-1472.643</v>
      </c>
      <c r="G165" s="6">
        <f t="shared" si="16"/>
        <v>-1137.643</v>
      </c>
      <c r="H165" s="1">
        <v>0.30600000000004002</v>
      </c>
      <c r="I165" s="1"/>
      <c r="J165" s="1">
        <v>-1060.124</v>
      </c>
      <c r="K165" s="6">
        <f t="shared" si="17"/>
        <v>-795.12400000000002</v>
      </c>
      <c r="L165" s="1">
        <v>1.2639999999998963</v>
      </c>
      <c r="AE165">
        <v>-1161.279</v>
      </c>
      <c r="AF165" s="6">
        <f t="shared" si="18"/>
        <v>-849.279</v>
      </c>
      <c r="AG165">
        <v>1.329</v>
      </c>
    </row>
    <row r="166" spans="2:33" x14ac:dyDescent="0.3">
      <c r="B166" s="1">
        <v>-1428.367</v>
      </c>
      <c r="C166" s="6">
        <f t="shared" si="15"/>
        <v>-1177.367</v>
      </c>
      <c r="D166" s="1">
        <v>0.16599999999993997</v>
      </c>
      <c r="E166" s="1"/>
      <c r="F166" s="1">
        <v>-1472.492</v>
      </c>
      <c r="G166" s="6">
        <f t="shared" si="16"/>
        <v>-1137.492</v>
      </c>
      <c r="H166" s="1">
        <v>0.1510000000000673</v>
      </c>
      <c r="I166" s="1"/>
      <c r="J166" s="1">
        <v>-1056.502</v>
      </c>
      <c r="K166" s="6">
        <f t="shared" si="17"/>
        <v>-791.50199999999995</v>
      </c>
      <c r="L166" s="1">
        <v>3.6220000000000709</v>
      </c>
      <c r="AE166">
        <v>-1122.1869999999999</v>
      </c>
      <c r="AF166" s="6">
        <f t="shared" si="18"/>
        <v>-810.1869999999999</v>
      </c>
      <c r="AG166">
        <v>7.7210000000000001</v>
      </c>
    </row>
    <row r="167" spans="2:33" x14ac:dyDescent="0.3">
      <c r="B167" s="1">
        <v>-1427.9559999999999</v>
      </c>
      <c r="C167" s="6">
        <f t="shared" si="15"/>
        <v>-1176.9559999999999</v>
      </c>
      <c r="D167" s="1">
        <v>0.41100000000005821</v>
      </c>
      <c r="E167" s="1"/>
      <c r="F167" s="1">
        <v>-1471.664</v>
      </c>
      <c r="G167" s="6">
        <f t="shared" si="16"/>
        <v>-1136.664</v>
      </c>
      <c r="H167" s="1">
        <v>0.82799999999997453</v>
      </c>
      <c r="I167" s="1"/>
      <c r="J167" s="1">
        <v>-1052.298</v>
      </c>
      <c r="K167" s="6">
        <f t="shared" si="17"/>
        <v>-787.298</v>
      </c>
      <c r="L167" s="1">
        <v>4.2039999999999509</v>
      </c>
      <c r="AE167">
        <v>-1408.336</v>
      </c>
      <c r="AF167" s="6">
        <f t="shared" si="18"/>
        <v>-1096.336</v>
      </c>
      <c r="AG167">
        <v>0.73399999999999999</v>
      </c>
    </row>
    <row r="168" spans="2:33" x14ac:dyDescent="0.3">
      <c r="B168" s="1">
        <v>-1426.174</v>
      </c>
      <c r="C168" s="6">
        <f t="shared" si="15"/>
        <v>-1175.174</v>
      </c>
      <c r="D168" s="1">
        <v>1.7819999999999254</v>
      </c>
      <c r="E168" s="1"/>
      <c r="F168" s="1">
        <v>-1471.6610000000001</v>
      </c>
      <c r="G168" s="6">
        <f t="shared" si="16"/>
        <v>-1136.6610000000001</v>
      </c>
      <c r="H168" s="1">
        <v>2.9999999999290594E-3</v>
      </c>
      <c r="I168" s="1"/>
      <c r="J168" s="1">
        <v>-1051.6420000000001</v>
      </c>
      <c r="K168" s="6">
        <f t="shared" si="17"/>
        <v>-786.64200000000005</v>
      </c>
      <c r="L168" s="1">
        <v>0.65599999999994907</v>
      </c>
      <c r="AE168">
        <v>-1407.6210000000001</v>
      </c>
      <c r="AF168" s="6">
        <f t="shared" si="18"/>
        <v>-1095.6210000000001</v>
      </c>
      <c r="AG168">
        <v>0.71499999999999997</v>
      </c>
    </row>
    <row r="169" spans="2:33" x14ac:dyDescent="0.3">
      <c r="B169" s="1">
        <v>-1425.798</v>
      </c>
      <c r="C169" s="6">
        <f t="shared" si="15"/>
        <v>-1174.798</v>
      </c>
      <c r="D169" s="1">
        <v>0.37599999999997635</v>
      </c>
      <c r="E169" s="1"/>
      <c r="F169" s="1">
        <v>-1471.26</v>
      </c>
      <c r="G169" s="6">
        <f t="shared" si="16"/>
        <v>-1136.26</v>
      </c>
      <c r="H169" s="1">
        <v>0.4010000000000673</v>
      </c>
      <c r="I169" s="1"/>
      <c r="J169" s="1">
        <v>-1048.9390000000001</v>
      </c>
      <c r="K169" s="6">
        <f t="shared" si="17"/>
        <v>-783.93900000000008</v>
      </c>
      <c r="L169" s="1">
        <v>2.7029999999999745</v>
      </c>
      <c r="AE169">
        <v>-1407.01</v>
      </c>
      <c r="AF169" s="6">
        <f t="shared" si="18"/>
        <v>-1095.01</v>
      </c>
      <c r="AG169">
        <v>0.61099999999999999</v>
      </c>
    </row>
    <row r="170" spans="2:33" x14ac:dyDescent="0.3">
      <c r="B170" s="1">
        <v>-1424.479</v>
      </c>
      <c r="C170" s="6">
        <f t="shared" si="15"/>
        <v>-1173.479</v>
      </c>
      <c r="D170" s="1">
        <v>1.31899999999996</v>
      </c>
      <c r="E170" s="1"/>
      <c r="F170" s="1">
        <v>-1470.0830000000001</v>
      </c>
      <c r="G170" s="6">
        <f t="shared" si="16"/>
        <v>-1135.0830000000001</v>
      </c>
      <c r="H170" s="1">
        <v>1.1769999999999072</v>
      </c>
      <c r="I170" s="1"/>
      <c r="J170" s="1">
        <v>-1046.769</v>
      </c>
      <c r="K170" s="6">
        <f t="shared" si="17"/>
        <v>-781.76900000000001</v>
      </c>
      <c r="L170" s="1">
        <v>2.1700000000000728</v>
      </c>
      <c r="AE170">
        <v>-1406.202</v>
      </c>
      <c r="AF170" s="6">
        <f t="shared" si="18"/>
        <v>-1094.202</v>
      </c>
      <c r="AG170">
        <v>0.80800000000000005</v>
      </c>
    </row>
    <row r="171" spans="2:33" x14ac:dyDescent="0.3">
      <c r="B171" s="1">
        <v>-1424.0609999999999</v>
      </c>
      <c r="C171" s="6">
        <f t="shared" si="15"/>
        <v>-1173.0609999999999</v>
      </c>
      <c r="D171" s="1">
        <v>0.41800000000012005</v>
      </c>
      <c r="E171" s="1"/>
      <c r="F171" s="1">
        <v>-1470.027</v>
      </c>
      <c r="G171" s="6">
        <f t="shared" si="16"/>
        <v>-1135.027</v>
      </c>
      <c r="H171" s="1">
        <v>5.6000000000040018E-2</v>
      </c>
      <c r="I171" s="1"/>
      <c r="J171" s="1">
        <v>-1045.366</v>
      </c>
      <c r="K171" s="6">
        <f t="shared" si="17"/>
        <v>-780.36599999999999</v>
      </c>
      <c r="L171" s="1">
        <v>1.40300000000002</v>
      </c>
      <c r="AE171">
        <v>-1402.357</v>
      </c>
      <c r="AF171" s="6">
        <f t="shared" si="18"/>
        <v>-1090.357</v>
      </c>
      <c r="AG171">
        <v>3.8450000000000002</v>
      </c>
    </row>
    <row r="172" spans="2:33" x14ac:dyDescent="0.3">
      <c r="B172" s="1">
        <v>-1423.742</v>
      </c>
      <c r="C172" s="6">
        <f t="shared" si="15"/>
        <v>-1172.742</v>
      </c>
      <c r="D172" s="1">
        <v>0.31899999999995998</v>
      </c>
      <c r="E172" s="1"/>
      <c r="F172" s="1">
        <v>-1813.136</v>
      </c>
      <c r="G172" s="6">
        <f t="shared" si="16"/>
        <v>-1478.136</v>
      </c>
      <c r="H172" s="1">
        <v>2.41599999999994</v>
      </c>
      <c r="I172" s="1"/>
      <c r="J172" s="1">
        <v>-1032.31</v>
      </c>
      <c r="K172" s="6">
        <f t="shared" si="17"/>
        <v>-767.31</v>
      </c>
      <c r="L172" s="1">
        <v>13.05600000000004</v>
      </c>
      <c r="AE172">
        <v>-1401.298</v>
      </c>
      <c r="AF172" s="6">
        <f t="shared" si="18"/>
        <v>-1089.298</v>
      </c>
      <c r="AG172">
        <v>1.0589999999999999</v>
      </c>
    </row>
    <row r="173" spans="2:33" x14ac:dyDescent="0.3">
      <c r="B173" s="1">
        <v>-1423.116</v>
      </c>
      <c r="C173" s="6">
        <f t="shared" si="15"/>
        <v>-1172.116</v>
      </c>
      <c r="D173" s="1">
        <v>0.62599999999997635</v>
      </c>
      <c r="E173" s="1"/>
      <c r="F173" s="1">
        <v>-1807.9580000000001</v>
      </c>
      <c r="G173" s="6">
        <f t="shared" si="16"/>
        <v>-1472.9580000000001</v>
      </c>
      <c r="H173" s="1">
        <v>5.1779999999998836</v>
      </c>
      <c r="I173" s="1"/>
      <c r="J173" s="1">
        <v>-1031.2760000000001</v>
      </c>
      <c r="K173" s="6">
        <f t="shared" si="17"/>
        <v>-766.27600000000007</v>
      </c>
      <c r="L173" s="1">
        <v>1.0339999999998781</v>
      </c>
      <c r="AE173">
        <v>-1398.4280000000001</v>
      </c>
      <c r="AF173" s="6">
        <f t="shared" si="18"/>
        <v>-1086.4280000000001</v>
      </c>
      <c r="AG173">
        <v>2.87</v>
      </c>
    </row>
    <row r="174" spans="2:33" x14ac:dyDescent="0.3">
      <c r="B174" s="1">
        <v>-1422.568</v>
      </c>
      <c r="C174" s="6">
        <f t="shared" si="15"/>
        <v>-1171.568</v>
      </c>
      <c r="D174" s="1">
        <v>0.54800000000000182</v>
      </c>
      <c r="E174" s="1"/>
      <c r="F174" s="1">
        <v>-1806.0840000000001</v>
      </c>
      <c r="G174" s="6">
        <f t="shared" si="16"/>
        <v>-1471.0840000000001</v>
      </c>
      <c r="H174" s="1">
        <v>1.8740000000000236</v>
      </c>
      <c r="I174" s="1"/>
      <c r="J174" s="1">
        <v>-1030.2529999999999</v>
      </c>
      <c r="K174" s="6">
        <f t="shared" si="17"/>
        <v>-765.25299999999993</v>
      </c>
      <c r="L174" s="1">
        <v>1.0230000000001382</v>
      </c>
      <c r="AE174">
        <v>-1396.761</v>
      </c>
      <c r="AF174" s="6">
        <f t="shared" si="18"/>
        <v>-1084.761</v>
      </c>
      <c r="AG174">
        <v>1.667</v>
      </c>
    </row>
    <row r="175" spans="2:33" x14ac:dyDescent="0.3">
      <c r="B175" s="1">
        <v>-1421.9469999999999</v>
      </c>
      <c r="C175" s="6">
        <f t="shared" si="15"/>
        <v>-1170.9469999999999</v>
      </c>
      <c r="D175" s="1">
        <v>0.62100000000009459</v>
      </c>
      <c r="E175" s="1"/>
      <c r="F175" s="1">
        <v>-1802.212</v>
      </c>
      <c r="G175" s="6">
        <f t="shared" si="16"/>
        <v>-1467.212</v>
      </c>
      <c r="H175" s="1">
        <v>3.8720000000000709</v>
      </c>
      <c r="I175" s="1"/>
      <c r="J175" s="1">
        <v>-1028.3499999999999</v>
      </c>
      <c r="K175" s="6">
        <f t="shared" si="17"/>
        <v>-763.34999999999991</v>
      </c>
      <c r="L175" s="1">
        <v>1.90300000000002</v>
      </c>
      <c r="AE175">
        <v>-873.24</v>
      </c>
      <c r="AF175" s="6">
        <f t="shared" si="18"/>
        <v>-561.24</v>
      </c>
      <c r="AG175">
        <v>3.8290000000000002</v>
      </c>
    </row>
    <row r="176" spans="2:33" x14ac:dyDescent="0.3">
      <c r="B176" s="1">
        <v>-1421.74</v>
      </c>
      <c r="C176" s="6">
        <f t="shared" si="15"/>
        <v>-1170.74</v>
      </c>
      <c r="D176" s="1">
        <v>0.20699999999987995</v>
      </c>
      <c r="E176" s="1"/>
      <c r="F176" s="1">
        <v>-1711.8579999999999</v>
      </c>
      <c r="G176" s="6">
        <f t="shared" si="16"/>
        <v>-1376.8579999999999</v>
      </c>
      <c r="H176" s="1">
        <v>0.66000000000008185</v>
      </c>
      <c r="I176" s="1"/>
      <c r="J176" s="1">
        <v>-422.072</v>
      </c>
      <c r="K176" s="6">
        <f t="shared" si="17"/>
        <v>-157.072</v>
      </c>
      <c r="L176" s="1">
        <v>14.254000000000019</v>
      </c>
      <c r="AE176">
        <v>-871.41800000000001</v>
      </c>
      <c r="AF176" s="6">
        <f t="shared" si="18"/>
        <v>-559.41800000000001</v>
      </c>
      <c r="AG176">
        <v>1.8220000000000001</v>
      </c>
    </row>
    <row r="177" spans="2:33" x14ac:dyDescent="0.3">
      <c r="B177" s="1">
        <v>-1421.125</v>
      </c>
      <c r="C177" s="6">
        <f t="shared" si="15"/>
        <v>-1170.125</v>
      </c>
      <c r="D177" s="1">
        <v>0.61500000000000909</v>
      </c>
      <c r="E177" s="1"/>
      <c r="F177" s="1">
        <v>-1711.847</v>
      </c>
      <c r="G177" s="6">
        <f t="shared" si="16"/>
        <v>-1376.847</v>
      </c>
      <c r="H177" s="1">
        <v>1.0999999999967258E-2</v>
      </c>
      <c r="I177" s="1"/>
      <c r="J177" s="1">
        <v>-420.85700000000003</v>
      </c>
      <c r="K177" s="6">
        <f t="shared" si="17"/>
        <v>-155.85700000000003</v>
      </c>
      <c r="L177" s="1">
        <v>1.214999999999975</v>
      </c>
      <c r="AE177">
        <v>-867.81899999999996</v>
      </c>
      <c r="AF177" s="6">
        <f t="shared" si="18"/>
        <v>-555.81899999999996</v>
      </c>
      <c r="AG177">
        <v>3.5990000000000002</v>
      </c>
    </row>
    <row r="178" spans="2:33" x14ac:dyDescent="0.3">
      <c r="B178" s="1">
        <v>-1420.4390000000001</v>
      </c>
      <c r="C178" s="6">
        <f t="shared" si="15"/>
        <v>-1169.4390000000001</v>
      </c>
      <c r="D178" s="1">
        <v>0.68599999999992178</v>
      </c>
      <c r="E178" s="1"/>
      <c r="F178" s="1">
        <v>-1711.5170000000001</v>
      </c>
      <c r="G178" s="6">
        <f t="shared" si="16"/>
        <v>-1376.5170000000001</v>
      </c>
      <c r="H178" s="1">
        <v>0.32999999999992724</v>
      </c>
      <c r="I178" s="1"/>
      <c r="J178" s="1">
        <v>-420.67399999999998</v>
      </c>
      <c r="K178" s="6">
        <f t="shared" si="17"/>
        <v>-155.67399999999998</v>
      </c>
      <c r="L178" s="1">
        <v>0.18300000000004957</v>
      </c>
      <c r="AE178">
        <v>-865.95799999999997</v>
      </c>
      <c r="AF178" s="6">
        <f t="shared" si="18"/>
        <v>-553.95799999999997</v>
      </c>
      <c r="AG178">
        <v>1.861</v>
      </c>
    </row>
    <row r="179" spans="2:33" x14ac:dyDescent="0.3">
      <c r="B179" s="1">
        <v>-1419.604</v>
      </c>
      <c r="C179" s="6">
        <f t="shared" si="15"/>
        <v>-1168.604</v>
      </c>
      <c r="D179" s="1">
        <v>0.83500000000003638</v>
      </c>
      <c r="E179" s="1"/>
      <c r="F179" s="1">
        <v>-1711.402</v>
      </c>
      <c r="G179" s="6">
        <f t="shared" si="16"/>
        <v>-1376.402</v>
      </c>
      <c r="H179" s="1">
        <v>0.11500000000000909</v>
      </c>
      <c r="I179" s="1"/>
      <c r="J179" s="1">
        <v>-419.21</v>
      </c>
      <c r="K179" s="6">
        <f t="shared" si="17"/>
        <v>-154.20999999999998</v>
      </c>
      <c r="L179" s="1">
        <v>1.4639999999999986</v>
      </c>
      <c r="AE179">
        <v>-863.21600000000001</v>
      </c>
      <c r="AF179" s="6">
        <f t="shared" si="18"/>
        <v>-551.21600000000001</v>
      </c>
      <c r="AG179">
        <v>2.742</v>
      </c>
    </row>
    <row r="180" spans="2:33" x14ac:dyDescent="0.3">
      <c r="B180" s="1">
        <v>-1416.97</v>
      </c>
      <c r="C180" s="6">
        <f t="shared" si="15"/>
        <v>-1165.97</v>
      </c>
      <c r="D180" s="1">
        <v>2.6340000000000146</v>
      </c>
      <c r="E180" s="1"/>
      <c r="F180" s="1">
        <v>-1711.09</v>
      </c>
      <c r="G180" s="6">
        <f t="shared" si="16"/>
        <v>-1376.09</v>
      </c>
      <c r="H180" s="1">
        <v>0.31200000000012551</v>
      </c>
      <c r="I180" s="1"/>
      <c r="J180" s="1">
        <v>-418.98500000000001</v>
      </c>
      <c r="K180" s="6">
        <f t="shared" si="17"/>
        <v>-153.98500000000001</v>
      </c>
      <c r="L180" s="1">
        <v>0.22499999999996589</v>
      </c>
      <c r="AE180">
        <v>-858.88</v>
      </c>
      <c r="AF180" s="6">
        <f t="shared" si="18"/>
        <v>-546.88</v>
      </c>
      <c r="AG180">
        <v>4.3360000000000003</v>
      </c>
    </row>
    <row r="181" spans="2:33" x14ac:dyDescent="0.3">
      <c r="B181" s="1">
        <v>-1416.8879999999999</v>
      </c>
      <c r="C181" s="6">
        <f t="shared" si="15"/>
        <v>-1165.8879999999999</v>
      </c>
      <c r="D181" s="1">
        <v>8.200000000010732E-2</v>
      </c>
      <c r="E181" s="1"/>
      <c r="F181" s="1">
        <v>-1709.923</v>
      </c>
      <c r="G181" s="6">
        <f t="shared" si="16"/>
        <v>-1374.923</v>
      </c>
      <c r="H181" s="1">
        <v>1.1669999999999163</v>
      </c>
      <c r="I181" s="1"/>
      <c r="J181" s="1">
        <v>-418.48200000000003</v>
      </c>
      <c r="K181" s="6">
        <f t="shared" si="17"/>
        <v>-153.48200000000003</v>
      </c>
      <c r="L181" s="1">
        <v>0.5029999999999859</v>
      </c>
      <c r="AE181">
        <v>-857.10799999999995</v>
      </c>
      <c r="AF181" s="6">
        <f t="shared" si="18"/>
        <v>-545.10799999999995</v>
      </c>
      <c r="AG181">
        <v>1.772</v>
      </c>
    </row>
    <row r="182" spans="2:33" x14ac:dyDescent="0.3">
      <c r="B182" s="1">
        <v>-1416.5160000000001</v>
      </c>
      <c r="C182" s="6">
        <f t="shared" si="15"/>
        <v>-1165.5160000000001</v>
      </c>
      <c r="D182" s="1">
        <v>0.37199999999984357</v>
      </c>
      <c r="E182" s="1"/>
      <c r="F182" s="1">
        <v>-1708.5989999999999</v>
      </c>
      <c r="G182" s="6">
        <f t="shared" si="16"/>
        <v>-1373.5989999999999</v>
      </c>
      <c r="H182" s="1">
        <v>1.3240000000000691</v>
      </c>
      <c r="I182" s="1"/>
      <c r="J182" s="1">
        <v>-418.12599999999998</v>
      </c>
      <c r="K182" s="6">
        <f t="shared" si="17"/>
        <v>-153.12599999999998</v>
      </c>
      <c r="L182" s="1">
        <v>0.35600000000005139</v>
      </c>
      <c r="AE182">
        <v>-854.88099999999997</v>
      </c>
      <c r="AF182" s="6">
        <f t="shared" si="18"/>
        <v>-542.88099999999997</v>
      </c>
      <c r="AG182">
        <v>2.2269999999999999</v>
      </c>
    </row>
    <row r="183" spans="2:33" x14ac:dyDescent="0.3">
      <c r="B183" s="1">
        <v>-1416.5060000000001</v>
      </c>
      <c r="C183" s="6">
        <f t="shared" si="15"/>
        <v>-1165.5060000000001</v>
      </c>
      <c r="D183" s="1">
        <v>9.9999999999909051E-3</v>
      </c>
      <c r="E183" s="1"/>
      <c r="F183" s="1">
        <v>-1708.462</v>
      </c>
      <c r="G183" s="6">
        <f t="shared" si="16"/>
        <v>-1373.462</v>
      </c>
      <c r="H183" s="1">
        <v>0.13699999999994361</v>
      </c>
      <c r="I183" s="1"/>
      <c r="J183" s="1">
        <v>-415.77600000000001</v>
      </c>
      <c r="K183" s="6">
        <f t="shared" si="17"/>
        <v>-150.77600000000001</v>
      </c>
      <c r="L183" s="1">
        <v>2.3499999999999659</v>
      </c>
      <c r="AE183">
        <v>-854.70100000000002</v>
      </c>
      <c r="AF183" s="6">
        <f t="shared" si="18"/>
        <v>-542.70100000000002</v>
      </c>
      <c r="AG183">
        <v>0.18</v>
      </c>
    </row>
    <row r="184" spans="2:33" x14ac:dyDescent="0.3">
      <c r="B184" s="1">
        <v>-1415.6969999999999</v>
      </c>
      <c r="C184" s="6">
        <f t="shared" si="15"/>
        <v>-1164.6969999999999</v>
      </c>
      <c r="D184" s="1">
        <v>0.80900000000019645</v>
      </c>
      <c r="E184" s="1"/>
      <c r="F184" s="1">
        <v>-1708.393</v>
      </c>
      <c r="G184" s="6">
        <f t="shared" si="16"/>
        <v>-1373.393</v>
      </c>
      <c r="H184" s="1">
        <v>6.8999999999959982E-2</v>
      </c>
      <c r="I184" s="1"/>
      <c r="J184" s="1">
        <v>-414.57600000000002</v>
      </c>
      <c r="K184" s="6">
        <f t="shared" si="17"/>
        <v>-149.57600000000002</v>
      </c>
      <c r="L184" s="1">
        <v>1.1999999999999886</v>
      </c>
      <c r="AE184">
        <v>-920.34799999999996</v>
      </c>
      <c r="AF184" s="6">
        <f t="shared" si="18"/>
        <v>-608.34799999999996</v>
      </c>
      <c r="AG184">
        <v>1.0669999999999999</v>
      </c>
    </row>
    <row r="185" spans="2:33" x14ac:dyDescent="0.3">
      <c r="B185" s="1">
        <v>-1414.9380000000001</v>
      </c>
      <c r="C185" s="6">
        <f t="shared" si="15"/>
        <v>-1163.9380000000001</v>
      </c>
      <c r="D185" s="1">
        <v>0.75899999999978718</v>
      </c>
      <c r="E185" s="1"/>
      <c r="F185" s="1">
        <v>-1708.116</v>
      </c>
      <c r="G185" s="6">
        <f t="shared" si="16"/>
        <v>-1373.116</v>
      </c>
      <c r="H185" s="1">
        <v>0.27700000000004366</v>
      </c>
      <c r="I185" s="1"/>
      <c r="J185" s="1">
        <v>-405.47500000000002</v>
      </c>
      <c r="K185" s="6">
        <f t="shared" si="17"/>
        <v>-140.47500000000002</v>
      </c>
      <c r="L185" s="1">
        <v>9.1009999999999991</v>
      </c>
      <c r="AE185">
        <v>-920.22400000000005</v>
      </c>
      <c r="AF185" s="6">
        <f t="shared" si="18"/>
        <v>-608.22400000000005</v>
      </c>
      <c r="AG185">
        <v>0.124</v>
      </c>
    </row>
    <row r="186" spans="2:33" x14ac:dyDescent="0.3">
      <c r="B186" s="1">
        <v>-1526.453</v>
      </c>
      <c r="C186" s="6">
        <f t="shared" si="15"/>
        <v>-1275.453</v>
      </c>
      <c r="D186" s="1">
        <v>0.55600000000004002</v>
      </c>
      <c r="E186" s="1"/>
      <c r="F186" s="1">
        <v>-1563.549</v>
      </c>
      <c r="G186" s="6">
        <f t="shared" si="16"/>
        <v>-1228.549</v>
      </c>
      <c r="H186" s="1">
        <v>0.7239999999999327</v>
      </c>
      <c r="I186" s="1"/>
      <c r="J186" s="1">
        <v>-2889.2130000000002</v>
      </c>
      <c r="K186" s="6">
        <f t="shared" si="17"/>
        <v>-2624.2130000000002</v>
      </c>
      <c r="L186" s="1">
        <v>0.66699999999991633</v>
      </c>
      <c r="AE186">
        <v>-920.03499999999997</v>
      </c>
      <c r="AF186" s="6">
        <f t="shared" si="18"/>
        <v>-608.03499999999997</v>
      </c>
      <c r="AG186">
        <v>0.189</v>
      </c>
    </row>
    <row r="187" spans="2:33" x14ac:dyDescent="0.3">
      <c r="B187" s="1">
        <v>-1525.825</v>
      </c>
      <c r="C187" s="6">
        <f t="shared" si="15"/>
        <v>-1274.825</v>
      </c>
      <c r="D187" s="1">
        <v>0.62799999999992906</v>
      </c>
      <c r="E187" s="1"/>
      <c r="F187" s="1">
        <v>-1563.318</v>
      </c>
      <c r="G187" s="6">
        <f t="shared" si="16"/>
        <v>-1228.318</v>
      </c>
      <c r="H187" s="1">
        <v>0.23099999999999454</v>
      </c>
      <c r="I187" s="1"/>
      <c r="J187" s="1">
        <v>-2881.5120000000002</v>
      </c>
      <c r="K187" s="6">
        <f t="shared" si="17"/>
        <v>-2616.5120000000002</v>
      </c>
      <c r="L187" s="1">
        <v>7.7010000000000218</v>
      </c>
      <c r="AE187">
        <v>-919.44200000000001</v>
      </c>
      <c r="AF187" s="6">
        <f t="shared" si="18"/>
        <v>-607.44200000000001</v>
      </c>
      <c r="AG187">
        <v>0.59299999999999997</v>
      </c>
    </row>
    <row r="188" spans="2:33" x14ac:dyDescent="0.3">
      <c r="B188" s="1">
        <v>-1524.9090000000001</v>
      </c>
      <c r="C188" s="6">
        <f t="shared" si="15"/>
        <v>-1273.9090000000001</v>
      </c>
      <c r="D188" s="1">
        <v>0.91599999999993997</v>
      </c>
      <c r="E188" s="1"/>
      <c r="F188" s="1">
        <v>-1561.0709999999999</v>
      </c>
      <c r="G188" s="6">
        <f t="shared" si="16"/>
        <v>-1226.0709999999999</v>
      </c>
      <c r="H188" s="1">
        <v>2.2470000000000709</v>
      </c>
      <c r="I188" s="1"/>
      <c r="J188" s="1">
        <v>-2859.973</v>
      </c>
      <c r="K188" s="6">
        <f t="shared" si="17"/>
        <v>-2594.973</v>
      </c>
      <c r="L188" s="1">
        <v>21.539000000000215</v>
      </c>
      <c r="AE188">
        <v>-917.53899999999999</v>
      </c>
      <c r="AF188" s="6">
        <f t="shared" si="18"/>
        <v>-605.53899999999999</v>
      </c>
      <c r="AG188">
        <v>1.903</v>
      </c>
    </row>
    <row r="189" spans="2:33" x14ac:dyDescent="0.3">
      <c r="B189" s="1">
        <v>-1524.4359999999999</v>
      </c>
      <c r="C189" s="6">
        <f t="shared" si="15"/>
        <v>-1273.4359999999999</v>
      </c>
      <c r="D189" s="1">
        <v>0.47300000000018372</v>
      </c>
      <c r="E189" s="1"/>
      <c r="F189" s="1">
        <v>-1561.0509999999999</v>
      </c>
      <c r="G189" s="6">
        <f t="shared" si="16"/>
        <v>-1226.0509999999999</v>
      </c>
      <c r="H189" s="1">
        <v>1.999999999998181E-2</v>
      </c>
      <c r="I189" s="1"/>
      <c r="J189" s="1">
        <v>-2858.058</v>
      </c>
      <c r="K189" s="6">
        <f t="shared" si="17"/>
        <v>-2593.058</v>
      </c>
      <c r="L189" s="1">
        <v>1.9149999999999636</v>
      </c>
      <c r="AE189">
        <v>-917.27599999999995</v>
      </c>
      <c r="AF189" s="6">
        <f t="shared" si="18"/>
        <v>-605.27599999999995</v>
      </c>
      <c r="AG189">
        <v>0.26300000000000001</v>
      </c>
    </row>
    <row r="190" spans="2:33" x14ac:dyDescent="0.3">
      <c r="B190" s="1">
        <v>-1523.6210000000001</v>
      </c>
      <c r="C190" s="6">
        <f t="shared" si="15"/>
        <v>-1272.6210000000001</v>
      </c>
      <c r="D190" s="1">
        <v>0.8149999999998272</v>
      </c>
      <c r="E190" s="1"/>
      <c r="F190" s="1">
        <v>-1560.568</v>
      </c>
      <c r="G190" s="6">
        <f t="shared" si="16"/>
        <v>-1225.568</v>
      </c>
      <c r="H190" s="1">
        <v>0.48299999999994725</v>
      </c>
      <c r="I190" s="1"/>
      <c r="J190" s="1">
        <v>-2856.3090000000002</v>
      </c>
      <c r="K190" s="6">
        <f t="shared" si="17"/>
        <v>-2591.3090000000002</v>
      </c>
      <c r="L190" s="1">
        <v>1.7489999999997963</v>
      </c>
      <c r="AE190">
        <v>-916.66899999999998</v>
      </c>
      <c r="AF190" s="6">
        <f t="shared" si="18"/>
        <v>-604.66899999999998</v>
      </c>
      <c r="AG190">
        <v>0.60699999999999998</v>
      </c>
    </row>
    <row r="191" spans="2:33" x14ac:dyDescent="0.3">
      <c r="B191" s="1">
        <v>-1522.7329999999999</v>
      </c>
      <c r="C191" s="6">
        <f t="shared" si="15"/>
        <v>-1271.7329999999999</v>
      </c>
      <c r="D191" s="1">
        <v>0.88800000000014734</v>
      </c>
      <c r="E191" s="1"/>
      <c r="F191" s="1">
        <v>-1560.3409999999999</v>
      </c>
      <c r="G191" s="6">
        <f t="shared" si="16"/>
        <v>-1225.3409999999999</v>
      </c>
      <c r="H191" s="1">
        <v>0.22700000000008913</v>
      </c>
      <c r="I191" s="1"/>
      <c r="J191" s="1">
        <v>-2854.1680000000001</v>
      </c>
      <c r="K191" s="6">
        <f t="shared" si="17"/>
        <v>-2589.1680000000001</v>
      </c>
      <c r="L191" s="1">
        <v>2.1410000000000764</v>
      </c>
      <c r="AE191">
        <v>-912.89</v>
      </c>
      <c r="AF191" s="6">
        <f t="shared" si="18"/>
        <v>-600.89</v>
      </c>
      <c r="AG191">
        <v>3.7789999999999999</v>
      </c>
    </row>
    <row r="192" spans="2:33" x14ac:dyDescent="0.3">
      <c r="B192" s="1">
        <v>-1521.2149999999999</v>
      </c>
      <c r="C192" s="6">
        <f t="shared" si="15"/>
        <v>-1270.2149999999999</v>
      </c>
      <c r="D192" s="1">
        <v>1.5180000000000291</v>
      </c>
      <c r="E192" s="1"/>
      <c r="F192" s="1">
        <v>-1560.223</v>
      </c>
      <c r="G192" s="6">
        <f t="shared" si="16"/>
        <v>-1225.223</v>
      </c>
      <c r="H192" s="1">
        <v>0.11799999999993815</v>
      </c>
      <c r="I192" s="1"/>
      <c r="J192" s="1">
        <v>-846.154</v>
      </c>
      <c r="K192" s="6">
        <f t="shared" si="17"/>
        <v>-581.154</v>
      </c>
      <c r="L192" s="1">
        <v>1.0600000000000591</v>
      </c>
      <c r="AE192">
        <v>-848.678</v>
      </c>
      <c r="AF192" s="6">
        <f t="shared" si="18"/>
        <v>-536.678</v>
      </c>
      <c r="AG192">
        <v>3.1549999999999998</v>
      </c>
    </row>
    <row r="193" spans="2:33" x14ac:dyDescent="0.3">
      <c r="B193" s="1">
        <v>-1519.36</v>
      </c>
      <c r="C193" s="6">
        <f t="shared" si="15"/>
        <v>-1268.3599999999999</v>
      </c>
      <c r="D193" s="1">
        <v>1.8550000000000182</v>
      </c>
      <c r="E193" s="1"/>
      <c r="F193" s="1">
        <v>-1559.664</v>
      </c>
      <c r="G193" s="6">
        <f t="shared" si="16"/>
        <v>-1224.664</v>
      </c>
      <c r="H193" s="1">
        <v>0.55899999999996908</v>
      </c>
      <c r="I193" s="1"/>
      <c r="J193" s="1">
        <v>-845.7</v>
      </c>
      <c r="K193" s="6">
        <f t="shared" si="17"/>
        <v>-580.70000000000005</v>
      </c>
      <c r="L193" s="1">
        <v>0.45399999999995089</v>
      </c>
      <c r="AE193">
        <v>-847.88900000000001</v>
      </c>
      <c r="AF193" s="6">
        <f t="shared" si="18"/>
        <v>-535.88900000000001</v>
      </c>
      <c r="AG193">
        <v>0.78900000000000003</v>
      </c>
    </row>
    <row r="194" spans="2:33" x14ac:dyDescent="0.3">
      <c r="B194" s="1">
        <v>-1518.5309999999999</v>
      </c>
      <c r="C194" s="6">
        <f t="shared" si="15"/>
        <v>-1267.5309999999999</v>
      </c>
      <c r="D194" s="1">
        <v>0.82899999999995089</v>
      </c>
      <c r="E194" s="1"/>
      <c r="F194" s="1">
        <v>-1519.68</v>
      </c>
      <c r="G194" s="6">
        <f t="shared" si="16"/>
        <v>-1184.68</v>
      </c>
      <c r="H194" s="1">
        <v>3.7729999999999109</v>
      </c>
      <c r="I194" s="1"/>
      <c r="J194" s="1">
        <v>-845.38199999999995</v>
      </c>
      <c r="K194" s="6">
        <f t="shared" si="17"/>
        <v>-580.38199999999995</v>
      </c>
      <c r="L194" s="1">
        <v>0.31800000000009732</v>
      </c>
      <c r="AE194">
        <v>-833.85900000000004</v>
      </c>
      <c r="AF194" s="6">
        <f t="shared" si="18"/>
        <v>-521.85900000000004</v>
      </c>
      <c r="AG194">
        <v>2.698</v>
      </c>
    </row>
    <row r="195" spans="2:33" x14ac:dyDescent="0.3">
      <c r="B195" s="1">
        <v>-1523.0530000000001</v>
      </c>
      <c r="C195" s="6">
        <f t="shared" ref="C195:C258" si="19">B195+251</f>
        <v>-1272.0530000000001</v>
      </c>
      <c r="D195" s="1">
        <v>2.3199999999999363</v>
      </c>
      <c r="E195" s="1"/>
      <c r="F195" s="1">
        <v>-1516.971</v>
      </c>
      <c r="G195" s="6">
        <f t="shared" ref="G195:G258" si="20">F195+335</f>
        <v>-1181.971</v>
      </c>
      <c r="H195" s="1">
        <v>2.70900000000006</v>
      </c>
      <c r="I195" s="1"/>
      <c r="J195" s="1">
        <v>-844.35599999999999</v>
      </c>
      <c r="K195" s="6">
        <f t="shared" ref="K195:K258" si="21">J195+265</f>
        <v>-579.35599999999999</v>
      </c>
      <c r="L195" s="1">
        <v>1.0259999999999536</v>
      </c>
      <c r="AE195">
        <v>-829.13</v>
      </c>
      <c r="AF195" s="6">
        <f t="shared" ref="AF195:AF225" si="22">AE195+312</f>
        <v>-517.13</v>
      </c>
      <c r="AG195">
        <v>4.7290000000000001</v>
      </c>
    </row>
    <row r="196" spans="2:33" x14ac:dyDescent="0.3">
      <c r="B196" s="1">
        <v>-1522.057</v>
      </c>
      <c r="C196" s="6">
        <f t="shared" si="19"/>
        <v>-1271.057</v>
      </c>
      <c r="D196" s="1">
        <v>0.99600000000009459</v>
      </c>
      <c r="E196" s="1"/>
      <c r="F196" s="1">
        <v>-1513.354</v>
      </c>
      <c r="G196" s="6">
        <f t="shared" si="20"/>
        <v>-1178.354</v>
      </c>
      <c r="H196" s="1">
        <v>3.6169999999999618</v>
      </c>
      <c r="I196" s="1"/>
      <c r="J196" s="1">
        <v>-842.577</v>
      </c>
      <c r="K196" s="6">
        <f t="shared" si="21"/>
        <v>-577.577</v>
      </c>
      <c r="L196" s="1">
        <v>1.7789999999999964</v>
      </c>
      <c r="AE196">
        <v>-824.47</v>
      </c>
      <c r="AF196" s="6">
        <f t="shared" si="22"/>
        <v>-512.47</v>
      </c>
      <c r="AG196">
        <v>4.66</v>
      </c>
    </row>
    <row r="197" spans="2:33" x14ac:dyDescent="0.3">
      <c r="B197" s="1">
        <v>-1520.643</v>
      </c>
      <c r="C197" s="6">
        <f t="shared" si="19"/>
        <v>-1269.643</v>
      </c>
      <c r="D197" s="1">
        <v>1.4139999999999873</v>
      </c>
      <c r="E197" s="1"/>
      <c r="F197" s="1">
        <v>-1510.0329999999999</v>
      </c>
      <c r="G197" s="6">
        <f t="shared" si="20"/>
        <v>-1175.0329999999999</v>
      </c>
      <c r="H197" s="1">
        <v>3.3210000000001401</v>
      </c>
      <c r="I197" s="1"/>
      <c r="J197" s="1">
        <v>-842.57500000000005</v>
      </c>
      <c r="K197" s="6">
        <f t="shared" si="21"/>
        <v>-577.57500000000005</v>
      </c>
      <c r="L197" s="1">
        <v>1.9999999999527063E-3</v>
      </c>
      <c r="AE197">
        <v>-1491.1089999999999</v>
      </c>
      <c r="AF197" s="6">
        <f t="shared" si="22"/>
        <v>-1179.1089999999999</v>
      </c>
      <c r="AG197">
        <v>0.187</v>
      </c>
    </row>
    <row r="198" spans="2:33" x14ac:dyDescent="0.3">
      <c r="B198" s="1">
        <v>-1517.598</v>
      </c>
      <c r="C198" s="6">
        <f t="shared" si="19"/>
        <v>-1266.598</v>
      </c>
      <c r="D198" s="1">
        <v>3.0450000000000728</v>
      </c>
      <c r="E198" s="1"/>
      <c r="F198" s="1">
        <v>-1507.7439999999999</v>
      </c>
      <c r="G198" s="6">
        <f t="shared" si="20"/>
        <v>-1172.7439999999999</v>
      </c>
      <c r="H198" s="1">
        <v>2.2889999999999873</v>
      </c>
      <c r="I198" s="1"/>
      <c r="J198" s="1">
        <v>-842.39</v>
      </c>
      <c r="K198" s="6">
        <f t="shared" si="21"/>
        <v>-577.39</v>
      </c>
      <c r="L198" s="1">
        <v>0.18500000000005912</v>
      </c>
      <c r="AE198">
        <v>-1488.4449999999999</v>
      </c>
      <c r="AF198" s="6">
        <f t="shared" si="22"/>
        <v>-1176.4449999999999</v>
      </c>
      <c r="AG198">
        <v>2.6640000000000001</v>
      </c>
    </row>
    <row r="199" spans="2:33" x14ac:dyDescent="0.3">
      <c r="B199" s="1">
        <v>-1515.1869999999999</v>
      </c>
      <c r="C199" s="6">
        <f t="shared" si="19"/>
        <v>-1264.1869999999999</v>
      </c>
      <c r="D199" s="1">
        <v>2.4110000000000582</v>
      </c>
      <c r="E199" s="1"/>
      <c r="F199" s="1">
        <v>-1505.646</v>
      </c>
      <c r="G199" s="6">
        <f t="shared" si="20"/>
        <v>-1170.646</v>
      </c>
      <c r="H199" s="1">
        <v>2.0979999999999563</v>
      </c>
      <c r="I199" s="1"/>
      <c r="J199" s="1">
        <v>-365.94200000000001</v>
      </c>
      <c r="K199" s="6">
        <f t="shared" si="21"/>
        <v>-100.94200000000001</v>
      </c>
      <c r="L199" s="1">
        <v>2.3829999999999814</v>
      </c>
      <c r="AE199">
        <v>-1487.2929999999999</v>
      </c>
      <c r="AF199" s="6">
        <f t="shared" si="22"/>
        <v>-1175.2929999999999</v>
      </c>
      <c r="AG199">
        <v>1.1519999999999999</v>
      </c>
    </row>
    <row r="200" spans="2:33" x14ac:dyDescent="0.3">
      <c r="B200" s="1">
        <v>-1513.8789999999999</v>
      </c>
      <c r="C200" s="6">
        <f t="shared" si="19"/>
        <v>-1262.8789999999999</v>
      </c>
      <c r="D200" s="1">
        <v>1.3079999999999927</v>
      </c>
      <c r="E200" s="1"/>
      <c r="F200" s="1">
        <v>-1499.999</v>
      </c>
      <c r="G200" s="6">
        <f t="shared" si="20"/>
        <v>-1164.999</v>
      </c>
      <c r="H200" s="1">
        <v>5.6469999999999345</v>
      </c>
      <c r="I200" s="1"/>
      <c r="J200" s="1">
        <v>-365.77</v>
      </c>
      <c r="K200" s="6">
        <f t="shared" si="21"/>
        <v>-100.76999999999998</v>
      </c>
      <c r="L200" s="1">
        <v>0.17200000000002547</v>
      </c>
      <c r="AE200">
        <v>-1486.248</v>
      </c>
      <c r="AF200" s="6">
        <f t="shared" si="22"/>
        <v>-1174.248</v>
      </c>
      <c r="AG200">
        <v>1.0449999999999999</v>
      </c>
    </row>
    <row r="201" spans="2:33" x14ac:dyDescent="0.3">
      <c r="B201" s="1">
        <v>-1512.5519999999999</v>
      </c>
      <c r="C201" s="6">
        <f t="shared" si="19"/>
        <v>-1261.5519999999999</v>
      </c>
      <c r="D201" s="1">
        <v>1.3269999999999982</v>
      </c>
      <c r="E201" s="1"/>
      <c r="F201" s="1">
        <v>-1496.423</v>
      </c>
      <c r="G201" s="6">
        <f t="shared" si="20"/>
        <v>-1161.423</v>
      </c>
      <c r="H201" s="1">
        <v>3.5760000000000218</v>
      </c>
      <c r="I201" s="1"/>
      <c r="J201" s="1">
        <v>-365.41899999999998</v>
      </c>
      <c r="K201" s="6">
        <f t="shared" si="21"/>
        <v>-100.41899999999998</v>
      </c>
      <c r="L201" s="1">
        <v>0.35099999999999909</v>
      </c>
      <c r="AE201">
        <v>-1485.8920000000001</v>
      </c>
      <c r="AF201" s="6">
        <f t="shared" si="22"/>
        <v>-1173.8920000000001</v>
      </c>
      <c r="AG201">
        <v>0.35599999999999998</v>
      </c>
    </row>
    <row r="202" spans="2:33" x14ac:dyDescent="0.3">
      <c r="B202" s="1">
        <v>-1506.5229999999999</v>
      </c>
      <c r="C202" s="6">
        <f t="shared" si="19"/>
        <v>-1255.5229999999999</v>
      </c>
      <c r="D202" s="1">
        <v>6.0289999999999964</v>
      </c>
      <c r="E202" s="1"/>
      <c r="F202" s="1">
        <v>-1492.2950000000001</v>
      </c>
      <c r="G202" s="6">
        <f t="shared" si="20"/>
        <v>-1157.2950000000001</v>
      </c>
      <c r="H202" s="1">
        <v>4.1279999999999291</v>
      </c>
      <c r="I202" s="1"/>
      <c r="J202" s="1">
        <v>-356.94400000000002</v>
      </c>
      <c r="K202" s="6">
        <f t="shared" si="21"/>
        <v>-91.944000000000017</v>
      </c>
      <c r="L202" s="1">
        <v>8.4749999999999659</v>
      </c>
      <c r="AE202">
        <v>-1485.423</v>
      </c>
      <c r="AF202" s="6">
        <f t="shared" si="22"/>
        <v>-1173.423</v>
      </c>
      <c r="AG202">
        <v>0.46899999999999997</v>
      </c>
    </row>
    <row r="203" spans="2:33" x14ac:dyDescent="0.3">
      <c r="B203" s="1">
        <v>-1504.202</v>
      </c>
      <c r="C203" s="6">
        <f t="shared" si="19"/>
        <v>-1253.202</v>
      </c>
      <c r="D203" s="1">
        <v>2.3209999999999127</v>
      </c>
      <c r="E203" s="1"/>
      <c r="F203" s="1">
        <v>-1491.4269999999999</v>
      </c>
      <c r="G203" s="6">
        <f t="shared" si="20"/>
        <v>-1156.4269999999999</v>
      </c>
      <c r="H203" s="1">
        <v>0.86800000000016553</v>
      </c>
      <c r="I203" s="1"/>
      <c r="J203" s="1">
        <v>-356.22500000000002</v>
      </c>
      <c r="K203" s="6">
        <f t="shared" si="21"/>
        <v>-91.225000000000023</v>
      </c>
      <c r="L203" s="1">
        <v>0.71899999999999409</v>
      </c>
      <c r="AE203">
        <v>-1484.4659999999999</v>
      </c>
      <c r="AF203" s="6">
        <f t="shared" si="22"/>
        <v>-1172.4659999999999</v>
      </c>
      <c r="AG203">
        <v>0.95699999999999996</v>
      </c>
    </row>
    <row r="204" spans="2:33" x14ac:dyDescent="0.3">
      <c r="B204" s="1">
        <v>-1501.932</v>
      </c>
      <c r="C204" s="6">
        <f t="shared" si="19"/>
        <v>-1250.932</v>
      </c>
      <c r="D204" s="1">
        <v>2.2699999999999818</v>
      </c>
      <c r="E204" s="1"/>
      <c r="F204" s="1">
        <v>-1668.922</v>
      </c>
      <c r="G204" s="6">
        <f t="shared" si="20"/>
        <v>-1333.922</v>
      </c>
      <c r="H204" s="1">
        <v>0.41300000000001091</v>
      </c>
      <c r="I204" s="1"/>
      <c r="J204" s="1">
        <v>-356.07</v>
      </c>
      <c r="K204" s="6">
        <f t="shared" si="21"/>
        <v>-91.07</v>
      </c>
      <c r="L204" s="1">
        <v>0.15500000000002956</v>
      </c>
      <c r="AE204">
        <v>-1484.2750000000001</v>
      </c>
      <c r="AF204" s="6">
        <f t="shared" si="22"/>
        <v>-1172.2750000000001</v>
      </c>
      <c r="AG204">
        <v>0.191</v>
      </c>
    </row>
    <row r="205" spans="2:33" x14ac:dyDescent="0.3">
      <c r="B205" s="1">
        <v>-1478.009</v>
      </c>
      <c r="C205" s="6">
        <f t="shared" si="19"/>
        <v>-1227.009</v>
      </c>
      <c r="D205" s="1">
        <v>2.7680000000000291</v>
      </c>
      <c r="E205" s="1"/>
      <c r="F205" s="1">
        <v>-1668.1379999999999</v>
      </c>
      <c r="G205" s="6">
        <f t="shared" si="20"/>
        <v>-1333.1379999999999</v>
      </c>
      <c r="H205" s="1">
        <v>0.7840000000001055</v>
      </c>
      <c r="I205" s="1"/>
      <c r="J205" s="1">
        <v>-355.47300000000001</v>
      </c>
      <c r="K205" s="6">
        <f t="shared" si="21"/>
        <v>-90.473000000000013</v>
      </c>
      <c r="L205" s="1">
        <v>0.59699999999997999</v>
      </c>
      <c r="AE205">
        <v>-1484.1659999999999</v>
      </c>
      <c r="AF205" s="6">
        <f t="shared" si="22"/>
        <v>-1172.1659999999999</v>
      </c>
      <c r="AG205">
        <v>0.109</v>
      </c>
    </row>
    <row r="206" spans="2:33" x14ac:dyDescent="0.3">
      <c r="B206" s="1">
        <v>-1475.635</v>
      </c>
      <c r="C206" s="6">
        <f t="shared" si="19"/>
        <v>-1224.635</v>
      </c>
      <c r="D206" s="1">
        <v>2.3740000000000236</v>
      </c>
      <c r="E206" s="1"/>
      <c r="F206" s="1">
        <v>-1666.194</v>
      </c>
      <c r="G206" s="6">
        <f t="shared" si="20"/>
        <v>-1331.194</v>
      </c>
      <c r="H206" s="1">
        <v>1.94399999999996</v>
      </c>
      <c r="I206" s="1"/>
      <c r="J206" s="1">
        <v>-355.41</v>
      </c>
      <c r="K206" s="6">
        <f t="shared" si="21"/>
        <v>-90.410000000000025</v>
      </c>
      <c r="L206" s="1">
        <v>6.2999999999988177E-2</v>
      </c>
      <c r="AE206">
        <v>-1484.0029999999999</v>
      </c>
      <c r="AF206" s="6">
        <f t="shared" si="22"/>
        <v>-1172.0029999999999</v>
      </c>
      <c r="AG206">
        <v>0.16300000000000001</v>
      </c>
    </row>
    <row r="207" spans="2:33" x14ac:dyDescent="0.3">
      <c r="B207" s="1">
        <v>-1473.9349999999999</v>
      </c>
      <c r="C207" s="6">
        <f t="shared" si="19"/>
        <v>-1222.9349999999999</v>
      </c>
      <c r="D207" s="1">
        <v>1.7000000000000455</v>
      </c>
      <c r="E207" s="1"/>
      <c r="F207" s="1">
        <v>-1664.316</v>
      </c>
      <c r="G207" s="6">
        <f t="shared" si="20"/>
        <v>-1329.316</v>
      </c>
      <c r="H207" s="1">
        <v>1.8779999999999291</v>
      </c>
      <c r="I207" s="1"/>
      <c r="J207" s="1">
        <v>-354.589</v>
      </c>
      <c r="K207" s="6">
        <f t="shared" si="21"/>
        <v>-89.588999999999999</v>
      </c>
      <c r="L207" s="1">
        <v>0.82100000000002638</v>
      </c>
      <c r="AE207">
        <v>-1482.5239999999999</v>
      </c>
      <c r="AF207" s="6">
        <f t="shared" si="22"/>
        <v>-1170.5239999999999</v>
      </c>
      <c r="AG207">
        <v>1.4790000000000001</v>
      </c>
    </row>
    <row r="208" spans="2:33" x14ac:dyDescent="0.3">
      <c r="B208" s="1">
        <v>-1471.375</v>
      </c>
      <c r="C208" s="6">
        <f t="shared" si="19"/>
        <v>-1220.375</v>
      </c>
      <c r="D208" s="1">
        <v>2.5599999999999454</v>
      </c>
      <c r="E208" s="1"/>
      <c r="F208" s="1">
        <v>-1661.566</v>
      </c>
      <c r="G208" s="6">
        <f t="shared" si="20"/>
        <v>-1326.566</v>
      </c>
      <c r="H208" s="1">
        <v>2.75</v>
      </c>
      <c r="I208" s="1"/>
      <c r="J208" s="1">
        <v>-353.58499999999998</v>
      </c>
      <c r="K208" s="6">
        <f t="shared" si="21"/>
        <v>-88.58499999999998</v>
      </c>
      <c r="L208" s="1">
        <v>1.0040000000000191</v>
      </c>
      <c r="AE208">
        <v>-1481.5820000000001</v>
      </c>
      <c r="AF208" s="6">
        <f t="shared" si="22"/>
        <v>-1169.5820000000001</v>
      </c>
      <c r="AG208">
        <v>0.94199999999999995</v>
      </c>
    </row>
    <row r="209" spans="2:33" x14ac:dyDescent="0.3">
      <c r="B209" s="1">
        <v>-1521.924</v>
      </c>
      <c r="C209" s="6">
        <f t="shared" si="19"/>
        <v>-1270.924</v>
      </c>
      <c r="D209" s="1"/>
      <c r="E209" s="1"/>
      <c r="F209" s="1">
        <v>-1659.163</v>
      </c>
      <c r="G209" s="6">
        <f t="shared" si="20"/>
        <v>-1324.163</v>
      </c>
      <c r="H209" s="1">
        <v>2.40300000000002</v>
      </c>
      <c r="I209" s="1"/>
      <c r="J209" s="1">
        <v>-353.44600000000003</v>
      </c>
      <c r="K209" s="6">
        <f t="shared" si="21"/>
        <v>-88.446000000000026</v>
      </c>
      <c r="L209" s="1">
        <v>0.13899999999995316</v>
      </c>
      <c r="AE209">
        <v>-1437.644</v>
      </c>
      <c r="AF209" s="6">
        <f t="shared" si="22"/>
        <v>-1125.644</v>
      </c>
      <c r="AG209">
        <v>1.5089999999999999</v>
      </c>
    </row>
    <row r="210" spans="2:33" x14ac:dyDescent="0.3">
      <c r="B210" s="1">
        <v>-1521.7249999999999</v>
      </c>
      <c r="C210" s="6">
        <f t="shared" si="19"/>
        <v>-1270.7249999999999</v>
      </c>
      <c r="D210" s="1">
        <v>0.19900000000006912</v>
      </c>
      <c r="E210" s="1"/>
      <c r="F210" s="1">
        <v>-1658.35</v>
      </c>
      <c r="G210" s="6">
        <f t="shared" si="20"/>
        <v>-1323.35</v>
      </c>
      <c r="H210" s="1">
        <v>0.81300000000010186</v>
      </c>
      <c r="I210" s="1"/>
      <c r="J210" s="1">
        <v>-353.01499999999999</v>
      </c>
      <c r="K210" s="6">
        <f t="shared" si="21"/>
        <v>-88.014999999999986</v>
      </c>
      <c r="L210" s="1">
        <v>0.43100000000004002</v>
      </c>
      <c r="AE210">
        <v>-1436.345</v>
      </c>
      <c r="AF210" s="6">
        <f t="shared" si="22"/>
        <v>-1124.345</v>
      </c>
      <c r="AG210">
        <v>1.2989999999999999</v>
      </c>
    </row>
    <row r="211" spans="2:33" x14ac:dyDescent="0.3">
      <c r="B211" s="1">
        <v>-1521.231</v>
      </c>
      <c r="C211" s="6">
        <f t="shared" si="19"/>
        <v>-1270.231</v>
      </c>
      <c r="D211" s="1">
        <v>0.49399999999991451</v>
      </c>
      <c r="E211" s="1"/>
      <c r="F211" s="1">
        <v>-1657.711</v>
      </c>
      <c r="G211" s="6">
        <f t="shared" si="20"/>
        <v>-1322.711</v>
      </c>
      <c r="H211" s="1">
        <v>0.63899999999989632</v>
      </c>
      <c r="I211" s="1"/>
      <c r="J211" s="1">
        <v>-492.85199999999998</v>
      </c>
      <c r="K211" s="6">
        <f t="shared" si="21"/>
        <v>-227.85199999999998</v>
      </c>
      <c r="L211" s="1">
        <v>0.42799999999999727</v>
      </c>
      <c r="AE211">
        <v>-1432.3520000000001</v>
      </c>
      <c r="AF211" s="6">
        <f t="shared" si="22"/>
        <v>-1120.3520000000001</v>
      </c>
      <c r="AG211">
        <v>3.9929999999999999</v>
      </c>
    </row>
    <row r="212" spans="2:33" x14ac:dyDescent="0.3">
      <c r="B212" s="1">
        <v>-1520.9010000000001</v>
      </c>
      <c r="C212" s="6">
        <f t="shared" si="19"/>
        <v>-1269.9010000000001</v>
      </c>
      <c r="D212" s="1">
        <v>0.32999999999992724</v>
      </c>
      <c r="E212" s="1"/>
      <c r="F212" s="1">
        <v>-1656.5039999999999</v>
      </c>
      <c r="G212" s="6">
        <f t="shared" si="20"/>
        <v>-1321.5039999999999</v>
      </c>
      <c r="H212" s="1">
        <v>1.2070000000001073</v>
      </c>
      <c r="I212" s="1"/>
      <c r="J212" s="1">
        <v>-491.63200000000001</v>
      </c>
      <c r="K212" s="6">
        <f t="shared" si="21"/>
        <v>-226.63200000000001</v>
      </c>
      <c r="L212" s="1">
        <v>1.2199999999999704</v>
      </c>
      <c r="AE212">
        <v>-1428.9690000000001</v>
      </c>
      <c r="AF212" s="6">
        <f t="shared" si="22"/>
        <v>-1116.9690000000001</v>
      </c>
      <c r="AG212">
        <v>3.383</v>
      </c>
    </row>
    <row r="213" spans="2:33" x14ac:dyDescent="0.3">
      <c r="B213" s="1">
        <v>-1520.0909999999999</v>
      </c>
      <c r="C213" s="6">
        <f t="shared" si="19"/>
        <v>-1269.0909999999999</v>
      </c>
      <c r="D213" s="1">
        <v>0.8100000000001728</v>
      </c>
      <c r="E213" s="1"/>
      <c r="F213" s="1">
        <v>-1654.825</v>
      </c>
      <c r="G213" s="6">
        <f t="shared" si="20"/>
        <v>-1319.825</v>
      </c>
      <c r="H213" s="1">
        <v>1.6789999999998599</v>
      </c>
      <c r="I213" s="1"/>
      <c r="J213" s="1">
        <v>-491.39600000000002</v>
      </c>
      <c r="K213" s="6">
        <f t="shared" si="21"/>
        <v>-226.39600000000002</v>
      </c>
      <c r="L213" s="1">
        <v>0.23599999999999</v>
      </c>
      <c r="AE213">
        <v>-1427.3340000000001</v>
      </c>
      <c r="AF213" s="6">
        <f t="shared" si="22"/>
        <v>-1115.3340000000001</v>
      </c>
      <c r="AG213">
        <v>1.635</v>
      </c>
    </row>
    <row r="214" spans="2:33" x14ac:dyDescent="0.3">
      <c r="B214" s="1">
        <v>-1519.9570000000001</v>
      </c>
      <c r="C214" s="6">
        <f t="shared" si="19"/>
        <v>-1268.9570000000001</v>
      </c>
      <c r="D214" s="1">
        <v>0.13399999999978718</v>
      </c>
      <c r="E214" s="1"/>
      <c r="F214" s="1">
        <v>-1338.18</v>
      </c>
      <c r="G214" s="6">
        <f t="shared" si="20"/>
        <v>-1003.1800000000001</v>
      </c>
      <c r="H214" s="1">
        <v>3.2339999999999236</v>
      </c>
      <c r="I214" s="1"/>
      <c r="J214" s="1">
        <v>-490.64499999999998</v>
      </c>
      <c r="K214" s="6">
        <f t="shared" si="21"/>
        <v>-225.64499999999998</v>
      </c>
      <c r="L214" s="1">
        <v>0.7510000000000332</v>
      </c>
      <c r="AE214">
        <v>-1424.5429999999999</v>
      </c>
      <c r="AF214" s="6">
        <f t="shared" si="22"/>
        <v>-1112.5429999999999</v>
      </c>
      <c r="AG214">
        <v>2.7909999999999999</v>
      </c>
    </row>
    <row r="215" spans="2:33" x14ac:dyDescent="0.3">
      <c r="B215" s="1">
        <v>-1518.732</v>
      </c>
      <c r="C215" s="6">
        <f t="shared" si="19"/>
        <v>-1267.732</v>
      </c>
      <c r="D215" s="1">
        <v>1.2250000000001364</v>
      </c>
      <c r="E215" s="1"/>
      <c r="F215" s="1">
        <v>-1336.5260000000001</v>
      </c>
      <c r="G215" s="6">
        <f t="shared" si="20"/>
        <v>-1001.5260000000001</v>
      </c>
      <c r="H215" s="1">
        <v>1.6539999999999964</v>
      </c>
      <c r="I215" s="1"/>
      <c r="J215" s="1">
        <v>-490.38099999999997</v>
      </c>
      <c r="K215" s="6">
        <f t="shared" si="21"/>
        <v>-225.38099999999997</v>
      </c>
      <c r="L215" s="1">
        <v>0.26400000000001</v>
      </c>
      <c r="AE215">
        <v>-1421.4059999999999</v>
      </c>
      <c r="AF215" s="6">
        <f t="shared" si="22"/>
        <v>-1109.4059999999999</v>
      </c>
      <c r="AG215">
        <v>3.137</v>
      </c>
    </row>
    <row r="216" spans="2:33" x14ac:dyDescent="0.3">
      <c r="B216" s="1">
        <v>-1516.7529999999999</v>
      </c>
      <c r="C216" s="6">
        <f t="shared" si="19"/>
        <v>-1265.7529999999999</v>
      </c>
      <c r="D216" s="1">
        <v>1.9790000000000418</v>
      </c>
      <c r="E216" s="1"/>
      <c r="F216" s="1">
        <v>-1334.8969999999999</v>
      </c>
      <c r="G216" s="6">
        <f t="shared" si="20"/>
        <v>-999.89699999999993</v>
      </c>
      <c r="H216" s="1">
        <v>1.6290000000001328</v>
      </c>
      <c r="I216" s="1"/>
      <c r="J216" s="1">
        <v>-489.661</v>
      </c>
      <c r="K216" s="6">
        <f t="shared" si="21"/>
        <v>-224.661</v>
      </c>
      <c r="L216" s="1">
        <v>0.71999999999997044</v>
      </c>
      <c r="AE216">
        <v>-1415.2360000000001</v>
      </c>
      <c r="AF216" s="6">
        <f t="shared" si="22"/>
        <v>-1103.2360000000001</v>
      </c>
      <c r="AG216">
        <v>6.17</v>
      </c>
    </row>
    <row r="217" spans="2:33" x14ac:dyDescent="0.3">
      <c r="B217" s="1">
        <v>-1542.3140000000001</v>
      </c>
      <c r="C217" s="6">
        <f t="shared" si="19"/>
        <v>-1291.3140000000001</v>
      </c>
      <c r="D217" s="1">
        <v>1.390999999999849</v>
      </c>
      <c r="E217" s="1"/>
      <c r="F217" s="1">
        <v>-1332.0809999999999</v>
      </c>
      <c r="G217" s="6">
        <f t="shared" si="20"/>
        <v>-997.0809999999999</v>
      </c>
      <c r="H217" s="1">
        <v>2.8160000000000309</v>
      </c>
      <c r="I217" s="1"/>
      <c r="J217" s="1">
        <v>-488.50299999999999</v>
      </c>
      <c r="K217" s="6">
        <f t="shared" si="21"/>
        <v>-223.50299999999999</v>
      </c>
      <c r="L217" s="1">
        <v>1.1580000000000155</v>
      </c>
      <c r="AE217">
        <v>-932.428</v>
      </c>
      <c r="AF217" s="6">
        <f t="shared" si="22"/>
        <v>-620.428</v>
      </c>
      <c r="AG217">
        <v>3.11</v>
      </c>
    </row>
    <row r="218" spans="2:33" x14ac:dyDescent="0.3">
      <c r="B218" s="1">
        <v>-1540.646</v>
      </c>
      <c r="C218" s="6">
        <f t="shared" si="19"/>
        <v>-1289.646</v>
      </c>
      <c r="D218" s="1">
        <v>1.6680000000001201</v>
      </c>
      <c r="E218" s="1"/>
      <c r="F218" s="1">
        <v>-1331.337</v>
      </c>
      <c r="G218" s="6">
        <f t="shared" si="20"/>
        <v>-996.33699999999999</v>
      </c>
      <c r="H218" s="1">
        <v>0.74399999999991451</v>
      </c>
      <c r="I218" s="1"/>
      <c r="J218" s="1">
        <v>-488.38</v>
      </c>
      <c r="K218" s="6">
        <f t="shared" si="21"/>
        <v>-223.38</v>
      </c>
      <c r="L218" s="1">
        <v>0.12299999999999045</v>
      </c>
      <c r="AE218">
        <v>-931.72</v>
      </c>
      <c r="AF218" s="6">
        <f t="shared" si="22"/>
        <v>-619.72</v>
      </c>
      <c r="AG218">
        <v>0.70799999999999996</v>
      </c>
    </row>
    <row r="219" spans="2:33" x14ac:dyDescent="0.3">
      <c r="B219" s="1">
        <v>-1540.1880000000001</v>
      </c>
      <c r="C219" s="6">
        <f t="shared" si="19"/>
        <v>-1289.1880000000001</v>
      </c>
      <c r="D219" s="1">
        <v>0.4579999999998563</v>
      </c>
      <c r="E219" s="1"/>
      <c r="F219" s="1">
        <v>-1327.0719999999999</v>
      </c>
      <c r="G219" s="6">
        <f t="shared" si="20"/>
        <v>-992.07199999999989</v>
      </c>
      <c r="H219" s="1">
        <v>4.2650000000001</v>
      </c>
      <c r="I219" s="1"/>
      <c r="J219" s="1">
        <v>-488.23700000000002</v>
      </c>
      <c r="K219" s="6">
        <f t="shared" si="21"/>
        <v>-223.23700000000002</v>
      </c>
      <c r="L219" s="1">
        <v>0.14299999999997226</v>
      </c>
      <c r="AE219">
        <v>-931.62699999999995</v>
      </c>
      <c r="AF219" s="6">
        <f t="shared" si="22"/>
        <v>-619.62699999999995</v>
      </c>
      <c r="AG219">
        <v>9.2999999999999999E-2</v>
      </c>
    </row>
    <row r="220" spans="2:33" x14ac:dyDescent="0.3">
      <c r="B220" s="1">
        <v>-1538.6559999999999</v>
      </c>
      <c r="C220" s="6">
        <f t="shared" si="19"/>
        <v>-1287.6559999999999</v>
      </c>
      <c r="D220" s="1">
        <v>1.5320000000001528</v>
      </c>
      <c r="E220" s="1"/>
      <c r="F220" s="1">
        <v>-1324.5350000000001</v>
      </c>
      <c r="G220" s="6">
        <f t="shared" si="20"/>
        <v>-989.53500000000008</v>
      </c>
      <c r="H220" s="1">
        <v>2.5369999999998072</v>
      </c>
      <c r="I220" s="1"/>
      <c r="J220" s="1">
        <v>-487.45800000000003</v>
      </c>
      <c r="K220" s="6">
        <f t="shared" si="21"/>
        <v>-222.45800000000003</v>
      </c>
      <c r="L220" s="1">
        <v>0.77899999999999636</v>
      </c>
      <c r="AE220">
        <v>-931.25099999999998</v>
      </c>
      <c r="AF220" s="6">
        <f t="shared" si="22"/>
        <v>-619.25099999999998</v>
      </c>
      <c r="AG220">
        <v>0.376</v>
      </c>
    </row>
    <row r="221" spans="2:33" x14ac:dyDescent="0.3">
      <c r="B221" s="1">
        <v>-1537.8130000000001</v>
      </c>
      <c r="C221" s="6">
        <f t="shared" si="19"/>
        <v>-1286.8130000000001</v>
      </c>
      <c r="D221" s="1">
        <v>0.8429999999998472</v>
      </c>
      <c r="E221" s="1"/>
      <c r="F221" s="1">
        <v>-1857.5119999999999</v>
      </c>
      <c r="G221" s="6">
        <f t="shared" si="20"/>
        <v>-1522.5119999999999</v>
      </c>
      <c r="H221" s="1">
        <v>1.8150000000000546</v>
      </c>
      <c r="I221" s="1"/>
      <c r="J221" s="1">
        <v>-487.01900000000001</v>
      </c>
      <c r="K221" s="6">
        <f t="shared" si="21"/>
        <v>-222.01900000000001</v>
      </c>
      <c r="L221" s="1">
        <v>0.43900000000002137</v>
      </c>
      <c r="AE221">
        <v>-930.75699999999995</v>
      </c>
      <c r="AF221" s="6">
        <f t="shared" si="22"/>
        <v>-618.75699999999995</v>
      </c>
      <c r="AG221">
        <v>0.49399999999999999</v>
      </c>
    </row>
    <row r="222" spans="2:33" x14ac:dyDescent="0.3">
      <c r="B222" s="1">
        <v>-1536.184</v>
      </c>
      <c r="C222" s="6">
        <f t="shared" si="19"/>
        <v>-1285.184</v>
      </c>
      <c r="D222" s="1">
        <v>1.6290000000001328</v>
      </c>
      <c r="E222" s="1"/>
      <c r="F222" s="1">
        <v>-1854.7829999999999</v>
      </c>
      <c r="G222" s="6">
        <f t="shared" si="20"/>
        <v>-1519.7829999999999</v>
      </c>
      <c r="H222" s="1">
        <v>2.7290000000000418</v>
      </c>
      <c r="I222" s="1"/>
      <c r="J222" s="1">
        <v>-486.173</v>
      </c>
      <c r="K222" s="6">
        <f t="shared" si="21"/>
        <v>-221.173</v>
      </c>
      <c r="L222" s="1">
        <v>0.84600000000000364</v>
      </c>
      <c r="AE222">
        <v>-928.62800000000004</v>
      </c>
      <c r="AF222" s="6">
        <f t="shared" si="22"/>
        <v>-616.62800000000004</v>
      </c>
      <c r="AG222">
        <v>2.129</v>
      </c>
    </row>
    <row r="223" spans="2:33" x14ac:dyDescent="0.3">
      <c r="B223" s="1">
        <v>-1535.3989999999999</v>
      </c>
      <c r="C223" s="6">
        <f t="shared" si="19"/>
        <v>-1284.3989999999999</v>
      </c>
      <c r="D223" s="1">
        <v>0.78500000000008185</v>
      </c>
      <c r="E223" s="1"/>
      <c r="F223" s="1">
        <v>-1850.6130000000001</v>
      </c>
      <c r="G223" s="6">
        <f t="shared" si="20"/>
        <v>-1515.6130000000001</v>
      </c>
      <c r="H223" s="1">
        <v>4.1699999999998454</v>
      </c>
      <c r="I223" s="1"/>
      <c r="J223" s="1">
        <v>-543.28200000000004</v>
      </c>
      <c r="K223" s="6">
        <f t="shared" si="21"/>
        <v>-278.28200000000004</v>
      </c>
      <c r="L223" s="1">
        <v>0.33499999999992269</v>
      </c>
      <c r="AE223">
        <v>-924.28800000000001</v>
      </c>
      <c r="AF223" s="6">
        <f t="shared" si="22"/>
        <v>-612.28800000000001</v>
      </c>
      <c r="AG223">
        <v>4.34</v>
      </c>
    </row>
    <row r="224" spans="2:33" x14ac:dyDescent="0.3">
      <c r="B224" s="1">
        <v>-1534.634</v>
      </c>
      <c r="C224" s="6">
        <f t="shared" si="19"/>
        <v>-1283.634</v>
      </c>
      <c r="D224" s="1">
        <v>0.76499999999987267</v>
      </c>
      <c r="E224" s="1"/>
      <c r="F224" s="1">
        <v>-1847.7940000000001</v>
      </c>
      <c r="G224" s="6">
        <f t="shared" si="20"/>
        <v>-1512.7940000000001</v>
      </c>
      <c r="H224" s="1">
        <v>2.81899999999996</v>
      </c>
      <c r="I224" s="1"/>
      <c r="J224" s="1">
        <v>-543.27300000000002</v>
      </c>
      <c r="K224" s="6">
        <f t="shared" si="21"/>
        <v>-278.27300000000002</v>
      </c>
      <c r="L224" s="1">
        <v>9.0000000000145519E-3</v>
      </c>
      <c r="AE224">
        <v>-921.92399999999998</v>
      </c>
      <c r="AF224" s="6">
        <f t="shared" si="22"/>
        <v>-609.92399999999998</v>
      </c>
      <c r="AG224">
        <v>2.3639999999999999</v>
      </c>
    </row>
    <row r="225" spans="2:33" x14ac:dyDescent="0.3">
      <c r="B225" s="1">
        <v>-1533.846</v>
      </c>
      <c r="C225" s="6">
        <f t="shared" si="19"/>
        <v>-1282.846</v>
      </c>
      <c r="D225" s="1">
        <v>0.78800000000001091</v>
      </c>
      <c r="E225" s="1"/>
      <c r="F225" s="1">
        <v>-2128.5549999999998</v>
      </c>
      <c r="G225" s="6">
        <f t="shared" si="20"/>
        <v>-1793.5549999999998</v>
      </c>
      <c r="H225" s="1">
        <v>2.6300000000001091</v>
      </c>
      <c r="I225" s="1"/>
      <c r="J225" s="1">
        <v>-543.26700000000005</v>
      </c>
      <c r="K225" s="6">
        <f t="shared" si="21"/>
        <v>-278.26700000000005</v>
      </c>
      <c r="L225" s="1">
        <v>5.9999999999718057E-3</v>
      </c>
      <c r="AE225">
        <v>-918.73099999999999</v>
      </c>
      <c r="AF225" s="6">
        <f t="shared" si="22"/>
        <v>-606.73099999999999</v>
      </c>
      <c r="AG225">
        <v>3.1930000000000001</v>
      </c>
    </row>
    <row r="226" spans="2:33" x14ac:dyDescent="0.3">
      <c r="B226" s="1">
        <v>-1530.1759999999999</v>
      </c>
      <c r="C226" s="6">
        <f t="shared" si="19"/>
        <v>-1279.1759999999999</v>
      </c>
      <c r="D226" s="1">
        <v>0.81799999999998363</v>
      </c>
      <c r="E226" s="1"/>
      <c r="F226" s="1">
        <v>-2126.9899999999998</v>
      </c>
      <c r="G226" s="6">
        <f t="shared" si="20"/>
        <v>-1791.9899999999998</v>
      </c>
      <c r="H226" s="1">
        <v>1.5650000000000546</v>
      </c>
      <c r="I226" s="1"/>
      <c r="J226" s="1">
        <v>-542.70500000000004</v>
      </c>
      <c r="K226" s="6">
        <f t="shared" si="21"/>
        <v>-277.70500000000004</v>
      </c>
      <c r="L226" s="1">
        <v>0.56200000000001182</v>
      </c>
    </row>
    <row r="227" spans="2:33" x14ac:dyDescent="0.3">
      <c r="B227" s="1">
        <v>-1529.0319999999999</v>
      </c>
      <c r="C227" s="6">
        <f t="shared" si="19"/>
        <v>-1278.0319999999999</v>
      </c>
      <c r="D227" s="1">
        <v>1.1440000000000055</v>
      </c>
      <c r="E227" s="1"/>
      <c r="F227" s="1">
        <v>-2125.8359999999998</v>
      </c>
      <c r="G227" s="6">
        <f t="shared" si="20"/>
        <v>-1790.8359999999998</v>
      </c>
      <c r="H227" s="1">
        <v>1.1539999999999964</v>
      </c>
      <c r="I227" s="1"/>
      <c r="J227" s="1">
        <v>-542.22900000000004</v>
      </c>
      <c r="K227" s="6">
        <f t="shared" si="21"/>
        <v>-277.22900000000004</v>
      </c>
      <c r="L227" s="1">
        <v>0.47599999999999909</v>
      </c>
    </row>
    <row r="228" spans="2:33" x14ac:dyDescent="0.3">
      <c r="B228" s="1">
        <v>-1528.6469999999999</v>
      </c>
      <c r="C228" s="6">
        <f t="shared" si="19"/>
        <v>-1277.6469999999999</v>
      </c>
      <c r="D228" s="1">
        <v>0.38499999999999091</v>
      </c>
      <c r="E228" s="1"/>
      <c r="F228" s="1">
        <v>-2125.471</v>
      </c>
      <c r="G228" s="6">
        <f t="shared" si="20"/>
        <v>-1790.471</v>
      </c>
      <c r="H228" s="1">
        <v>0.36499999999978172</v>
      </c>
      <c r="I228" s="1"/>
      <c r="J228" s="1">
        <v>-541.61099999999999</v>
      </c>
      <c r="K228" s="6">
        <f t="shared" si="21"/>
        <v>-276.61099999999999</v>
      </c>
      <c r="L228" s="1">
        <v>0.61800000000005184</v>
      </c>
    </row>
    <row r="229" spans="2:33" x14ac:dyDescent="0.3">
      <c r="B229" s="1">
        <v>-1526.9459999999999</v>
      </c>
      <c r="C229" s="6">
        <f t="shared" si="19"/>
        <v>-1275.9459999999999</v>
      </c>
      <c r="D229" s="1">
        <v>1.7010000000000218</v>
      </c>
      <c r="E229" s="1"/>
      <c r="F229" s="1">
        <v>-1970.0830000000001</v>
      </c>
      <c r="G229" s="6">
        <f t="shared" si="20"/>
        <v>-1635.0830000000001</v>
      </c>
      <c r="H229" s="1">
        <v>4.4659999999998945</v>
      </c>
      <c r="I229" s="1"/>
      <c r="J229" s="1">
        <v>-540.72500000000002</v>
      </c>
      <c r="K229" s="6">
        <f t="shared" si="21"/>
        <v>-275.72500000000002</v>
      </c>
      <c r="L229" s="1">
        <v>0.88599999999996726</v>
      </c>
    </row>
    <row r="230" spans="2:33" x14ac:dyDescent="0.3">
      <c r="B230" s="1">
        <v>-1503.328</v>
      </c>
      <c r="C230" s="6">
        <f t="shared" si="19"/>
        <v>-1252.328</v>
      </c>
      <c r="D230" s="1">
        <v>0.25500000000010914</v>
      </c>
      <c r="E230" s="1"/>
      <c r="F230" s="1">
        <v>-1964.6369999999999</v>
      </c>
      <c r="G230" s="6">
        <f t="shared" si="20"/>
        <v>-1629.6369999999999</v>
      </c>
      <c r="H230" s="1">
        <v>5.4460000000001401</v>
      </c>
      <c r="I230" s="1"/>
      <c r="J230" s="1">
        <v>-538.26900000000001</v>
      </c>
      <c r="K230" s="6">
        <f t="shared" si="21"/>
        <v>-273.26900000000001</v>
      </c>
      <c r="L230" s="1">
        <v>2.4560000000000173</v>
      </c>
    </row>
    <row r="231" spans="2:33" x14ac:dyDescent="0.3">
      <c r="B231" s="1">
        <v>-1501.5609999999999</v>
      </c>
      <c r="C231" s="6">
        <f t="shared" si="19"/>
        <v>-1250.5609999999999</v>
      </c>
      <c r="D231" s="1">
        <v>1.7670000000000528</v>
      </c>
      <c r="E231" s="1"/>
      <c r="F231" s="1">
        <v>-1959.855</v>
      </c>
      <c r="G231" s="6">
        <f t="shared" si="20"/>
        <v>-1624.855</v>
      </c>
      <c r="H231" s="1">
        <v>4.7819999999999254</v>
      </c>
      <c r="I231" s="1"/>
      <c r="J231" s="1">
        <v>-731.976</v>
      </c>
      <c r="K231" s="6">
        <f t="shared" si="21"/>
        <v>-466.976</v>
      </c>
      <c r="L231" s="1">
        <v>2.0670000000000073</v>
      </c>
    </row>
    <row r="232" spans="2:33" x14ac:dyDescent="0.3">
      <c r="B232" s="1">
        <v>-1501.0419999999999</v>
      </c>
      <c r="C232" s="6">
        <f t="shared" si="19"/>
        <v>-1250.0419999999999</v>
      </c>
      <c r="D232" s="1">
        <v>0.51900000000000546</v>
      </c>
      <c r="E232" s="1"/>
      <c r="F232" s="1">
        <v>-1956.174</v>
      </c>
      <c r="G232" s="6">
        <f t="shared" si="20"/>
        <v>-1621.174</v>
      </c>
      <c r="H232" s="1">
        <v>3.68100000000004</v>
      </c>
      <c r="I232" s="1"/>
      <c r="J232" s="1">
        <v>-730.28700000000003</v>
      </c>
      <c r="K232" s="6">
        <f t="shared" si="21"/>
        <v>-465.28700000000003</v>
      </c>
      <c r="L232" s="1">
        <v>1.6889999999999645</v>
      </c>
    </row>
    <row r="233" spans="2:33" x14ac:dyDescent="0.3">
      <c r="B233" s="1">
        <v>-1500.742</v>
      </c>
      <c r="C233" s="6">
        <f t="shared" si="19"/>
        <v>-1249.742</v>
      </c>
      <c r="D233" s="1">
        <v>0.29999999999995453</v>
      </c>
      <c r="E233" s="1"/>
      <c r="F233" s="1">
        <v>-1952.74</v>
      </c>
      <c r="G233" s="6">
        <f t="shared" si="20"/>
        <v>-1617.74</v>
      </c>
      <c r="H233" s="1">
        <v>3.4339999999999691</v>
      </c>
      <c r="I233" s="1"/>
      <c r="J233" s="1">
        <v>-730.14300000000003</v>
      </c>
      <c r="K233" s="6">
        <f t="shared" si="21"/>
        <v>-465.14300000000003</v>
      </c>
      <c r="L233" s="1">
        <v>0.14400000000000546</v>
      </c>
    </row>
    <row r="234" spans="2:33" x14ac:dyDescent="0.3">
      <c r="B234" s="1">
        <v>-1577.771</v>
      </c>
      <c r="C234" s="6">
        <f t="shared" si="19"/>
        <v>-1326.771</v>
      </c>
      <c r="D234" s="1">
        <v>1.3610000000001037</v>
      </c>
      <c r="E234" s="1"/>
      <c r="F234" s="1">
        <v>-1946.4380000000001</v>
      </c>
      <c r="G234" s="6">
        <f t="shared" si="20"/>
        <v>-1611.4380000000001</v>
      </c>
      <c r="H234" s="1">
        <v>6.3019999999999072</v>
      </c>
      <c r="I234" s="1"/>
      <c r="J234" s="1">
        <v>-728.89800000000002</v>
      </c>
      <c r="K234" s="6">
        <f t="shared" si="21"/>
        <v>-463.89800000000002</v>
      </c>
      <c r="L234" s="1">
        <v>1.2450000000000045</v>
      </c>
    </row>
    <row r="235" spans="2:33" x14ac:dyDescent="0.3">
      <c r="B235" s="1">
        <v>-1575.9939999999999</v>
      </c>
      <c r="C235" s="6">
        <f t="shared" si="19"/>
        <v>-1324.9939999999999</v>
      </c>
      <c r="D235" s="1">
        <v>1.7770000000000437</v>
      </c>
      <c r="E235" s="1"/>
      <c r="F235" s="1">
        <v>-1943.086</v>
      </c>
      <c r="G235" s="6">
        <f t="shared" si="20"/>
        <v>-1608.086</v>
      </c>
      <c r="H235" s="1">
        <v>3.3520000000000891</v>
      </c>
      <c r="I235" s="1"/>
      <c r="J235" s="1">
        <v>-727.75699999999995</v>
      </c>
      <c r="K235" s="6">
        <f t="shared" si="21"/>
        <v>-462.75699999999995</v>
      </c>
      <c r="L235" s="1">
        <v>1.1410000000000764</v>
      </c>
    </row>
    <row r="236" spans="2:33" x14ac:dyDescent="0.3">
      <c r="B236" s="1">
        <v>-1573.9870000000001</v>
      </c>
      <c r="C236" s="6">
        <f t="shared" si="19"/>
        <v>-1322.9870000000001</v>
      </c>
      <c r="D236" s="1">
        <v>2.0069999999998345</v>
      </c>
      <c r="E236" s="1"/>
      <c r="F236" s="1">
        <v>-1938.623</v>
      </c>
      <c r="G236" s="6">
        <f t="shared" si="20"/>
        <v>-1603.623</v>
      </c>
      <c r="H236" s="1">
        <v>4.4629999999999654</v>
      </c>
      <c r="I236" s="1"/>
      <c r="J236" s="1">
        <v>-723.30600000000004</v>
      </c>
      <c r="K236" s="6">
        <f t="shared" si="21"/>
        <v>-458.30600000000004</v>
      </c>
      <c r="L236" s="1">
        <v>4.4509999999999081</v>
      </c>
    </row>
    <row r="237" spans="2:33" x14ac:dyDescent="0.3">
      <c r="B237" s="1">
        <v>-1573.47</v>
      </c>
      <c r="C237" s="6">
        <f t="shared" si="19"/>
        <v>-1322.47</v>
      </c>
      <c r="D237" s="1">
        <v>0.51700000000005275</v>
      </c>
      <c r="E237" s="1"/>
      <c r="F237" s="1">
        <v>-1935.223</v>
      </c>
      <c r="G237" s="6">
        <f t="shared" si="20"/>
        <v>-1600.223</v>
      </c>
      <c r="H237" s="1">
        <v>3.4000000000000909</v>
      </c>
      <c r="I237" s="1"/>
      <c r="J237" s="1">
        <v>-807.79499999999996</v>
      </c>
      <c r="K237" s="6">
        <f t="shared" si="21"/>
        <v>-542.79499999999996</v>
      </c>
      <c r="L237" s="1">
        <v>0.12999999999999545</v>
      </c>
    </row>
    <row r="238" spans="2:33" x14ac:dyDescent="0.3">
      <c r="B238" s="1">
        <v>-1571.482</v>
      </c>
      <c r="C238" s="6">
        <f t="shared" si="19"/>
        <v>-1320.482</v>
      </c>
      <c r="D238" s="1">
        <v>1.9880000000000564</v>
      </c>
      <c r="E238" s="1"/>
      <c r="F238" s="1">
        <v>-2661.3209999999999</v>
      </c>
      <c r="G238" s="6">
        <f t="shared" si="20"/>
        <v>-2326.3209999999999</v>
      </c>
      <c r="H238" s="1">
        <v>1.2040000000001783</v>
      </c>
      <c r="I238" s="1"/>
      <c r="J238" s="1">
        <v>-805.16499999999996</v>
      </c>
      <c r="K238" s="6">
        <f t="shared" si="21"/>
        <v>-540.16499999999996</v>
      </c>
      <c r="L238" s="1">
        <v>2.6299999999999955</v>
      </c>
    </row>
    <row r="239" spans="2:33" x14ac:dyDescent="0.3">
      <c r="B239" s="1">
        <v>-1567.085</v>
      </c>
      <c r="C239" s="6">
        <f t="shared" si="19"/>
        <v>-1316.085</v>
      </c>
      <c r="D239" s="1">
        <v>4.3969999999999345</v>
      </c>
      <c r="E239" s="1"/>
      <c r="F239" s="1">
        <v>-2660.72</v>
      </c>
      <c r="G239" s="6">
        <f t="shared" si="20"/>
        <v>-2325.7199999999998</v>
      </c>
      <c r="H239" s="1">
        <v>0.60100000000011278</v>
      </c>
      <c r="I239" s="1"/>
      <c r="J239" s="1">
        <v>-804.71199999999999</v>
      </c>
      <c r="K239" s="6">
        <f t="shared" si="21"/>
        <v>-539.71199999999999</v>
      </c>
      <c r="L239" s="1">
        <v>0.45299999999997453</v>
      </c>
    </row>
    <row r="240" spans="2:33" x14ac:dyDescent="0.3">
      <c r="B240" s="1">
        <v>-1403.4069999999999</v>
      </c>
      <c r="C240" s="6">
        <f t="shared" si="19"/>
        <v>-1152.4069999999999</v>
      </c>
      <c r="D240" s="1">
        <v>1.375</v>
      </c>
      <c r="E240" s="1"/>
      <c r="F240" s="1">
        <v>-2655.502</v>
      </c>
      <c r="G240" s="6">
        <f t="shared" si="20"/>
        <v>-2320.502</v>
      </c>
      <c r="H240" s="1">
        <v>5.2179999999998472</v>
      </c>
      <c r="I240" s="1"/>
      <c r="J240" s="1">
        <v>-802.96400000000006</v>
      </c>
      <c r="K240" s="6">
        <f t="shared" si="21"/>
        <v>-537.96400000000006</v>
      </c>
      <c r="L240" s="1">
        <v>1.7479999999999336</v>
      </c>
    </row>
    <row r="241" spans="2:12" x14ac:dyDescent="0.3">
      <c r="B241" s="1">
        <v>-1402.1880000000001</v>
      </c>
      <c r="C241" s="6">
        <f t="shared" si="19"/>
        <v>-1151.1880000000001</v>
      </c>
      <c r="D241" s="1">
        <v>1.2189999999998236</v>
      </c>
      <c r="E241" s="1"/>
      <c r="F241" s="1">
        <v>-2655.2620000000002</v>
      </c>
      <c r="G241" s="6">
        <f t="shared" si="20"/>
        <v>-2320.2620000000002</v>
      </c>
      <c r="H241" s="1">
        <v>0.23999999999978172</v>
      </c>
      <c r="I241" s="1"/>
      <c r="J241" s="1">
        <v>-801.43299999999999</v>
      </c>
      <c r="K241" s="6">
        <f t="shared" si="21"/>
        <v>-536.43299999999999</v>
      </c>
      <c r="L241" s="1">
        <v>1.5310000000000628</v>
      </c>
    </row>
    <row r="242" spans="2:12" x14ac:dyDescent="0.3">
      <c r="B242" s="1">
        <v>-1401.5930000000001</v>
      </c>
      <c r="C242" s="6">
        <f t="shared" si="19"/>
        <v>-1150.5930000000001</v>
      </c>
      <c r="D242" s="1">
        <v>0.59500000000002728</v>
      </c>
      <c r="E242" s="1"/>
      <c r="F242" s="1">
        <v>-2649.7660000000001</v>
      </c>
      <c r="G242" s="6">
        <f t="shared" si="20"/>
        <v>-2314.7660000000001</v>
      </c>
      <c r="H242" s="1">
        <v>5.4960000000000946</v>
      </c>
      <c r="I242" s="1"/>
      <c r="J242" s="1">
        <v>-800.24800000000005</v>
      </c>
      <c r="K242" s="6">
        <f t="shared" si="21"/>
        <v>-535.24800000000005</v>
      </c>
      <c r="L242" s="1">
        <v>1.1849999999999454</v>
      </c>
    </row>
    <row r="243" spans="2:12" x14ac:dyDescent="0.3">
      <c r="B243" s="1">
        <v>-1401.4870000000001</v>
      </c>
      <c r="C243" s="6">
        <f t="shared" si="19"/>
        <v>-1150.4870000000001</v>
      </c>
      <c r="D243" s="1">
        <v>0.10599999999999454</v>
      </c>
      <c r="E243" s="1"/>
      <c r="F243" s="1">
        <v>-2109.0250000000001</v>
      </c>
      <c r="G243" s="6">
        <f t="shared" si="20"/>
        <v>-1774.0250000000001</v>
      </c>
      <c r="H243" s="1">
        <v>4.5899999999996908</v>
      </c>
      <c r="I243" s="1"/>
      <c r="J243" s="1">
        <v>-799.19500000000005</v>
      </c>
      <c r="K243" s="6">
        <f t="shared" si="21"/>
        <v>-534.19500000000005</v>
      </c>
      <c r="L243" s="1">
        <v>1.0529999999999973</v>
      </c>
    </row>
    <row r="244" spans="2:12" x14ac:dyDescent="0.3">
      <c r="B244" s="1">
        <v>-1429.701</v>
      </c>
      <c r="C244" s="6">
        <f t="shared" si="19"/>
        <v>-1178.701</v>
      </c>
      <c r="D244" s="1">
        <v>1.2439999999999145</v>
      </c>
      <c r="E244" s="1"/>
      <c r="F244" s="1">
        <v>-2107.4380000000001</v>
      </c>
      <c r="G244" s="6">
        <f t="shared" si="20"/>
        <v>-1772.4380000000001</v>
      </c>
      <c r="H244" s="1">
        <v>1.5869999999999891</v>
      </c>
      <c r="I244" s="1"/>
      <c r="J244" s="1">
        <v>-798</v>
      </c>
      <c r="K244" s="6">
        <f t="shared" si="21"/>
        <v>-533</v>
      </c>
      <c r="L244" s="1">
        <v>1.19500000000005</v>
      </c>
    </row>
    <row r="245" spans="2:12" x14ac:dyDescent="0.3">
      <c r="B245" s="1">
        <v>-1428.971</v>
      </c>
      <c r="C245" s="6">
        <f t="shared" si="19"/>
        <v>-1177.971</v>
      </c>
      <c r="D245" s="1">
        <v>0.73000000000001819</v>
      </c>
      <c r="E245" s="1"/>
      <c r="F245" s="1">
        <v>-2102.9949999999999</v>
      </c>
      <c r="G245" s="6">
        <f t="shared" si="20"/>
        <v>-1767.9949999999999</v>
      </c>
      <c r="H245" s="1">
        <v>4.443000000000211</v>
      </c>
      <c r="I245" s="1"/>
      <c r="J245" s="1">
        <v>-746.30200000000002</v>
      </c>
      <c r="K245" s="6">
        <f t="shared" si="21"/>
        <v>-481.30200000000002</v>
      </c>
      <c r="L245" s="1">
        <v>1.999999999998181E-2</v>
      </c>
    </row>
    <row r="246" spans="2:12" x14ac:dyDescent="0.3">
      <c r="B246" s="1">
        <v>-1428.7370000000001</v>
      </c>
      <c r="C246" s="6">
        <f t="shared" si="19"/>
        <v>-1177.7370000000001</v>
      </c>
      <c r="D246" s="1">
        <v>0.2339999999999236</v>
      </c>
      <c r="E246" s="1"/>
      <c r="F246" s="1">
        <v>-2099.442</v>
      </c>
      <c r="G246" s="6">
        <f t="shared" si="20"/>
        <v>-1764.442</v>
      </c>
      <c r="H246" s="1">
        <v>3.5529999999998836</v>
      </c>
      <c r="I246" s="1"/>
      <c r="J246" s="1">
        <v>-744.57299999999998</v>
      </c>
      <c r="K246" s="6">
        <f t="shared" si="21"/>
        <v>-479.57299999999998</v>
      </c>
      <c r="L246" s="1">
        <v>1.7290000000000418</v>
      </c>
    </row>
    <row r="247" spans="2:12" x14ac:dyDescent="0.3">
      <c r="B247" s="1">
        <v>-1428.6969999999999</v>
      </c>
      <c r="C247" s="6">
        <f t="shared" si="19"/>
        <v>-1177.6969999999999</v>
      </c>
      <c r="D247" s="1">
        <v>4.0000000000190994E-2</v>
      </c>
      <c r="E247" s="1"/>
      <c r="F247" s="1">
        <v>-2097.1120000000001</v>
      </c>
      <c r="G247" s="6">
        <f t="shared" si="20"/>
        <v>-1762.1120000000001</v>
      </c>
      <c r="H247" s="1">
        <v>2.3299999999999272</v>
      </c>
      <c r="I247" s="1"/>
      <c r="J247" s="1">
        <v>-741.89099999999996</v>
      </c>
      <c r="K247" s="6">
        <f t="shared" si="21"/>
        <v>-476.89099999999996</v>
      </c>
      <c r="L247" s="1">
        <v>2.6820000000000164</v>
      </c>
    </row>
    <row r="248" spans="2:12" x14ac:dyDescent="0.3">
      <c r="B248" s="1">
        <v>-1428.4259999999999</v>
      </c>
      <c r="C248" s="6">
        <f t="shared" si="19"/>
        <v>-1177.4259999999999</v>
      </c>
      <c r="D248" s="1">
        <v>0.27099999999995816</v>
      </c>
      <c r="E248" s="1"/>
      <c r="F248" s="1">
        <v>-2092.502</v>
      </c>
      <c r="G248" s="6">
        <f t="shared" si="20"/>
        <v>-1757.502</v>
      </c>
      <c r="H248" s="1">
        <v>4.6100000000001273</v>
      </c>
      <c r="I248" s="1"/>
      <c r="J248" s="1">
        <v>-740.79300000000001</v>
      </c>
      <c r="K248" s="6">
        <f t="shared" si="21"/>
        <v>-475.79300000000001</v>
      </c>
      <c r="L248" s="1">
        <v>1.0979999999999563</v>
      </c>
    </row>
    <row r="249" spans="2:12" x14ac:dyDescent="0.3">
      <c r="B249" s="1">
        <v>-1428.204</v>
      </c>
      <c r="C249" s="6">
        <f t="shared" si="19"/>
        <v>-1177.204</v>
      </c>
      <c r="D249" s="1">
        <v>0.22199999999997999</v>
      </c>
      <c r="E249" s="1"/>
      <c r="F249" s="1">
        <v>-2088.5340000000001</v>
      </c>
      <c r="G249" s="6">
        <f t="shared" si="20"/>
        <v>-1753.5340000000001</v>
      </c>
      <c r="H249" s="1">
        <v>3.9679999999998472</v>
      </c>
      <c r="I249" s="1"/>
      <c r="J249" s="1">
        <v>-737.08699999999999</v>
      </c>
      <c r="K249" s="6">
        <f t="shared" si="21"/>
        <v>-472.08699999999999</v>
      </c>
      <c r="L249" s="1">
        <v>3.7060000000000173</v>
      </c>
    </row>
    <row r="250" spans="2:12" x14ac:dyDescent="0.3">
      <c r="B250" s="1">
        <v>-1427.47</v>
      </c>
      <c r="C250" s="6">
        <f t="shared" si="19"/>
        <v>-1176.47</v>
      </c>
      <c r="D250" s="1">
        <v>0.7339999999999236</v>
      </c>
      <c r="E250" s="1"/>
      <c r="F250" s="1">
        <v>-1722.9449999999999</v>
      </c>
      <c r="G250" s="6">
        <f t="shared" si="20"/>
        <v>-1387.9449999999999</v>
      </c>
      <c r="H250" s="1">
        <v>3.1050000000000182</v>
      </c>
      <c r="I250" s="1"/>
      <c r="J250" s="1">
        <v>-736.22500000000002</v>
      </c>
      <c r="K250" s="6">
        <f t="shared" si="21"/>
        <v>-471.22500000000002</v>
      </c>
      <c r="L250" s="1">
        <v>0.86199999999996635</v>
      </c>
    </row>
    <row r="251" spans="2:12" x14ac:dyDescent="0.3">
      <c r="B251" s="1">
        <v>-1424.9</v>
      </c>
      <c r="C251" s="6">
        <f t="shared" si="19"/>
        <v>-1173.9000000000001</v>
      </c>
      <c r="D251" s="1">
        <v>2.5699999999999363</v>
      </c>
      <c r="E251" s="1"/>
      <c r="F251" s="1">
        <v>-1720.847</v>
      </c>
      <c r="G251" s="6">
        <f t="shared" si="20"/>
        <v>-1385.847</v>
      </c>
      <c r="H251" s="1">
        <v>2.0979999999999563</v>
      </c>
      <c r="I251" s="1"/>
      <c r="J251" s="1">
        <v>-735.44899999999996</v>
      </c>
      <c r="K251" s="6">
        <f t="shared" si="21"/>
        <v>-470.44899999999996</v>
      </c>
      <c r="L251" s="1">
        <v>0.7760000000000673</v>
      </c>
    </row>
    <row r="252" spans="2:12" x14ac:dyDescent="0.3">
      <c r="B252" s="1">
        <v>-1424.3019999999999</v>
      </c>
      <c r="C252" s="6">
        <f t="shared" si="19"/>
        <v>-1173.3019999999999</v>
      </c>
      <c r="D252" s="1">
        <v>0.59800000000018372</v>
      </c>
      <c r="E252" s="1"/>
      <c r="F252" s="1">
        <v>-1718.758</v>
      </c>
      <c r="G252" s="6">
        <f t="shared" si="20"/>
        <v>-1383.758</v>
      </c>
      <c r="H252" s="1">
        <v>2.0889999999999418</v>
      </c>
      <c r="I252" s="1"/>
      <c r="J252" s="1">
        <v>-733.67399999999998</v>
      </c>
      <c r="K252" s="6">
        <f t="shared" si="21"/>
        <v>-468.67399999999998</v>
      </c>
      <c r="L252" s="1">
        <v>1.7749999999999773</v>
      </c>
    </row>
    <row r="253" spans="2:12" x14ac:dyDescent="0.3">
      <c r="B253" s="1">
        <v>-1424.268</v>
      </c>
      <c r="C253" s="6">
        <f t="shared" si="19"/>
        <v>-1173.268</v>
      </c>
      <c r="D253" s="1">
        <v>3.3999999999878128E-2</v>
      </c>
      <c r="E253" s="1"/>
      <c r="F253" s="1">
        <v>-1718.29</v>
      </c>
      <c r="G253" s="6">
        <f t="shared" si="20"/>
        <v>-1383.29</v>
      </c>
      <c r="H253" s="1">
        <v>0.46800000000007458</v>
      </c>
      <c r="I253" s="1"/>
      <c r="J253" s="1">
        <v>-731.77499999999998</v>
      </c>
      <c r="K253" s="6">
        <f t="shared" si="21"/>
        <v>-466.77499999999998</v>
      </c>
      <c r="L253" s="1">
        <v>1.8990000000000009</v>
      </c>
    </row>
    <row r="254" spans="2:12" x14ac:dyDescent="0.3">
      <c r="B254" s="1">
        <v>-1424.1479999999999</v>
      </c>
      <c r="C254" s="6">
        <f t="shared" si="19"/>
        <v>-1173.1479999999999</v>
      </c>
      <c r="D254" s="1">
        <v>0.12000000000011823</v>
      </c>
      <c r="E254" s="1"/>
      <c r="F254" s="1">
        <v>-1718.0909999999999</v>
      </c>
      <c r="G254" s="6">
        <f t="shared" si="20"/>
        <v>-1383.0909999999999</v>
      </c>
      <c r="H254" s="1">
        <v>0.19900000000006912</v>
      </c>
      <c r="I254" s="1"/>
      <c r="J254" s="1">
        <v>-729.25099999999998</v>
      </c>
      <c r="K254" s="6">
        <f t="shared" si="21"/>
        <v>-464.25099999999998</v>
      </c>
      <c r="L254" s="1">
        <v>2.5240000000000009</v>
      </c>
    </row>
    <row r="255" spans="2:12" x14ac:dyDescent="0.3">
      <c r="B255" s="1">
        <v>-1422.0319999999999</v>
      </c>
      <c r="C255" s="6">
        <f t="shared" si="19"/>
        <v>-1171.0319999999999</v>
      </c>
      <c r="D255" s="1">
        <v>2.1159999999999854</v>
      </c>
      <c r="E255" s="1"/>
      <c r="F255" s="1">
        <v>-1715.077</v>
      </c>
      <c r="G255" s="6">
        <f t="shared" si="20"/>
        <v>-1380.077</v>
      </c>
      <c r="H255" s="1">
        <v>3.0139999999998963</v>
      </c>
      <c r="I255" s="1"/>
      <c r="J255" s="1">
        <v>-721.34500000000003</v>
      </c>
      <c r="K255" s="6">
        <f t="shared" si="21"/>
        <v>-456.34500000000003</v>
      </c>
      <c r="L255" s="1">
        <v>7.9059999999999491</v>
      </c>
    </row>
    <row r="256" spans="2:12" x14ac:dyDescent="0.3">
      <c r="B256" s="1">
        <v>-1421.6590000000001</v>
      </c>
      <c r="C256" s="6">
        <f t="shared" si="19"/>
        <v>-1170.6590000000001</v>
      </c>
      <c r="D256" s="1">
        <v>0.37299999999981992</v>
      </c>
      <c r="E256" s="1"/>
      <c r="F256" s="1">
        <v>-1711.8610000000001</v>
      </c>
      <c r="G256" s="6">
        <f t="shared" si="20"/>
        <v>-1376.8610000000001</v>
      </c>
      <c r="H256" s="1">
        <v>3.2159999999998945</v>
      </c>
      <c r="I256" s="1"/>
      <c r="J256" s="1">
        <v>-720.52200000000005</v>
      </c>
      <c r="K256" s="6">
        <f t="shared" si="21"/>
        <v>-455.52200000000005</v>
      </c>
      <c r="L256" s="1">
        <v>0.82299999999997908</v>
      </c>
    </row>
    <row r="257" spans="2:12" x14ac:dyDescent="0.3">
      <c r="B257" s="1">
        <v>-1421.2560000000001</v>
      </c>
      <c r="C257" s="6">
        <f t="shared" si="19"/>
        <v>-1170.2560000000001</v>
      </c>
      <c r="D257" s="1">
        <v>0.40300000000002001</v>
      </c>
      <c r="E257" s="1"/>
      <c r="F257" s="1">
        <v>-1756.5229999999999</v>
      </c>
      <c r="G257" s="6">
        <f t="shared" si="20"/>
        <v>-1421.5229999999999</v>
      </c>
      <c r="H257" s="1">
        <v>2.9530000000002019</v>
      </c>
      <c r="I257" s="1"/>
      <c r="J257" s="1">
        <v>-718.60500000000002</v>
      </c>
      <c r="K257" s="6">
        <f t="shared" si="21"/>
        <v>-453.60500000000002</v>
      </c>
      <c r="L257" s="1">
        <v>1.91700000000003</v>
      </c>
    </row>
    <row r="258" spans="2:12" x14ac:dyDescent="0.3">
      <c r="B258" s="1">
        <v>-1421.1790000000001</v>
      </c>
      <c r="C258" s="6">
        <f t="shared" si="19"/>
        <v>-1170.1790000000001</v>
      </c>
      <c r="D258" s="1">
        <v>7.6999999999998181E-2</v>
      </c>
      <c r="E258" s="1"/>
      <c r="F258" s="1">
        <v>-1752.722</v>
      </c>
      <c r="G258" s="6">
        <f t="shared" si="20"/>
        <v>-1417.722</v>
      </c>
      <c r="H258" s="1">
        <v>3.8009999999999309</v>
      </c>
      <c r="I258" s="1"/>
      <c r="J258" s="1">
        <v>-539.78399999999999</v>
      </c>
      <c r="K258" s="6">
        <f t="shared" si="21"/>
        <v>-274.78399999999999</v>
      </c>
      <c r="L258" s="1">
        <v>0.1069999999999709</v>
      </c>
    </row>
    <row r="259" spans="2:12" x14ac:dyDescent="0.3">
      <c r="B259" s="1">
        <v>-1573.471</v>
      </c>
      <c r="C259" s="6">
        <f t="shared" ref="C259:C322" si="23">B259+251</f>
        <v>-1322.471</v>
      </c>
      <c r="D259" s="1">
        <v>1.1369999999999436</v>
      </c>
      <c r="E259" s="1"/>
      <c r="F259" s="1">
        <v>-1749.76</v>
      </c>
      <c r="G259" s="6">
        <f t="shared" ref="G259:G322" si="24">F259+335</f>
        <v>-1414.76</v>
      </c>
      <c r="H259" s="1">
        <v>2.9619999999999891</v>
      </c>
      <c r="I259" s="1"/>
      <c r="J259" s="1">
        <v>-539.34699999999998</v>
      </c>
      <c r="K259" s="6">
        <f t="shared" ref="K259:K322" si="25">J259+265</f>
        <v>-274.34699999999998</v>
      </c>
      <c r="L259" s="1">
        <v>0.43700000000001182</v>
      </c>
    </row>
    <row r="260" spans="2:12" x14ac:dyDescent="0.3">
      <c r="B260" s="1">
        <v>-1571.9079999999999</v>
      </c>
      <c r="C260" s="6">
        <f t="shared" si="23"/>
        <v>-1320.9079999999999</v>
      </c>
      <c r="D260" s="1">
        <v>1.5630000000001019</v>
      </c>
      <c r="E260" s="1"/>
      <c r="F260" s="1">
        <v>-1747.3879999999999</v>
      </c>
      <c r="G260" s="6">
        <f t="shared" si="24"/>
        <v>-1412.3879999999999</v>
      </c>
      <c r="H260" s="1">
        <v>2.3720000000000709</v>
      </c>
      <c r="I260" s="1"/>
      <c r="J260" s="1">
        <v>-539.16099999999994</v>
      </c>
      <c r="K260" s="6">
        <f t="shared" si="25"/>
        <v>-274.16099999999994</v>
      </c>
      <c r="L260" s="1">
        <v>0.18600000000003547</v>
      </c>
    </row>
    <row r="261" spans="2:12" x14ac:dyDescent="0.3">
      <c r="B261" s="1">
        <v>-1569.182</v>
      </c>
      <c r="C261" s="6">
        <f t="shared" si="23"/>
        <v>-1318.182</v>
      </c>
      <c r="D261" s="1">
        <v>2.7259999999998854</v>
      </c>
      <c r="E261" s="1"/>
      <c r="F261" s="1">
        <v>-1742.335</v>
      </c>
      <c r="G261" s="6">
        <f t="shared" si="24"/>
        <v>-1407.335</v>
      </c>
      <c r="H261" s="1">
        <v>5.0529999999998836</v>
      </c>
      <c r="I261" s="1"/>
      <c r="J261" s="1">
        <v>-539.08100000000002</v>
      </c>
      <c r="K261" s="6">
        <f t="shared" si="25"/>
        <v>-274.08100000000002</v>
      </c>
      <c r="L261" s="1">
        <v>7.999999999992724E-2</v>
      </c>
    </row>
    <row r="262" spans="2:12" x14ac:dyDescent="0.3">
      <c r="B262" s="1">
        <v>-1567.0989999999999</v>
      </c>
      <c r="C262" s="6">
        <f t="shared" si="23"/>
        <v>-1316.0989999999999</v>
      </c>
      <c r="D262" s="1">
        <v>2.0830000000000837</v>
      </c>
      <c r="E262" s="1"/>
      <c r="F262" s="1">
        <v>-1738.925</v>
      </c>
      <c r="G262" s="6">
        <f t="shared" si="24"/>
        <v>-1403.925</v>
      </c>
      <c r="H262" s="1">
        <v>3.4100000000000819</v>
      </c>
      <c r="I262" s="1"/>
      <c r="J262" s="1">
        <v>-537.93399999999997</v>
      </c>
      <c r="K262" s="6">
        <f t="shared" si="25"/>
        <v>-272.93399999999997</v>
      </c>
      <c r="L262" s="1">
        <v>1.1470000000000482</v>
      </c>
    </row>
    <row r="263" spans="2:12" x14ac:dyDescent="0.3">
      <c r="B263" s="1">
        <v>-1566.828</v>
      </c>
      <c r="C263" s="6">
        <f t="shared" si="23"/>
        <v>-1315.828</v>
      </c>
      <c r="D263" s="1">
        <v>0.27099999999995816</v>
      </c>
      <c r="E263" s="1"/>
      <c r="F263" s="1">
        <v>-1737.8389999999999</v>
      </c>
      <c r="G263" s="6">
        <f t="shared" si="24"/>
        <v>-1402.8389999999999</v>
      </c>
      <c r="H263" s="1">
        <v>1.0860000000000127</v>
      </c>
      <c r="I263" s="1"/>
      <c r="J263" s="1">
        <v>-537.81600000000003</v>
      </c>
      <c r="K263" s="6">
        <f t="shared" si="25"/>
        <v>-272.81600000000003</v>
      </c>
      <c r="L263" s="1">
        <v>0.11799999999993815</v>
      </c>
    </row>
    <row r="264" spans="2:12" x14ac:dyDescent="0.3">
      <c r="B264" s="1">
        <v>-1412.818</v>
      </c>
      <c r="C264" s="6">
        <f t="shared" si="23"/>
        <v>-1161.818</v>
      </c>
      <c r="D264" s="1">
        <v>0.16399999999998727</v>
      </c>
      <c r="E264" s="1"/>
      <c r="F264" s="1">
        <v>-1735.04</v>
      </c>
      <c r="G264" s="6">
        <f t="shared" si="24"/>
        <v>-1400.04</v>
      </c>
      <c r="H264" s="1">
        <v>2.7989999999999782</v>
      </c>
      <c r="I264" s="1"/>
      <c r="J264" s="1">
        <v>-537.79200000000003</v>
      </c>
      <c r="K264" s="6">
        <f t="shared" si="25"/>
        <v>-272.79200000000003</v>
      </c>
      <c r="L264" s="1">
        <v>2.4000000000000909E-2</v>
      </c>
    </row>
    <row r="265" spans="2:12" x14ac:dyDescent="0.3">
      <c r="B265" s="1">
        <v>-1409.912</v>
      </c>
      <c r="C265" s="6">
        <f t="shared" si="23"/>
        <v>-1158.912</v>
      </c>
      <c r="D265" s="1">
        <v>2.9059999999999491</v>
      </c>
      <c r="E265" s="1"/>
      <c r="F265" s="1">
        <v>-1696.87</v>
      </c>
      <c r="G265" s="6">
        <f t="shared" si="24"/>
        <v>-1361.87</v>
      </c>
      <c r="H265" s="1">
        <v>0.90500000000020009</v>
      </c>
      <c r="I265" s="1"/>
      <c r="J265" s="1">
        <v>-537.476</v>
      </c>
      <c r="K265" s="6">
        <f t="shared" si="25"/>
        <v>-272.476</v>
      </c>
      <c r="L265" s="1">
        <v>0.31600000000003092</v>
      </c>
    </row>
    <row r="266" spans="2:12" x14ac:dyDescent="0.3">
      <c r="B266" s="1">
        <v>-1407.626</v>
      </c>
      <c r="C266" s="6">
        <f t="shared" si="23"/>
        <v>-1156.626</v>
      </c>
      <c r="D266" s="1">
        <v>2.2860000000000582</v>
      </c>
      <c r="E266" s="1"/>
      <c r="F266" s="1">
        <v>-1695.3420000000001</v>
      </c>
      <c r="G266" s="6">
        <f t="shared" si="24"/>
        <v>-1360.3420000000001</v>
      </c>
      <c r="H266" s="1">
        <v>1.5279999999997926</v>
      </c>
      <c r="I266" s="1"/>
      <c r="J266" s="1">
        <v>-536.77</v>
      </c>
      <c r="K266" s="6">
        <f t="shared" si="25"/>
        <v>-271.77</v>
      </c>
      <c r="L266" s="1">
        <v>0.70600000000001728</v>
      </c>
    </row>
    <row r="267" spans="2:12" x14ac:dyDescent="0.3">
      <c r="B267" s="1">
        <v>-1403.8689999999999</v>
      </c>
      <c r="C267" s="6">
        <f t="shared" si="23"/>
        <v>-1152.8689999999999</v>
      </c>
      <c r="D267" s="1">
        <v>3.7570000000000618</v>
      </c>
      <c r="E267" s="1"/>
      <c r="F267" s="1">
        <v>-1693.787</v>
      </c>
      <c r="G267" s="6">
        <f t="shared" si="24"/>
        <v>-1358.787</v>
      </c>
      <c r="H267" s="1">
        <v>1.5550000000000637</v>
      </c>
      <c r="I267" s="1"/>
      <c r="J267" s="1">
        <v>-534.68200000000002</v>
      </c>
      <c r="K267" s="6">
        <f t="shared" si="25"/>
        <v>-269.68200000000002</v>
      </c>
      <c r="L267" s="1">
        <v>2.0879999999999654</v>
      </c>
    </row>
    <row r="268" spans="2:12" x14ac:dyDescent="0.3">
      <c r="B268" s="1">
        <v>-1401.501</v>
      </c>
      <c r="C268" s="6">
        <f t="shared" si="23"/>
        <v>-1150.501</v>
      </c>
      <c r="D268" s="1">
        <v>2.3679999999999382</v>
      </c>
      <c r="E268" s="1"/>
      <c r="F268" s="1">
        <v>-1692.675</v>
      </c>
      <c r="G268" s="6">
        <f t="shared" si="24"/>
        <v>-1357.675</v>
      </c>
      <c r="H268" s="1">
        <v>1.11200000000008</v>
      </c>
      <c r="I268" s="1"/>
      <c r="J268" s="1">
        <v>-533.97</v>
      </c>
      <c r="K268" s="6">
        <f t="shared" si="25"/>
        <v>-268.97000000000003</v>
      </c>
      <c r="L268" s="1">
        <v>0.71199999999998909</v>
      </c>
    </row>
    <row r="269" spans="2:12" x14ac:dyDescent="0.3">
      <c r="B269" s="1">
        <v>-1400.1110000000001</v>
      </c>
      <c r="C269" s="6">
        <f t="shared" si="23"/>
        <v>-1149.1110000000001</v>
      </c>
      <c r="D269" s="1">
        <v>1.3899999999998727</v>
      </c>
      <c r="E269" s="1"/>
      <c r="F269" s="1">
        <v>-1692.5730000000001</v>
      </c>
      <c r="G269" s="6">
        <f t="shared" si="24"/>
        <v>-1357.5730000000001</v>
      </c>
      <c r="H269" s="1">
        <v>0.10199999999986176</v>
      </c>
      <c r="I269" s="1"/>
      <c r="J269" s="1">
        <v>-533.70299999999997</v>
      </c>
      <c r="K269" s="6">
        <f t="shared" si="25"/>
        <v>-268.70299999999997</v>
      </c>
      <c r="L269" s="1">
        <v>0.26700000000005275</v>
      </c>
    </row>
    <row r="270" spans="2:12" x14ac:dyDescent="0.3">
      <c r="B270" s="1">
        <v>-1398.903</v>
      </c>
      <c r="C270" s="6">
        <f t="shared" si="23"/>
        <v>-1147.903</v>
      </c>
      <c r="D270" s="1">
        <v>1.2080000000000837</v>
      </c>
      <c r="E270" s="1"/>
      <c r="F270" s="1">
        <v>-1692.0129999999999</v>
      </c>
      <c r="G270" s="6">
        <f t="shared" si="24"/>
        <v>-1357.0129999999999</v>
      </c>
      <c r="H270" s="1">
        <v>0.5600000000001728</v>
      </c>
      <c r="I270" s="1"/>
      <c r="J270" s="1">
        <v>-533.02800000000002</v>
      </c>
      <c r="K270" s="6">
        <f t="shared" si="25"/>
        <v>-268.02800000000002</v>
      </c>
      <c r="L270" s="1">
        <v>0.67499999999995453</v>
      </c>
    </row>
    <row r="271" spans="2:12" x14ac:dyDescent="0.3">
      <c r="B271" s="1">
        <v>-1396.057</v>
      </c>
      <c r="C271" s="6">
        <f t="shared" si="23"/>
        <v>-1145.057</v>
      </c>
      <c r="D271" s="1">
        <v>2.8460000000000036</v>
      </c>
      <c r="E271" s="1"/>
      <c r="F271" s="1">
        <v>-1691.01</v>
      </c>
      <c r="G271" s="6">
        <f t="shared" si="24"/>
        <v>-1356.01</v>
      </c>
      <c r="H271" s="1">
        <v>1.0029999999999291</v>
      </c>
      <c r="I271" s="1"/>
      <c r="J271" s="1">
        <v>-596.34400000000005</v>
      </c>
      <c r="K271" s="6">
        <f t="shared" si="25"/>
        <v>-331.34400000000005</v>
      </c>
      <c r="L271" s="1">
        <v>0.4919999999999618</v>
      </c>
    </row>
    <row r="272" spans="2:12" x14ac:dyDescent="0.3">
      <c r="B272" s="1">
        <v>-1392.998</v>
      </c>
      <c r="C272" s="6">
        <f t="shared" si="23"/>
        <v>-1141.998</v>
      </c>
      <c r="D272" s="1">
        <v>3.0589999999999691</v>
      </c>
      <c r="E272" s="1"/>
      <c r="F272" s="1">
        <v>-1689.5170000000001</v>
      </c>
      <c r="G272" s="6">
        <f t="shared" si="24"/>
        <v>-1354.5170000000001</v>
      </c>
      <c r="H272" s="1">
        <v>1.4929999999999382</v>
      </c>
      <c r="I272" s="1"/>
      <c r="J272" s="1">
        <v>-596.22400000000005</v>
      </c>
      <c r="K272" s="6">
        <f t="shared" si="25"/>
        <v>-331.22400000000005</v>
      </c>
      <c r="L272" s="1">
        <v>0.12000000000000455</v>
      </c>
    </row>
    <row r="273" spans="2:12" x14ac:dyDescent="0.3">
      <c r="B273" s="1">
        <v>-1390.433</v>
      </c>
      <c r="C273" s="6">
        <f t="shared" si="23"/>
        <v>-1139.433</v>
      </c>
      <c r="D273" s="1">
        <v>2.5650000000000546</v>
      </c>
      <c r="E273" s="1"/>
      <c r="F273" s="1">
        <v>-1688.8</v>
      </c>
      <c r="G273" s="6">
        <f t="shared" si="24"/>
        <v>-1353.8</v>
      </c>
      <c r="H273" s="1">
        <v>0.71700000000009823</v>
      </c>
      <c r="I273" s="1"/>
      <c r="J273" s="1">
        <v>-595.14800000000002</v>
      </c>
      <c r="K273" s="6">
        <f t="shared" si="25"/>
        <v>-330.14800000000002</v>
      </c>
      <c r="L273" s="1">
        <v>1.0760000000000218</v>
      </c>
    </row>
    <row r="274" spans="2:12" x14ac:dyDescent="0.3">
      <c r="B274" s="1">
        <v>-1387.0540000000001</v>
      </c>
      <c r="C274" s="6">
        <f t="shared" si="23"/>
        <v>-1136.0540000000001</v>
      </c>
      <c r="D274" s="1">
        <v>3.3789999999999054</v>
      </c>
      <c r="E274" s="1"/>
      <c r="F274" s="1">
        <v>-1687.16</v>
      </c>
      <c r="G274" s="6">
        <f t="shared" si="24"/>
        <v>-1352.16</v>
      </c>
      <c r="H274" s="1">
        <v>1.6399999999998727</v>
      </c>
      <c r="I274" s="1"/>
      <c r="J274" s="1">
        <v>-594.99099999999999</v>
      </c>
      <c r="K274" s="6">
        <f t="shared" si="25"/>
        <v>-329.99099999999999</v>
      </c>
      <c r="L274" s="1">
        <v>0.15700000000003911</v>
      </c>
    </row>
    <row r="275" spans="2:12" x14ac:dyDescent="0.3">
      <c r="B275" s="1">
        <v>-1511.2049999999999</v>
      </c>
      <c r="C275" s="6">
        <f t="shared" si="23"/>
        <v>-1260.2049999999999</v>
      </c>
      <c r="D275" s="1">
        <v>0.88100000000008549</v>
      </c>
      <c r="E275" s="1"/>
      <c r="F275" s="1">
        <v>-2061.9059999999999</v>
      </c>
      <c r="G275" s="6">
        <f t="shared" si="24"/>
        <v>-1726.9059999999999</v>
      </c>
      <c r="H275" s="1">
        <v>2.2269999999998618</v>
      </c>
      <c r="I275" s="1"/>
      <c r="J275" s="1">
        <v>-594.64499999999998</v>
      </c>
      <c r="K275" s="6">
        <f t="shared" si="25"/>
        <v>-329.64499999999998</v>
      </c>
      <c r="L275" s="1">
        <v>0.34600000000000364</v>
      </c>
    </row>
    <row r="276" spans="2:12" x14ac:dyDescent="0.3">
      <c r="B276" s="1">
        <v>-1509.7850000000001</v>
      </c>
      <c r="C276" s="6">
        <f t="shared" si="23"/>
        <v>-1258.7850000000001</v>
      </c>
      <c r="D276" s="1">
        <v>1.4199999999998454</v>
      </c>
      <c r="E276" s="1"/>
      <c r="F276" s="1">
        <v>-2058.748</v>
      </c>
      <c r="G276" s="6">
        <f t="shared" si="24"/>
        <v>-1723.748</v>
      </c>
      <c r="H276" s="1">
        <v>3.1579999999999018</v>
      </c>
      <c r="I276" s="1"/>
      <c r="J276" s="1">
        <v>-594.61699999999996</v>
      </c>
      <c r="K276" s="6">
        <f t="shared" si="25"/>
        <v>-329.61699999999996</v>
      </c>
      <c r="L276" s="1">
        <v>2.8000000000020009E-2</v>
      </c>
    </row>
    <row r="277" spans="2:12" x14ac:dyDescent="0.3">
      <c r="B277" s="1">
        <v>-1508.8140000000001</v>
      </c>
      <c r="C277" s="6">
        <f t="shared" si="23"/>
        <v>-1257.8140000000001</v>
      </c>
      <c r="D277" s="1">
        <v>0.97100000000000364</v>
      </c>
      <c r="E277" s="1"/>
      <c r="F277" s="1">
        <v>-2056.527</v>
      </c>
      <c r="G277" s="6">
        <f t="shared" si="24"/>
        <v>-1721.527</v>
      </c>
      <c r="H277" s="1">
        <v>2.2210000000000036</v>
      </c>
      <c r="I277" s="1"/>
      <c r="J277" s="1">
        <v>-594.40800000000002</v>
      </c>
      <c r="K277" s="6">
        <f t="shared" si="25"/>
        <v>-329.40800000000002</v>
      </c>
      <c r="L277" s="1">
        <v>0.20899999999994634</v>
      </c>
    </row>
    <row r="278" spans="2:12" x14ac:dyDescent="0.3">
      <c r="B278" s="1">
        <v>-1506.83</v>
      </c>
      <c r="C278" s="6">
        <f t="shared" si="23"/>
        <v>-1255.83</v>
      </c>
      <c r="D278" s="1">
        <v>1.984000000000151</v>
      </c>
      <c r="E278" s="1"/>
      <c r="F278" s="1">
        <v>-2054.1350000000002</v>
      </c>
      <c r="G278" s="6">
        <f t="shared" si="24"/>
        <v>-1719.1350000000002</v>
      </c>
      <c r="H278" s="1">
        <v>2.3919999999998254</v>
      </c>
      <c r="I278" s="1"/>
      <c r="J278" s="1">
        <v>-594.04899999999998</v>
      </c>
      <c r="K278" s="6">
        <f t="shared" si="25"/>
        <v>-329.04899999999998</v>
      </c>
      <c r="L278" s="1">
        <v>0.35900000000003729</v>
      </c>
    </row>
    <row r="279" spans="2:12" x14ac:dyDescent="0.3">
      <c r="B279" s="1">
        <v>-1505.5920000000001</v>
      </c>
      <c r="C279" s="6">
        <f t="shared" si="23"/>
        <v>-1254.5920000000001</v>
      </c>
      <c r="D279" s="1">
        <v>1.237999999999829</v>
      </c>
      <c r="E279" s="1"/>
      <c r="F279" s="1">
        <v>-2051.7950000000001</v>
      </c>
      <c r="G279" s="6">
        <f t="shared" si="24"/>
        <v>-1716.7950000000001</v>
      </c>
      <c r="H279" s="1">
        <v>2.3400000000001455</v>
      </c>
      <c r="I279" s="1"/>
      <c r="J279" s="1">
        <v>-593.9</v>
      </c>
      <c r="K279" s="6">
        <f t="shared" si="25"/>
        <v>-328.9</v>
      </c>
      <c r="L279" s="1">
        <v>0.14900000000000091</v>
      </c>
    </row>
    <row r="280" spans="2:12" x14ac:dyDescent="0.3">
      <c r="B280" s="1">
        <v>-1469.787</v>
      </c>
      <c r="C280" s="6">
        <f t="shared" si="23"/>
        <v>-1218.787</v>
      </c>
      <c r="D280" s="1">
        <v>1.6019999999998618</v>
      </c>
      <c r="E280" s="1"/>
      <c r="F280" s="1">
        <v>-2048.8429999999998</v>
      </c>
      <c r="G280" s="6">
        <f t="shared" si="24"/>
        <v>-1713.8429999999998</v>
      </c>
      <c r="H280" s="1">
        <v>2.9520000000002256</v>
      </c>
      <c r="I280" s="1"/>
      <c r="J280" s="1">
        <v>-593.82000000000005</v>
      </c>
      <c r="K280" s="6">
        <f t="shared" si="25"/>
        <v>-328.82000000000005</v>
      </c>
      <c r="L280" s="1">
        <v>7.999999999992724E-2</v>
      </c>
    </row>
    <row r="281" spans="2:12" x14ac:dyDescent="0.3">
      <c r="B281" s="1">
        <v>-1469.615</v>
      </c>
      <c r="C281" s="6">
        <f t="shared" si="23"/>
        <v>-1218.615</v>
      </c>
      <c r="D281" s="1">
        <v>0.17200000000002547</v>
      </c>
      <c r="E281" s="1"/>
      <c r="F281" s="1">
        <v>-2018.923</v>
      </c>
      <c r="G281" s="6">
        <f t="shared" si="24"/>
        <v>-1683.923</v>
      </c>
      <c r="H281" s="1">
        <v>29.919999999999845</v>
      </c>
      <c r="I281" s="1"/>
      <c r="J281" s="1">
        <v>-591.84299999999996</v>
      </c>
      <c r="K281" s="6">
        <f t="shared" si="25"/>
        <v>-326.84299999999996</v>
      </c>
      <c r="L281" s="1">
        <v>1.9770000000000891</v>
      </c>
    </row>
    <row r="282" spans="2:12" x14ac:dyDescent="0.3">
      <c r="B282" s="1">
        <v>-1467.6179999999999</v>
      </c>
      <c r="C282" s="6">
        <f t="shared" si="23"/>
        <v>-1216.6179999999999</v>
      </c>
      <c r="D282" s="1">
        <v>1.9970000000000709</v>
      </c>
      <c r="E282" s="1"/>
      <c r="F282" s="1">
        <v>-2003.5740000000001</v>
      </c>
      <c r="G282" s="6">
        <f t="shared" si="24"/>
        <v>-1668.5740000000001</v>
      </c>
      <c r="H282" s="1">
        <v>15.348999999999933</v>
      </c>
      <c r="I282" s="1"/>
      <c r="J282" s="1">
        <v>-591.37</v>
      </c>
      <c r="K282" s="6">
        <f t="shared" si="25"/>
        <v>-326.37</v>
      </c>
      <c r="L282" s="1">
        <v>0.47299999999995634</v>
      </c>
    </row>
    <row r="283" spans="2:12" x14ac:dyDescent="0.3">
      <c r="B283" s="1">
        <v>-1464.9179999999999</v>
      </c>
      <c r="C283" s="6">
        <f t="shared" si="23"/>
        <v>-1213.9179999999999</v>
      </c>
      <c r="D283" s="1">
        <v>2.7000000000000455</v>
      </c>
      <c r="E283" s="1"/>
      <c r="F283" s="1">
        <v>-1994.402</v>
      </c>
      <c r="G283" s="6">
        <f t="shared" si="24"/>
        <v>-1659.402</v>
      </c>
      <c r="H283" s="1">
        <v>9.1720000000000255</v>
      </c>
      <c r="I283" s="1"/>
      <c r="J283" s="1">
        <v>-591.11400000000003</v>
      </c>
      <c r="K283" s="6">
        <f t="shared" si="25"/>
        <v>-326.11400000000003</v>
      </c>
      <c r="L283" s="1">
        <v>0.25599999999997181</v>
      </c>
    </row>
    <row r="284" spans="2:12" x14ac:dyDescent="0.3">
      <c r="B284" s="1">
        <v>-1463.9880000000001</v>
      </c>
      <c r="C284" s="6">
        <f t="shared" si="23"/>
        <v>-1212.9880000000001</v>
      </c>
      <c r="D284" s="1">
        <v>0.92999999999983629</v>
      </c>
      <c r="E284" s="1"/>
      <c r="F284" s="1">
        <v>-1991.434</v>
      </c>
      <c r="G284" s="6">
        <f t="shared" si="24"/>
        <v>-1656.434</v>
      </c>
      <c r="H284" s="1">
        <v>2.9680000000000746</v>
      </c>
      <c r="I284" s="1"/>
      <c r="J284" s="1">
        <v>-598.91700000000003</v>
      </c>
      <c r="K284" s="6">
        <f t="shared" si="25"/>
        <v>-333.91700000000003</v>
      </c>
      <c r="L284" s="1">
        <v>1.0599999999999454</v>
      </c>
    </row>
    <row r="285" spans="2:12" x14ac:dyDescent="0.3">
      <c r="B285" s="1">
        <v>-1461.85</v>
      </c>
      <c r="C285" s="6">
        <f t="shared" si="23"/>
        <v>-1210.8499999999999</v>
      </c>
      <c r="D285" s="1">
        <v>2.1380000000001473</v>
      </c>
      <c r="E285" s="1"/>
      <c r="F285" s="1">
        <v>-1979.298</v>
      </c>
      <c r="G285" s="6">
        <f t="shared" si="24"/>
        <v>-1644.298</v>
      </c>
      <c r="H285" s="1">
        <v>12.135999999999967</v>
      </c>
      <c r="I285" s="1"/>
      <c r="J285" s="1">
        <v>-598.48400000000004</v>
      </c>
      <c r="K285" s="6">
        <f t="shared" si="25"/>
        <v>-333.48400000000004</v>
      </c>
      <c r="L285" s="1">
        <v>0.43299999999999272</v>
      </c>
    </row>
    <row r="286" spans="2:12" x14ac:dyDescent="0.3">
      <c r="B286" s="1">
        <v>-1460.5640000000001</v>
      </c>
      <c r="C286" s="6">
        <f t="shared" si="23"/>
        <v>-1209.5640000000001</v>
      </c>
      <c r="D286" s="1">
        <v>1.2859999999998308</v>
      </c>
      <c r="E286" s="1"/>
      <c r="F286" s="1">
        <v>-1975.902</v>
      </c>
      <c r="G286" s="6">
        <f t="shared" si="24"/>
        <v>-1640.902</v>
      </c>
      <c r="H286" s="1">
        <v>3.3959999999999582</v>
      </c>
      <c r="I286" s="1"/>
      <c r="J286" s="1">
        <v>-596.72299999999996</v>
      </c>
      <c r="K286" s="6">
        <f t="shared" si="25"/>
        <v>-331.72299999999996</v>
      </c>
      <c r="L286" s="1">
        <v>1.7610000000000809</v>
      </c>
    </row>
    <row r="287" spans="2:12" x14ac:dyDescent="0.3">
      <c r="B287" s="1">
        <v>-1457.4680000000001</v>
      </c>
      <c r="C287" s="6">
        <f t="shared" si="23"/>
        <v>-1206.4680000000001</v>
      </c>
      <c r="D287" s="1">
        <v>3.0960000000000036</v>
      </c>
      <c r="E287" s="1"/>
      <c r="F287" s="1">
        <v>-1972.135</v>
      </c>
      <c r="G287" s="6">
        <f t="shared" si="24"/>
        <v>-1637.135</v>
      </c>
      <c r="H287" s="1">
        <v>3.7670000000000528</v>
      </c>
      <c r="I287" s="1"/>
      <c r="J287" s="1">
        <v>-595.98099999999999</v>
      </c>
      <c r="K287" s="6">
        <f t="shared" si="25"/>
        <v>-330.98099999999999</v>
      </c>
      <c r="L287" s="1">
        <v>0.7419999999999618</v>
      </c>
    </row>
    <row r="288" spans="2:12" x14ac:dyDescent="0.3">
      <c r="B288" s="1">
        <v>-1461.174</v>
      </c>
      <c r="C288" s="6">
        <f t="shared" si="23"/>
        <v>-1210.174</v>
      </c>
      <c r="D288" s="1">
        <v>0.10599999999999454</v>
      </c>
      <c r="E288" s="1"/>
      <c r="F288" s="1">
        <v>-1967.876</v>
      </c>
      <c r="G288" s="6">
        <f t="shared" si="24"/>
        <v>-1632.876</v>
      </c>
      <c r="H288" s="1">
        <v>4.2590000000000146</v>
      </c>
      <c r="I288" s="1"/>
      <c r="J288" s="1">
        <v>-595.96</v>
      </c>
      <c r="K288" s="6">
        <f t="shared" si="25"/>
        <v>-330.96000000000004</v>
      </c>
      <c r="L288" s="1">
        <v>2.0999999999958163E-2</v>
      </c>
    </row>
    <row r="289" spans="2:12" x14ac:dyDescent="0.3">
      <c r="B289" s="1">
        <v>-1459.606</v>
      </c>
      <c r="C289" s="6">
        <f t="shared" si="23"/>
        <v>-1208.606</v>
      </c>
      <c r="D289" s="1">
        <v>1.5679999999999836</v>
      </c>
      <c r="E289" s="1"/>
      <c r="F289" s="1">
        <v>-1858.375</v>
      </c>
      <c r="G289" s="6">
        <f t="shared" si="24"/>
        <v>-1523.375</v>
      </c>
      <c r="H289" s="1">
        <v>2.2260000000001128</v>
      </c>
      <c r="I289" s="1"/>
      <c r="J289" s="1">
        <v>-595.92399999999998</v>
      </c>
      <c r="K289" s="6">
        <f t="shared" si="25"/>
        <v>-330.92399999999998</v>
      </c>
      <c r="L289" s="1">
        <v>3.6000000000058208E-2</v>
      </c>
    </row>
    <row r="290" spans="2:12" x14ac:dyDescent="0.3">
      <c r="B290" s="1">
        <v>-1458.8230000000001</v>
      </c>
      <c r="C290" s="6">
        <f t="shared" si="23"/>
        <v>-1207.8230000000001</v>
      </c>
      <c r="D290" s="1">
        <v>0.78299999999990177</v>
      </c>
      <c r="E290" s="1"/>
      <c r="F290" s="1">
        <v>-1856.6869999999999</v>
      </c>
      <c r="G290" s="6">
        <f t="shared" si="24"/>
        <v>-1521.6869999999999</v>
      </c>
      <c r="H290" s="1">
        <v>1.6880000000001019</v>
      </c>
      <c r="I290" s="1"/>
      <c r="J290" s="1">
        <v>-595.43499999999995</v>
      </c>
      <c r="K290" s="6">
        <f t="shared" si="25"/>
        <v>-330.43499999999995</v>
      </c>
      <c r="L290" s="1">
        <v>0.48900000000003274</v>
      </c>
    </row>
    <row r="291" spans="2:12" x14ac:dyDescent="0.3">
      <c r="B291" s="1">
        <v>-1458.7829999999999</v>
      </c>
      <c r="C291" s="6">
        <f t="shared" si="23"/>
        <v>-1207.7829999999999</v>
      </c>
      <c r="D291" s="1">
        <v>4.0000000000190994E-2</v>
      </c>
      <c r="E291" s="1"/>
      <c r="F291" s="1">
        <v>-1855.0429999999999</v>
      </c>
      <c r="G291" s="6">
        <f t="shared" si="24"/>
        <v>-1520.0429999999999</v>
      </c>
      <c r="H291" s="1">
        <v>1.6440000000000055</v>
      </c>
      <c r="I291" s="1"/>
      <c r="J291" s="1">
        <v>-595.35900000000004</v>
      </c>
      <c r="K291" s="6">
        <f t="shared" si="25"/>
        <v>-330.35900000000004</v>
      </c>
      <c r="L291" s="1">
        <v>7.5999999999908141E-2</v>
      </c>
    </row>
    <row r="292" spans="2:12" x14ac:dyDescent="0.3">
      <c r="B292" s="1">
        <v>-1456.34</v>
      </c>
      <c r="C292" s="6">
        <f t="shared" si="23"/>
        <v>-1205.3399999999999</v>
      </c>
      <c r="D292" s="1">
        <v>2.4429999999999836</v>
      </c>
      <c r="E292" s="1"/>
      <c r="F292" s="1">
        <v>-1854.7239999999999</v>
      </c>
      <c r="G292" s="6">
        <f t="shared" si="24"/>
        <v>-1519.7239999999999</v>
      </c>
      <c r="H292" s="1">
        <v>0.31899999999995998</v>
      </c>
      <c r="I292" s="1"/>
      <c r="J292" s="1">
        <v>-595.29399999999998</v>
      </c>
      <c r="K292" s="6">
        <f t="shared" si="25"/>
        <v>-330.29399999999998</v>
      </c>
      <c r="L292" s="1">
        <v>6.500000000005457E-2</v>
      </c>
    </row>
    <row r="293" spans="2:12" x14ac:dyDescent="0.3">
      <c r="B293" s="1">
        <v>-1454.2650000000001</v>
      </c>
      <c r="C293" s="6">
        <f t="shared" si="23"/>
        <v>-1203.2650000000001</v>
      </c>
      <c r="D293" s="1">
        <v>2.0749999999998181</v>
      </c>
      <c r="E293" s="1"/>
      <c r="F293" s="1">
        <v>-1853.248</v>
      </c>
      <c r="G293" s="6">
        <f t="shared" si="24"/>
        <v>-1518.248</v>
      </c>
      <c r="H293" s="1">
        <v>1.4759999999998854</v>
      </c>
      <c r="I293" s="1"/>
      <c r="J293" s="1">
        <v>-594.92200000000003</v>
      </c>
      <c r="K293" s="6">
        <f t="shared" si="25"/>
        <v>-329.92200000000003</v>
      </c>
      <c r="L293" s="1">
        <v>0.37199999999995725</v>
      </c>
    </row>
    <row r="294" spans="2:12" x14ac:dyDescent="0.3">
      <c r="B294" s="1">
        <v>-1566.0340000000001</v>
      </c>
      <c r="C294" s="6">
        <f t="shared" si="23"/>
        <v>-1315.0340000000001</v>
      </c>
      <c r="D294" s="1">
        <v>8.1849999999999454</v>
      </c>
      <c r="E294" s="1"/>
      <c r="F294" s="1">
        <v>-1851.56</v>
      </c>
      <c r="G294" s="6">
        <f t="shared" si="24"/>
        <v>-1516.56</v>
      </c>
      <c r="H294" s="1">
        <v>1.6880000000001019</v>
      </c>
      <c r="I294" s="1"/>
      <c r="J294" s="1">
        <v>-593.99800000000005</v>
      </c>
      <c r="K294" s="6">
        <f t="shared" si="25"/>
        <v>-328.99800000000005</v>
      </c>
      <c r="L294" s="1">
        <v>0.92399999999997817</v>
      </c>
    </row>
    <row r="295" spans="2:12" x14ac:dyDescent="0.3">
      <c r="B295" s="1">
        <v>-1527.7080000000001</v>
      </c>
      <c r="C295" s="6">
        <f t="shared" si="23"/>
        <v>-1276.7080000000001</v>
      </c>
      <c r="D295" s="1">
        <v>38.326000000000022</v>
      </c>
      <c r="E295" s="1"/>
      <c r="F295" s="1">
        <v>-1850.3050000000001</v>
      </c>
      <c r="G295" s="6">
        <f t="shared" si="24"/>
        <v>-1515.3050000000001</v>
      </c>
      <c r="H295" s="1">
        <v>1.2549999999998818</v>
      </c>
      <c r="I295" s="1"/>
      <c r="J295" s="1">
        <v>-677.31899999999996</v>
      </c>
      <c r="K295" s="6">
        <f t="shared" si="25"/>
        <v>-412.31899999999996</v>
      </c>
      <c r="L295" s="1">
        <v>1.4930000000000518</v>
      </c>
    </row>
    <row r="296" spans="2:12" x14ac:dyDescent="0.3">
      <c r="B296" s="1">
        <v>-1502.0160000000001</v>
      </c>
      <c r="C296" s="6">
        <f t="shared" si="23"/>
        <v>-1251.0160000000001</v>
      </c>
      <c r="D296" s="1">
        <v>25.692000000000007</v>
      </c>
      <c r="E296" s="1"/>
      <c r="F296" s="1">
        <v>-1848.8820000000001</v>
      </c>
      <c r="G296" s="6">
        <f t="shared" si="24"/>
        <v>-1513.8820000000001</v>
      </c>
      <c r="H296" s="1">
        <v>1.4230000000000018</v>
      </c>
      <c r="I296" s="1"/>
      <c r="J296" s="1">
        <v>-677.12800000000004</v>
      </c>
      <c r="K296" s="6">
        <f t="shared" si="25"/>
        <v>-412.12800000000004</v>
      </c>
      <c r="L296" s="1">
        <v>0.19099999999991724</v>
      </c>
    </row>
    <row r="297" spans="2:12" x14ac:dyDescent="0.3">
      <c r="B297" s="1">
        <v>-1480.229</v>
      </c>
      <c r="C297" s="6">
        <f t="shared" si="23"/>
        <v>-1229.229</v>
      </c>
      <c r="D297" s="1">
        <v>21.787000000000035</v>
      </c>
      <c r="E297" s="1"/>
      <c r="F297" s="1">
        <v>-1764.347</v>
      </c>
      <c r="G297" s="6">
        <f t="shared" si="24"/>
        <v>-1429.347</v>
      </c>
      <c r="H297" s="1">
        <v>0.77899999999999636</v>
      </c>
      <c r="I297" s="1"/>
      <c r="J297" s="1">
        <v>-676.35599999999999</v>
      </c>
      <c r="K297" s="6">
        <f t="shared" si="25"/>
        <v>-411.35599999999999</v>
      </c>
      <c r="L297" s="1">
        <v>0.7720000000000482</v>
      </c>
    </row>
    <row r="298" spans="2:12" x14ac:dyDescent="0.3">
      <c r="B298" s="1">
        <v>-1457.1959999999999</v>
      </c>
      <c r="C298" s="6">
        <f t="shared" si="23"/>
        <v>-1206.1959999999999</v>
      </c>
      <c r="D298" s="1">
        <v>23.033000000000129</v>
      </c>
      <c r="E298" s="1"/>
      <c r="F298" s="1">
        <v>-1763.192</v>
      </c>
      <c r="G298" s="6">
        <f t="shared" si="24"/>
        <v>-1428.192</v>
      </c>
      <c r="H298" s="1">
        <v>1.1549999999999727</v>
      </c>
      <c r="I298" s="1"/>
      <c r="J298" s="1">
        <v>-674.88199999999995</v>
      </c>
      <c r="K298" s="6">
        <f t="shared" si="25"/>
        <v>-409.88199999999995</v>
      </c>
      <c r="L298" s="1">
        <v>1.4740000000000464</v>
      </c>
    </row>
    <row r="299" spans="2:12" x14ac:dyDescent="0.3">
      <c r="B299" s="1">
        <v>-1425.992</v>
      </c>
      <c r="C299" s="6">
        <f t="shared" si="23"/>
        <v>-1174.992</v>
      </c>
      <c r="D299" s="1">
        <v>31.203999999999951</v>
      </c>
      <c r="E299" s="1"/>
      <c r="F299" s="1">
        <v>-1760.9349999999999</v>
      </c>
      <c r="G299" s="6">
        <f t="shared" si="24"/>
        <v>-1425.9349999999999</v>
      </c>
      <c r="H299" s="1">
        <v>2.2570000000000618</v>
      </c>
      <c r="I299" s="1"/>
      <c r="J299" s="1">
        <v>-672.81399999999996</v>
      </c>
      <c r="K299" s="6">
        <f t="shared" si="25"/>
        <v>-407.81399999999996</v>
      </c>
      <c r="L299" s="1">
        <v>2.0679999999999836</v>
      </c>
    </row>
    <row r="300" spans="2:12" x14ac:dyDescent="0.3">
      <c r="B300" s="1">
        <v>-1389.242</v>
      </c>
      <c r="C300" s="6">
        <f t="shared" si="23"/>
        <v>-1138.242</v>
      </c>
      <c r="D300" s="1">
        <v>36.75</v>
      </c>
      <c r="E300" s="1"/>
      <c r="F300" s="1">
        <v>-1759.921</v>
      </c>
      <c r="G300" s="6">
        <f t="shared" si="24"/>
        <v>-1424.921</v>
      </c>
      <c r="H300" s="1">
        <v>1.0139999999998963</v>
      </c>
      <c r="I300" s="1"/>
      <c r="J300" s="1">
        <v>-671.43</v>
      </c>
      <c r="K300" s="6">
        <f t="shared" si="25"/>
        <v>-406.42999999999995</v>
      </c>
      <c r="L300" s="1">
        <v>1.3840000000000146</v>
      </c>
    </row>
    <row r="301" spans="2:12" x14ac:dyDescent="0.3">
      <c r="B301" s="1">
        <v>-1273.3910000000001</v>
      </c>
      <c r="C301" s="6">
        <f t="shared" si="23"/>
        <v>-1022.3910000000001</v>
      </c>
      <c r="D301" s="10">
        <v>115.85099999999989</v>
      </c>
      <c r="E301" s="1"/>
      <c r="F301" s="1">
        <v>-1759.5319999999999</v>
      </c>
      <c r="G301" s="6">
        <f t="shared" si="24"/>
        <v>-1424.5319999999999</v>
      </c>
      <c r="H301" s="1">
        <v>0.38900000000012369</v>
      </c>
      <c r="I301" s="1"/>
      <c r="J301" s="1">
        <v>-670.947</v>
      </c>
      <c r="K301" s="6">
        <f t="shared" si="25"/>
        <v>-405.947</v>
      </c>
      <c r="L301" s="1">
        <v>0.48299999999994725</v>
      </c>
    </row>
    <row r="302" spans="2:12" x14ac:dyDescent="0.3">
      <c r="B302" s="1">
        <v>-1456.2059999999999</v>
      </c>
      <c r="C302" s="6">
        <f t="shared" si="23"/>
        <v>-1205.2059999999999</v>
      </c>
      <c r="D302" s="1">
        <v>2.4720000000002074</v>
      </c>
      <c r="E302" s="1"/>
      <c r="F302" s="1">
        <v>-1802.894</v>
      </c>
      <c r="G302" s="6">
        <f t="shared" si="24"/>
        <v>-1467.894</v>
      </c>
      <c r="H302" s="1">
        <v>1.3540000000000418</v>
      </c>
      <c r="I302" s="1"/>
      <c r="J302" s="1">
        <v>-670.63599999999997</v>
      </c>
      <c r="K302" s="6">
        <f t="shared" si="25"/>
        <v>-405.63599999999997</v>
      </c>
      <c r="L302" s="1">
        <v>0.31100000000003547</v>
      </c>
    </row>
    <row r="303" spans="2:12" x14ac:dyDescent="0.3">
      <c r="B303" s="1">
        <v>-1454.85</v>
      </c>
      <c r="C303" s="6">
        <f t="shared" si="23"/>
        <v>-1203.8499999999999</v>
      </c>
      <c r="D303" s="1">
        <v>1.3559999999999945</v>
      </c>
      <c r="E303" s="1"/>
      <c r="F303" s="1">
        <v>-1801.69</v>
      </c>
      <c r="G303" s="6">
        <f t="shared" si="24"/>
        <v>-1466.69</v>
      </c>
      <c r="H303" s="1">
        <v>1.2039999999999509</v>
      </c>
      <c r="I303" s="1"/>
      <c r="J303" s="1">
        <v>-657.54</v>
      </c>
      <c r="K303" s="6">
        <f t="shared" si="25"/>
        <v>-392.53999999999996</v>
      </c>
      <c r="L303" s="1">
        <v>13.096000000000004</v>
      </c>
    </row>
    <row r="304" spans="2:12" x14ac:dyDescent="0.3">
      <c r="B304" s="1">
        <v>-1453.8040000000001</v>
      </c>
      <c r="C304" s="6">
        <f t="shared" si="23"/>
        <v>-1202.8040000000001</v>
      </c>
      <c r="D304" s="1">
        <v>1.0459999999998217</v>
      </c>
      <c r="E304" s="1"/>
      <c r="F304" s="1">
        <v>-1797.36</v>
      </c>
      <c r="G304" s="6">
        <f t="shared" si="24"/>
        <v>-1462.36</v>
      </c>
      <c r="H304" s="1">
        <v>4.3300000000001546</v>
      </c>
      <c r="I304" s="1"/>
      <c r="J304" s="1">
        <v>-651.63599999999997</v>
      </c>
      <c r="K304" s="6">
        <f t="shared" si="25"/>
        <v>-386.63599999999997</v>
      </c>
      <c r="L304" s="1">
        <v>5.9039999999999964</v>
      </c>
    </row>
    <row r="305" spans="2:12" x14ac:dyDescent="0.3">
      <c r="B305" s="1">
        <v>-1450.8810000000001</v>
      </c>
      <c r="C305" s="6">
        <f t="shared" si="23"/>
        <v>-1199.8810000000001</v>
      </c>
      <c r="D305" s="1">
        <v>2.9230000000000018</v>
      </c>
      <c r="E305" s="1"/>
      <c r="F305" s="1">
        <v>-1795.9359999999999</v>
      </c>
      <c r="G305" s="6">
        <f t="shared" si="24"/>
        <v>-1460.9359999999999</v>
      </c>
      <c r="H305" s="1">
        <v>1.4239999999999782</v>
      </c>
      <c r="I305" s="1"/>
      <c r="J305" s="1">
        <v>-648.76099999999997</v>
      </c>
      <c r="K305" s="6">
        <f t="shared" si="25"/>
        <v>-383.76099999999997</v>
      </c>
      <c r="L305" s="1">
        <v>2.875</v>
      </c>
    </row>
    <row r="306" spans="2:12" x14ac:dyDescent="0.3">
      <c r="B306" s="1">
        <v>-1450.194</v>
      </c>
      <c r="C306" s="6">
        <f t="shared" si="23"/>
        <v>-1199.194</v>
      </c>
      <c r="D306" s="1">
        <v>0.68700000000012551</v>
      </c>
      <c r="E306" s="1"/>
      <c r="F306" s="1">
        <v>-1795.317</v>
      </c>
      <c r="G306" s="6">
        <f t="shared" si="24"/>
        <v>-1460.317</v>
      </c>
      <c r="H306" s="1">
        <v>0.61899999999991451</v>
      </c>
      <c r="I306" s="1"/>
      <c r="J306" s="1">
        <v>-647.95399999999995</v>
      </c>
      <c r="K306" s="6">
        <f t="shared" si="25"/>
        <v>-382.95399999999995</v>
      </c>
      <c r="L306" s="1">
        <v>0.80700000000001637</v>
      </c>
    </row>
    <row r="307" spans="2:12" x14ac:dyDescent="0.3">
      <c r="B307" s="1">
        <v>-1449.4069999999999</v>
      </c>
      <c r="C307" s="6">
        <f t="shared" si="23"/>
        <v>-1198.4069999999999</v>
      </c>
      <c r="D307" s="1">
        <v>0.78700000000003456</v>
      </c>
      <c r="E307" s="1"/>
      <c r="F307" s="1">
        <v>-1795.221</v>
      </c>
      <c r="G307" s="6">
        <f t="shared" si="24"/>
        <v>-1460.221</v>
      </c>
      <c r="H307" s="1">
        <v>9.6000000000003638E-2</v>
      </c>
      <c r="I307" s="1"/>
      <c r="J307" s="1">
        <v>-645.78399999999999</v>
      </c>
      <c r="K307" s="6">
        <f t="shared" si="25"/>
        <v>-380.78399999999999</v>
      </c>
      <c r="L307" s="1">
        <v>2.1699999999999591</v>
      </c>
    </row>
    <row r="308" spans="2:12" x14ac:dyDescent="0.3">
      <c r="B308" s="1">
        <v>-1448.857</v>
      </c>
      <c r="C308" s="6">
        <f t="shared" si="23"/>
        <v>-1197.857</v>
      </c>
      <c r="D308" s="1">
        <v>0.54999999999995453</v>
      </c>
      <c r="E308" s="1"/>
      <c r="F308" s="1">
        <v>-1794.4069999999999</v>
      </c>
      <c r="G308" s="6">
        <f t="shared" si="24"/>
        <v>-1459.4069999999999</v>
      </c>
      <c r="H308" s="1">
        <v>0.81400000000007822</v>
      </c>
      <c r="I308" s="1"/>
      <c r="J308" s="1">
        <v>-642.9</v>
      </c>
      <c r="K308" s="6">
        <f t="shared" si="25"/>
        <v>-377.9</v>
      </c>
      <c r="L308" s="1">
        <v>2.8840000000000146</v>
      </c>
    </row>
    <row r="309" spans="2:12" x14ac:dyDescent="0.3">
      <c r="B309" s="1">
        <v>-1447.981</v>
      </c>
      <c r="C309" s="6">
        <f t="shared" si="23"/>
        <v>-1196.981</v>
      </c>
      <c r="D309" s="1">
        <v>0.87599999999997635</v>
      </c>
      <c r="E309" s="1"/>
      <c r="F309" s="1">
        <v>-1784.9680000000001</v>
      </c>
      <c r="G309" s="6">
        <f t="shared" si="24"/>
        <v>-1449.9680000000001</v>
      </c>
      <c r="H309" s="1">
        <v>9.4389999999998508</v>
      </c>
      <c r="I309" s="1"/>
      <c r="J309" s="1">
        <v>-769.03599999999994</v>
      </c>
      <c r="K309" s="6">
        <f t="shared" si="25"/>
        <v>-504.03599999999994</v>
      </c>
      <c r="L309" s="1">
        <v>5.0730000000000928</v>
      </c>
    </row>
    <row r="310" spans="2:12" x14ac:dyDescent="0.3">
      <c r="B310" s="1">
        <v>-1457.2349999999999</v>
      </c>
      <c r="C310" s="6">
        <f t="shared" si="23"/>
        <v>-1206.2349999999999</v>
      </c>
      <c r="D310" s="1">
        <v>1.5040000000001328</v>
      </c>
      <c r="E310" s="1"/>
      <c r="F310" s="1">
        <v>-2707.8620000000001</v>
      </c>
      <c r="G310" s="6">
        <f t="shared" si="24"/>
        <v>-2372.8620000000001</v>
      </c>
      <c r="H310" s="1">
        <v>3.0949999999997999</v>
      </c>
      <c r="I310" s="1"/>
      <c r="J310" s="1">
        <v>-767.25300000000004</v>
      </c>
      <c r="K310" s="6">
        <f t="shared" si="25"/>
        <v>-502.25300000000004</v>
      </c>
      <c r="L310" s="1">
        <v>1.7829999999999018</v>
      </c>
    </row>
    <row r="311" spans="2:12" x14ac:dyDescent="0.3">
      <c r="B311" s="1">
        <v>-1455.7380000000001</v>
      </c>
      <c r="C311" s="6">
        <f t="shared" si="23"/>
        <v>-1204.7380000000001</v>
      </c>
      <c r="D311" s="1">
        <v>1.4969999999998436</v>
      </c>
      <c r="E311" s="1"/>
      <c r="F311" s="1">
        <v>-2703.5520000000001</v>
      </c>
      <c r="G311" s="6">
        <f t="shared" si="24"/>
        <v>-2368.5520000000001</v>
      </c>
      <c r="H311" s="1">
        <v>4.3099999999999454</v>
      </c>
      <c r="I311" s="1"/>
      <c r="J311" s="1">
        <v>-764.471</v>
      </c>
      <c r="K311" s="6">
        <f t="shared" si="25"/>
        <v>-499.471</v>
      </c>
      <c r="L311" s="1">
        <v>2.7820000000000391</v>
      </c>
    </row>
    <row r="312" spans="2:12" x14ac:dyDescent="0.3">
      <c r="B312" s="1">
        <v>-1453.0640000000001</v>
      </c>
      <c r="C312" s="6">
        <f t="shared" si="23"/>
        <v>-1202.0640000000001</v>
      </c>
      <c r="D312" s="1">
        <v>2.6739999999999782</v>
      </c>
      <c r="E312" s="1"/>
      <c r="F312" s="1">
        <v>-2702.3290000000002</v>
      </c>
      <c r="G312" s="6">
        <f t="shared" si="24"/>
        <v>-2367.3290000000002</v>
      </c>
      <c r="H312" s="1">
        <v>1.2229999999999563</v>
      </c>
      <c r="I312" s="1"/>
      <c r="J312" s="1">
        <v>-761.07399999999996</v>
      </c>
      <c r="K312" s="6">
        <f t="shared" si="25"/>
        <v>-496.07399999999996</v>
      </c>
      <c r="L312" s="1">
        <v>3.3970000000000482</v>
      </c>
    </row>
    <row r="313" spans="2:12" x14ac:dyDescent="0.3">
      <c r="B313" s="1">
        <v>-1452.0809999999999</v>
      </c>
      <c r="C313" s="6">
        <f t="shared" si="23"/>
        <v>-1201.0809999999999</v>
      </c>
      <c r="D313" s="1">
        <v>0.98300000000017462</v>
      </c>
      <c r="E313" s="1"/>
      <c r="F313" s="1">
        <v>-2696.1219999999998</v>
      </c>
      <c r="G313" s="6">
        <f t="shared" si="24"/>
        <v>-2361.1219999999998</v>
      </c>
      <c r="H313" s="1">
        <v>6.2070000000003347</v>
      </c>
      <c r="I313" s="1"/>
      <c r="J313" s="1">
        <v>-758.47400000000005</v>
      </c>
      <c r="K313" s="6">
        <f t="shared" si="25"/>
        <v>-493.47400000000005</v>
      </c>
      <c r="L313" s="1">
        <v>2.5999999999999091</v>
      </c>
    </row>
    <row r="314" spans="2:12" x14ac:dyDescent="0.3">
      <c r="B314" s="1">
        <v>-1448.643</v>
      </c>
      <c r="C314" s="6">
        <f t="shared" si="23"/>
        <v>-1197.643</v>
      </c>
      <c r="D314" s="1">
        <v>3.4379999999998745</v>
      </c>
      <c r="E314" s="1"/>
      <c r="F314" s="1">
        <v>-2688.7330000000002</v>
      </c>
      <c r="G314" s="6">
        <f t="shared" si="24"/>
        <v>-2353.7330000000002</v>
      </c>
      <c r="H314" s="1">
        <v>7.3889999999996689</v>
      </c>
      <c r="I314" s="1"/>
      <c r="J314" s="1">
        <v>-758.274</v>
      </c>
      <c r="K314" s="6">
        <f t="shared" si="25"/>
        <v>-493.274</v>
      </c>
      <c r="L314" s="1">
        <v>0.20000000000004547</v>
      </c>
    </row>
    <row r="315" spans="2:12" x14ac:dyDescent="0.3">
      <c r="B315" s="1">
        <v>-1445.5360000000001</v>
      </c>
      <c r="C315" s="6">
        <f t="shared" si="23"/>
        <v>-1194.5360000000001</v>
      </c>
      <c r="D315" s="1">
        <v>3.1069999999999709</v>
      </c>
      <c r="E315" s="1"/>
      <c r="F315" s="1">
        <v>-2688.1219999999998</v>
      </c>
      <c r="G315" s="6">
        <f t="shared" si="24"/>
        <v>-2353.1219999999998</v>
      </c>
      <c r="H315" s="1">
        <v>0.61100000000033106</v>
      </c>
      <c r="I315" s="1"/>
      <c r="J315" s="1">
        <v>-757.54899999999998</v>
      </c>
      <c r="K315" s="6">
        <f t="shared" si="25"/>
        <v>-492.54899999999998</v>
      </c>
      <c r="L315" s="1">
        <v>0.72500000000002274</v>
      </c>
    </row>
    <row r="316" spans="2:12" x14ac:dyDescent="0.3">
      <c r="B316" s="1">
        <v>-1442.646</v>
      </c>
      <c r="C316" s="6">
        <f t="shared" si="23"/>
        <v>-1191.646</v>
      </c>
      <c r="D316" s="1">
        <v>2.8900000000001</v>
      </c>
      <c r="E316" s="1"/>
      <c r="F316" s="1">
        <v>-1825.9390000000001</v>
      </c>
      <c r="G316" s="6">
        <f t="shared" si="24"/>
        <v>-1490.9390000000001</v>
      </c>
      <c r="H316" s="1">
        <v>0.24099999999998545</v>
      </c>
      <c r="I316" s="1"/>
      <c r="J316" s="1">
        <v>-757.053</v>
      </c>
      <c r="K316" s="6">
        <f t="shared" si="25"/>
        <v>-492.053</v>
      </c>
      <c r="L316" s="1">
        <v>0.4959999999999809</v>
      </c>
    </row>
    <row r="317" spans="2:12" x14ac:dyDescent="0.3">
      <c r="B317" s="1">
        <v>-1440.0540000000001</v>
      </c>
      <c r="C317" s="6">
        <f t="shared" si="23"/>
        <v>-1189.0540000000001</v>
      </c>
      <c r="D317" s="1">
        <v>2.5919999999998709</v>
      </c>
      <c r="E317" s="1"/>
      <c r="F317" s="1">
        <v>-1824.2270000000001</v>
      </c>
      <c r="G317" s="6">
        <f t="shared" si="24"/>
        <v>-1489.2270000000001</v>
      </c>
      <c r="H317" s="1">
        <v>1.7119999999999891</v>
      </c>
      <c r="I317" s="1"/>
      <c r="J317" s="1">
        <v>-755.73900000000003</v>
      </c>
      <c r="K317" s="6">
        <f t="shared" si="25"/>
        <v>-490.73900000000003</v>
      </c>
      <c r="L317" s="1">
        <v>1.3139999999999645</v>
      </c>
    </row>
    <row r="318" spans="2:12" x14ac:dyDescent="0.3">
      <c r="B318" s="1">
        <v>-1437.64</v>
      </c>
      <c r="C318" s="6">
        <f t="shared" si="23"/>
        <v>-1186.6400000000001</v>
      </c>
      <c r="D318" s="1">
        <v>2.4139999999999873</v>
      </c>
      <c r="E318" s="1"/>
      <c r="F318" s="1">
        <v>-1823.2080000000001</v>
      </c>
      <c r="G318" s="6">
        <f t="shared" si="24"/>
        <v>-1488.2080000000001</v>
      </c>
      <c r="H318" s="1">
        <v>1.0190000000000055</v>
      </c>
      <c r="I318" s="1"/>
      <c r="J318" s="1">
        <v>-755.52499999999998</v>
      </c>
      <c r="K318" s="6">
        <f t="shared" si="25"/>
        <v>-490.52499999999998</v>
      </c>
      <c r="L318" s="1">
        <v>0.21400000000005548</v>
      </c>
    </row>
    <row r="319" spans="2:12" x14ac:dyDescent="0.3">
      <c r="B319" s="1">
        <v>-1285.671</v>
      </c>
      <c r="C319" s="6">
        <f t="shared" si="23"/>
        <v>-1034.671</v>
      </c>
      <c r="D319" s="1">
        <v>0.625</v>
      </c>
      <c r="E319" s="1"/>
      <c r="F319" s="1">
        <v>-1822.548</v>
      </c>
      <c r="G319" s="6">
        <f t="shared" si="24"/>
        <v>-1487.548</v>
      </c>
      <c r="H319" s="1">
        <v>0.66000000000008185</v>
      </c>
      <c r="I319" s="1"/>
      <c r="J319" s="1">
        <v>-753.26</v>
      </c>
      <c r="K319" s="6">
        <f t="shared" si="25"/>
        <v>-488.26</v>
      </c>
      <c r="L319" s="1">
        <v>2.2649999999999864</v>
      </c>
    </row>
    <row r="320" spans="2:12" x14ac:dyDescent="0.3">
      <c r="B320" s="1">
        <v>-1284.6669999999999</v>
      </c>
      <c r="C320" s="6">
        <f t="shared" si="23"/>
        <v>-1033.6669999999999</v>
      </c>
      <c r="D320" s="1">
        <v>1.0040000000001328</v>
      </c>
      <c r="E320" s="1"/>
      <c r="F320" s="1">
        <v>-1822.2370000000001</v>
      </c>
      <c r="G320" s="6">
        <f t="shared" si="24"/>
        <v>-1487.2370000000001</v>
      </c>
      <c r="H320" s="1">
        <v>0.31099999999992178</v>
      </c>
      <c r="I320" s="1"/>
      <c r="J320" s="1">
        <v>-753.06399999999996</v>
      </c>
      <c r="K320" s="6">
        <f t="shared" si="25"/>
        <v>-488.06399999999996</v>
      </c>
      <c r="L320" s="1">
        <v>0.19600000000002638</v>
      </c>
    </row>
    <row r="321" spans="2:12" x14ac:dyDescent="0.3">
      <c r="B321" s="1">
        <v>-1284.3050000000001</v>
      </c>
      <c r="C321" s="6">
        <f t="shared" si="23"/>
        <v>-1033.3050000000001</v>
      </c>
      <c r="D321" s="1">
        <v>0.36199999999985266</v>
      </c>
      <c r="E321" s="1"/>
      <c r="F321" s="1">
        <v>-1822.11</v>
      </c>
      <c r="G321" s="6">
        <f t="shared" si="24"/>
        <v>-1487.11</v>
      </c>
      <c r="H321" s="1">
        <v>0.12700000000018008</v>
      </c>
      <c r="I321" s="1"/>
      <c r="J321" s="1">
        <v>-1551.3489999999999</v>
      </c>
      <c r="K321" s="6">
        <f t="shared" si="25"/>
        <v>-1286.3489999999999</v>
      </c>
      <c r="L321" s="1">
        <v>6.887000000000171</v>
      </c>
    </row>
    <row r="322" spans="2:12" x14ac:dyDescent="0.3">
      <c r="B322" s="1">
        <v>-1283.97</v>
      </c>
      <c r="C322" s="6">
        <f t="shared" si="23"/>
        <v>-1032.97</v>
      </c>
      <c r="D322" s="1">
        <v>0.33500000000003638</v>
      </c>
      <c r="E322" s="1"/>
      <c r="F322" s="1">
        <v>-1821.473</v>
      </c>
      <c r="G322" s="6">
        <f t="shared" si="24"/>
        <v>-1486.473</v>
      </c>
      <c r="H322" s="1">
        <v>0.63699999999994361</v>
      </c>
      <c r="I322" s="1"/>
      <c r="J322" s="1">
        <v>-1549.787</v>
      </c>
      <c r="K322" s="6">
        <f t="shared" si="25"/>
        <v>-1284.787</v>
      </c>
      <c r="L322" s="1">
        <v>1.5619999999998981</v>
      </c>
    </row>
    <row r="323" spans="2:12" x14ac:dyDescent="0.3">
      <c r="B323" s="1">
        <v>-1283.558</v>
      </c>
      <c r="C323" s="6">
        <f t="shared" ref="C323:C386" si="26">B323+251</f>
        <v>-1032.558</v>
      </c>
      <c r="D323" s="1">
        <v>0.41200000000003456</v>
      </c>
      <c r="E323" s="1"/>
      <c r="F323" s="1">
        <v>-2588.7359999999999</v>
      </c>
      <c r="G323" s="6">
        <f t="shared" ref="G323:G386" si="27">F323+335</f>
        <v>-2253.7359999999999</v>
      </c>
      <c r="H323" s="1">
        <v>4.6849999999999454</v>
      </c>
      <c r="I323" s="1"/>
      <c r="J323" s="1">
        <v>-1547.085</v>
      </c>
      <c r="K323" s="6">
        <f t="shared" ref="K323:K350" si="28">J323+265</f>
        <v>-1282.085</v>
      </c>
      <c r="L323" s="1">
        <v>2.7019999999999982</v>
      </c>
    </row>
    <row r="324" spans="2:12" x14ac:dyDescent="0.3">
      <c r="B324" s="1">
        <v>-1288.7739999999999</v>
      </c>
      <c r="C324" s="6">
        <f t="shared" si="26"/>
        <v>-1037.7739999999999</v>
      </c>
      <c r="D324" s="1">
        <v>0.71500000000014552</v>
      </c>
      <c r="E324" s="1"/>
      <c r="F324" s="1">
        <v>-2583.105</v>
      </c>
      <c r="G324" s="6">
        <f t="shared" si="27"/>
        <v>-2248.105</v>
      </c>
      <c r="H324" s="1">
        <v>5.6309999999998581</v>
      </c>
      <c r="I324" s="1"/>
      <c r="J324" s="1">
        <v>-1543.01</v>
      </c>
      <c r="K324" s="6">
        <f t="shared" si="28"/>
        <v>-1278.01</v>
      </c>
      <c r="L324" s="1">
        <v>4.0750000000000455</v>
      </c>
    </row>
    <row r="325" spans="2:12" x14ac:dyDescent="0.3">
      <c r="B325" s="1">
        <v>-1288.7</v>
      </c>
      <c r="C325" s="6">
        <f t="shared" si="26"/>
        <v>-1037.7</v>
      </c>
      <c r="D325" s="1">
        <v>7.3999999999841748E-2</v>
      </c>
      <c r="E325" s="1"/>
      <c r="F325" s="1">
        <v>-2577.384</v>
      </c>
      <c r="G325" s="6">
        <f t="shared" si="27"/>
        <v>-2242.384</v>
      </c>
      <c r="H325" s="1">
        <v>5.7210000000000036</v>
      </c>
      <c r="I325" s="1"/>
      <c r="J325" s="1">
        <v>-1539.9670000000001</v>
      </c>
      <c r="K325" s="6">
        <f t="shared" si="28"/>
        <v>-1274.9670000000001</v>
      </c>
      <c r="L325" s="1">
        <v>3.0429999999998927</v>
      </c>
    </row>
    <row r="326" spans="2:12" x14ac:dyDescent="0.3">
      <c r="B326" s="1">
        <v>-1287.585</v>
      </c>
      <c r="C326" s="6">
        <f t="shared" si="26"/>
        <v>-1036.585</v>
      </c>
      <c r="D326" s="1">
        <v>1.1150000000000091</v>
      </c>
      <c r="E326" s="1"/>
      <c r="F326" s="1">
        <v>-2571.4070000000002</v>
      </c>
      <c r="G326" s="6">
        <f t="shared" si="27"/>
        <v>-2236.4070000000002</v>
      </c>
      <c r="H326" s="1">
        <v>5.9769999999998618</v>
      </c>
      <c r="I326" s="1"/>
      <c r="J326" s="1">
        <v>-1539.6030000000001</v>
      </c>
      <c r="K326" s="6">
        <f t="shared" si="28"/>
        <v>-1274.6030000000001</v>
      </c>
      <c r="L326" s="1">
        <v>0.36400000000003274</v>
      </c>
    </row>
    <row r="327" spans="2:12" x14ac:dyDescent="0.3">
      <c r="B327" s="1">
        <v>-1286.4829999999999</v>
      </c>
      <c r="C327" s="6">
        <f t="shared" si="26"/>
        <v>-1035.4829999999999</v>
      </c>
      <c r="D327" s="1">
        <v>1.1020000000000891</v>
      </c>
      <c r="E327" s="1"/>
      <c r="F327" s="1">
        <v>-2568.6759999999999</v>
      </c>
      <c r="G327" s="6">
        <f t="shared" si="27"/>
        <v>-2233.6759999999999</v>
      </c>
      <c r="H327" s="1">
        <v>2.7310000000002219</v>
      </c>
      <c r="I327" s="1"/>
      <c r="J327" s="1">
        <v>-1535.2909999999999</v>
      </c>
      <c r="K327" s="6">
        <f t="shared" si="28"/>
        <v>-1270.2909999999999</v>
      </c>
      <c r="L327" s="1">
        <v>4.3120000000001255</v>
      </c>
    </row>
    <row r="328" spans="2:12" x14ac:dyDescent="0.3">
      <c r="B328" s="1">
        <v>-1286.0060000000001</v>
      </c>
      <c r="C328" s="6">
        <f t="shared" si="26"/>
        <v>-1035.0060000000001</v>
      </c>
      <c r="D328" s="1">
        <v>0.47699999999986176</v>
      </c>
      <c r="E328" s="1"/>
      <c r="F328" s="1">
        <v>-2567.2759999999998</v>
      </c>
      <c r="G328" s="6">
        <f t="shared" si="27"/>
        <v>-2232.2759999999998</v>
      </c>
      <c r="H328" s="1">
        <v>1.4000000000000909</v>
      </c>
      <c r="I328" s="1"/>
      <c r="J328" s="1">
        <v>-1533.4559999999999</v>
      </c>
      <c r="K328" s="6">
        <f t="shared" si="28"/>
        <v>-1268.4559999999999</v>
      </c>
      <c r="L328" s="1">
        <v>1.8350000000000364</v>
      </c>
    </row>
    <row r="329" spans="2:12" x14ac:dyDescent="0.3">
      <c r="B329" s="1">
        <v>-1285.471</v>
      </c>
      <c r="C329" s="6">
        <f t="shared" si="26"/>
        <v>-1034.471</v>
      </c>
      <c r="D329" s="1">
        <v>0.53500000000008185</v>
      </c>
      <c r="E329" s="1"/>
      <c r="F329" s="1">
        <v>-2561.9540000000002</v>
      </c>
      <c r="G329" s="6">
        <f t="shared" si="27"/>
        <v>-2226.9540000000002</v>
      </c>
      <c r="H329" s="1">
        <v>5.3219999999996617</v>
      </c>
      <c r="I329" s="1"/>
      <c r="J329" s="1">
        <v>-1533.4549999999999</v>
      </c>
      <c r="K329" s="6">
        <f t="shared" si="28"/>
        <v>-1268.4549999999999</v>
      </c>
      <c r="L329" s="1">
        <v>9.9999999997635314E-4</v>
      </c>
    </row>
    <row r="330" spans="2:12" x14ac:dyDescent="0.3">
      <c r="B330" s="1">
        <v>-1285.085</v>
      </c>
      <c r="C330" s="6">
        <f t="shared" si="26"/>
        <v>-1034.085</v>
      </c>
      <c r="D330" s="1">
        <v>0.38599999999996726</v>
      </c>
      <c r="E330" s="1"/>
      <c r="F330" s="1">
        <v>-2559.7399999999998</v>
      </c>
      <c r="G330" s="6">
        <f t="shared" si="27"/>
        <v>-2224.7399999999998</v>
      </c>
      <c r="H330" s="1">
        <v>2.2140000000003965</v>
      </c>
      <c r="I330" s="1"/>
      <c r="J330" s="1">
        <v>-1531.9390000000001</v>
      </c>
      <c r="K330" s="6">
        <f t="shared" si="28"/>
        <v>-1266.9390000000001</v>
      </c>
      <c r="L330" s="1">
        <v>1.515999999999849</v>
      </c>
    </row>
    <row r="331" spans="2:12" x14ac:dyDescent="0.3">
      <c r="B331" s="1">
        <v>-1284.752</v>
      </c>
      <c r="C331" s="6">
        <f t="shared" si="26"/>
        <v>-1033.752</v>
      </c>
      <c r="D331" s="1">
        <v>0.33300000000008367</v>
      </c>
      <c r="E331" s="1"/>
      <c r="F331" s="1">
        <v>-2559.2600000000002</v>
      </c>
      <c r="G331" s="6">
        <f t="shared" si="27"/>
        <v>-2224.2600000000002</v>
      </c>
      <c r="H331" s="1">
        <v>0.47999999999956344</v>
      </c>
      <c r="I331" s="1"/>
      <c r="J331" s="1">
        <v>-1729.9960000000001</v>
      </c>
      <c r="K331" s="6">
        <f t="shared" si="28"/>
        <v>-1464.9960000000001</v>
      </c>
      <c r="L331" s="1">
        <v>1.9199999999998454</v>
      </c>
    </row>
    <row r="332" spans="2:12" x14ac:dyDescent="0.3">
      <c r="B332" s="1">
        <v>-1290.884</v>
      </c>
      <c r="C332" s="6">
        <f t="shared" si="26"/>
        <v>-1039.884</v>
      </c>
      <c r="D332" s="1">
        <v>2.7999999999999545</v>
      </c>
      <c r="E332" s="1"/>
      <c r="F332" s="1">
        <v>-2557.2040000000002</v>
      </c>
      <c r="G332" s="6">
        <f t="shared" si="27"/>
        <v>-2222.2040000000002</v>
      </c>
      <c r="H332" s="1">
        <v>2.05600000000004</v>
      </c>
      <c r="I332" s="1"/>
      <c r="J332" s="1">
        <v>-1729.453</v>
      </c>
      <c r="K332" s="6">
        <f t="shared" si="28"/>
        <v>-1464.453</v>
      </c>
      <c r="L332" s="1">
        <v>0.54300000000012005</v>
      </c>
    </row>
    <row r="333" spans="2:12" x14ac:dyDescent="0.3">
      <c r="B333" s="1">
        <v>-1290.337</v>
      </c>
      <c r="C333" s="6">
        <f t="shared" si="26"/>
        <v>-1039.337</v>
      </c>
      <c r="D333" s="1">
        <v>0.54700000000002547</v>
      </c>
      <c r="E333" s="1"/>
      <c r="F333" s="1">
        <v>-1812.423</v>
      </c>
      <c r="G333" s="6">
        <f t="shared" si="27"/>
        <v>-1477.423</v>
      </c>
      <c r="H333" s="1">
        <v>2.3659999999999854</v>
      </c>
      <c r="I333" s="1"/>
      <c r="J333" s="1">
        <v>-1727.6010000000001</v>
      </c>
      <c r="K333" s="6">
        <f t="shared" si="28"/>
        <v>-1462.6010000000001</v>
      </c>
      <c r="L333" s="1">
        <v>1.8519999999998618</v>
      </c>
    </row>
    <row r="334" spans="2:12" x14ac:dyDescent="0.3">
      <c r="B334" s="1">
        <v>-1290.2470000000001</v>
      </c>
      <c r="C334" s="6">
        <f t="shared" si="26"/>
        <v>-1039.2470000000001</v>
      </c>
      <c r="D334" s="1">
        <v>8.9999999999918145E-2</v>
      </c>
      <c r="E334" s="1"/>
      <c r="F334" s="1">
        <v>-1808.4559999999999</v>
      </c>
      <c r="G334" s="6">
        <f t="shared" si="27"/>
        <v>-1473.4559999999999</v>
      </c>
      <c r="H334" s="1">
        <v>3.9670000000000982</v>
      </c>
      <c r="I334" s="1"/>
      <c r="J334" s="1">
        <v>-1726.99</v>
      </c>
      <c r="K334" s="6">
        <f t="shared" si="28"/>
        <v>-1461.99</v>
      </c>
      <c r="L334" s="1">
        <v>0.61100000000010368</v>
      </c>
    </row>
    <row r="335" spans="2:12" x14ac:dyDescent="0.3">
      <c r="B335" s="1">
        <v>-1289.3620000000001</v>
      </c>
      <c r="C335" s="6">
        <f t="shared" si="26"/>
        <v>-1038.3620000000001</v>
      </c>
      <c r="D335" s="1">
        <v>0.88499999999999091</v>
      </c>
      <c r="E335" s="1"/>
      <c r="F335" s="1">
        <v>-1804.489</v>
      </c>
      <c r="G335" s="6">
        <f t="shared" si="27"/>
        <v>-1469.489</v>
      </c>
      <c r="H335" s="1">
        <v>3.9669999999998709</v>
      </c>
      <c r="I335" s="1"/>
      <c r="J335" s="1">
        <v>-1726.732</v>
      </c>
      <c r="K335" s="6">
        <f t="shared" si="28"/>
        <v>-1461.732</v>
      </c>
      <c r="L335" s="1">
        <v>0.2580000000000382</v>
      </c>
    </row>
    <row r="336" spans="2:12" x14ac:dyDescent="0.3">
      <c r="B336" s="1">
        <v>-1288.6489999999999</v>
      </c>
      <c r="C336" s="6">
        <f t="shared" si="26"/>
        <v>-1037.6489999999999</v>
      </c>
      <c r="D336" s="1">
        <v>0.71300000000019281</v>
      </c>
      <c r="E336" s="1"/>
      <c r="F336" s="1">
        <v>-1802.221</v>
      </c>
      <c r="G336" s="6">
        <f t="shared" si="27"/>
        <v>-1467.221</v>
      </c>
      <c r="H336" s="1">
        <v>2.2680000000000291</v>
      </c>
      <c r="I336" s="1"/>
      <c r="J336" s="1">
        <v>-1726.5840000000001</v>
      </c>
      <c r="K336" s="6">
        <f t="shared" si="28"/>
        <v>-1461.5840000000001</v>
      </c>
      <c r="L336" s="1">
        <v>0.14799999999991087</v>
      </c>
    </row>
    <row r="337" spans="2:12" x14ac:dyDescent="0.3">
      <c r="B337" s="1">
        <v>-1288.059</v>
      </c>
      <c r="C337" s="6">
        <f t="shared" si="26"/>
        <v>-1037.059</v>
      </c>
      <c r="D337" s="1">
        <v>0.58999999999991815</v>
      </c>
      <c r="E337" s="1"/>
      <c r="F337" s="1">
        <v>-1798.11</v>
      </c>
      <c r="G337" s="6">
        <f t="shared" si="27"/>
        <v>-1463.11</v>
      </c>
      <c r="H337" s="1">
        <v>4.1110000000001037</v>
      </c>
      <c r="I337" s="1"/>
      <c r="J337" s="1">
        <v>-1715.364</v>
      </c>
      <c r="K337" s="6">
        <f t="shared" si="28"/>
        <v>-1450.364</v>
      </c>
      <c r="L337" s="1">
        <v>11.220000000000027</v>
      </c>
    </row>
    <row r="338" spans="2:12" x14ac:dyDescent="0.3">
      <c r="B338" s="1">
        <v>-1434.8910000000001</v>
      </c>
      <c r="C338" s="6">
        <f t="shared" si="26"/>
        <v>-1183.8910000000001</v>
      </c>
      <c r="D338" s="1">
        <v>1.5209999999999582</v>
      </c>
      <c r="E338" s="1"/>
      <c r="F338" s="1">
        <v>-1794.0619999999999</v>
      </c>
      <c r="G338" s="6">
        <f t="shared" si="27"/>
        <v>-1459.0619999999999</v>
      </c>
      <c r="H338" s="1">
        <v>4.0480000000000018</v>
      </c>
      <c r="I338" s="1"/>
      <c r="J338" s="1">
        <v>-1873.7070000000001</v>
      </c>
      <c r="K338" s="6">
        <f t="shared" si="28"/>
        <v>-1608.7070000000001</v>
      </c>
      <c r="L338" s="1">
        <v>3.9769999999998618</v>
      </c>
    </row>
    <row r="339" spans="2:12" x14ac:dyDescent="0.3">
      <c r="B339" s="1">
        <v>-1434.8689999999999</v>
      </c>
      <c r="C339" s="6">
        <f t="shared" si="26"/>
        <v>-1183.8689999999999</v>
      </c>
      <c r="D339" s="1">
        <v>2.200000000016189E-2</v>
      </c>
      <c r="E339" s="1"/>
      <c r="F339" s="1">
        <v>-1791.721</v>
      </c>
      <c r="G339" s="6">
        <f t="shared" si="27"/>
        <v>-1456.721</v>
      </c>
      <c r="H339" s="1">
        <v>2.3409999999998945</v>
      </c>
      <c r="I339" s="1"/>
      <c r="J339" s="1">
        <v>-1872.52</v>
      </c>
      <c r="K339" s="6">
        <f t="shared" si="28"/>
        <v>-1607.52</v>
      </c>
      <c r="L339" s="1">
        <v>1.1870000000001255</v>
      </c>
    </row>
    <row r="340" spans="2:12" x14ac:dyDescent="0.3">
      <c r="B340" s="1">
        <v>-1434.845</v>
      </c>
      <c r="C340" s="6">
        <f t="shared" si="26"/>
        <v>-1183.845</v>
      </c>
      <c r="D340" s="1">
        <v>2.3999999999887223E-2</v>
      </c>
      <c r="E340" s="1"/>
      <c r="F340" s="1">
        <v>-1790.405</v>
      </c>
      <c r="G340" s="6">
        <f t="shared" si="27"/>
        <v>-1455.405</v>
      </c>
      <c r="H340" s="1">
        <v>1.3160000000000309</v>
      </c>
      <c r="I340" s="1"/>
      <c r="J340" s="1">
        <v>-1863.4</v>
      </c>
      <c r="K340" s="6">
        <f t="shared" si="28"/>
        <v>-1598.4</v>
      </c>
      <c r="L340" s="1">
        <v>9.1199999999998909</v>
      </c>
    </row>
    <row r="341" spans="2:12" x14ac:dyDescent="0.3">
      <c r="B341" s="1">
        <v>-1434.626</v>
      </c>
      <c r="C341" s="6">
        <f t="shared" si="26"/>
        <v>-1183.626</v>
      </c>
      <c r="D341" s="1">
        <v>0.21900000000005093</v>
      </c>
      <c r="E341" s="1"/>
      <c r="F341" s="1">
        <v>-1790.2529999999999</v>
      </c>
      <c r="G341" s="6">
        <f t="shared" si="27"/>
        <v>-1455.2529999999999</v>
      </c>
      <c r="H341" s="1">
        <v>0.15200000000004366</v>
      </c>
      <c r="I341" s="1"/>
      <c r="J341" s="1">
        <v>-1854.4880000000001</v>
      </c>
      <c r="K341" s="6">
        <f t="shared" si="28"/>
        <v>-1589.4880000000001</v>
      </c>
      <c r="L341" s="1">
        <v>8.9120000000000346</v>
      </c>
    </row>
    <row r="342" spans="2:12" x14ac:dyDescent="0.3">
      <c r="B342" s="1">
        <v>-1434.5070000000001</v>
      </c>
      <c r="C342" s="6">
        <f t="shared" si="26"/>
        <v>-1183.5070000000001</v>
      </c>
      <c r="D342" s="1">
        <v>0.11899999999991451</v>
      </c>
      <c r="E342" s="1"/>
      <c r="F342" s="1">
        <v>-2004.0909999999999</v>
      </c>
      <c r="G342" s="6">
        <f t="shared" si="27"/>
        <v>-1669.0909999999999</v>
      </c>
      <c r="H342" s="1">
        <v>1.3230000000000928</v>
      </c>
      <c r="I342" s="1"/>
      <c r="J342" s="1">
        <v>-1852.1010000000001</v>
      </c>
      <c r="K342" s="6">
        <f t="shared" si="28"/>
        <v>-1587.1010000000001</v>
      </c>
      <c r="L342" s="1">
        <v>2.3869999999999436</v>
      </c>
    </row>
    <row r="343" spans="2:12" x14ac:dyDescent="0.3">
      <c r="B343" s="1">
        <v>-1433.5039999999999</v>
      </c>
      <c r="C343" s="6">
        <f t="shared" si="26"/>
        <v>-1182.5039999999999</v>
      </c>
      <c r="D343" s="1">
        <v>1.0030000000001564</v>
      </c>
      <c r="E343" s="1"/>
      <c r="F343" s="1">
        <v>-2003.491</v>
      </c>
      <c r="G343" s="6">
        <f t="shared" si="27"/>
        <v>-1668.491</v>
      </c>
      <c r="H343" s="1">
        <v>0.59999999999990905</v>
      </c>
      <c r="I343" s="1"/>
      <c r="J343" s="1">
        <v>-1839.62</v>
      </c>
      <c r="K343" s="6">
        <f t="shared" si="28"/>
        <v>-1574.62</v>
      </c>
      <c r="L343" s="1">
        <v>12.481000000000222</v>
      </c>
    </row>
    <row r="344" spans="2:12" x14ac:dyDescent="0.3">
      <c r="B344" s="1">
        <v>-1433.4849999999999</v>
      </c>
      <c r="C344" s="6">
        <f t="shared" si="26"/>
        <v>-1182.4849999999999</v>
      </c>
      <c r="D344" s="1">
        <v>1.9000000000005457E-2</v>
      </c>
      <c r="E344" s="1"/>
      <c r="F344" s="1">
        <v>-2002.3820000000001</v>
      </c>
      <c r="G344" s="6">
        <f t="shared" si="27"/>
        <v>-1667.3820000000001</v>
      </c>
      <c r="H344" s="1">
        <v>1.1089999999999236</v>
      </c>
      <c r="I344" s="1"/>
      <c r="J344" s="1">
        <v>-1821.2919999999999</v>
      </c>
      <c r="K344" s="6">
        <f t="shared" si="28"/>
        <v>-1556.2919999999999</v>
      </c>
      <c r="L344" s="1">
        <v>18.327999999999975</v>
      </c>
    </row>
    <row r="345" spans="2:12" x14ac:dyDescent="0.3">
      <c r="B345" s="1">
        <v>-1433.3969999999999</v>
      </c>
      <c r="C345" s="6">
        <f t="shared" si="26"/>
        <v>-1182.3969999999999</v>
      </c>
      <c r="D345" s="1">
        <v>8.7999999999965439E-2</v>
      </c>
      <c r="E345" s="1"/>
      <c r="F345" s="1">
        <v>-2001.3530000000001</v>
      </c>
      <c r="G345" s="6">
        <f t="shared" si="27"/>
        <v>-1666.3530000000001</v>
      </c>
      <c r="H345" s="1">
        <v>1.0289999999999964</v>
      </c>
      <c r="I345" s="1"/>
      <c r="J345" s="1">
        <v>-1819.547</v>
      </c>
      <c r="K345" s="6">
        <f t="shared" si="28"/>
        <v>-1554.547</v>
      </c>
      <c r="L345" s="1">
        <v>1.7449999999998909</v>
      </c>
    </row>
    <row r="346" spans="2:12" x14ac:dyDescent="0.3">
      <c r="B346" s="1">
        <v>-1433.2180000000001</v>
      </c>
      <c r="C346" s="6">
        <f t="shared" si="26"/>
        <v>-1182.2180000000001</v>
      </c>
      <c r="D346" s="1">
        <v>0.17899999999985994</v>
      </c>
      <c r="E346" s="1"/>
      <c r="F346" s="1">
        <v>-2001.26</v>
      </c>
      <c r="G346" s="6">
        <f t="shared" si="27"/>
        <v>-1666.26</v>
      </c>
      <c r="H346" s="1">
        <v>9.3000000000074579E-2</v>
      </c>
      <c r="I346" s="1"/>
      <c r="J346" s="1">
        <v>-1805.009</v>
      </c>
      <c r="K346" s="6">
        <f t="shared" si="28"/>
        <v>-1540.009</v>
      </c>
      <c r="L346" s="1">
        <v>14.538000000000011</v>
      </c>
    </row>
    <row r="347" spans="2:12" x14ac:dyDescent="0.3">
      <c r="B347" s="1">
        <v>-1433.0540000000001</v>
      </c>
      <c r="C347" s="6">
        <f t="shared" si="26"/>
        <v>-1182.0540000000001</v>
      </c>
      <c r="D347" s="1">
        <v>0.16399999999998727</v>
      </c>
      <c r="E347" s="1"/>
      <c r="F347" s="1">
        <v>-2000.557</v>
      </c>
      <c r="G347" s="6">
        <f t="shared" si="27"/>
        <v>-1665.557</v>
      </c>
      <c r="H347" s="1">
        <v>0.70299999999997453</v>
      </c>
      <c r="I347" s="1"/>
      <c r="J347" s="1">
        <v>-1796.037</v>
      </c>
      <c r="K347" s="6">
        <f t="shared" si="28"/>
        <v>-1531.037</v>
      </c>
      <c r="L347" s="1">
        <v>8.97199999999998</v>
      </c>
    </row>
    <row r="348" spans="2:12" x14ac:dyDescent="0.3">
      <c r="B348" s="1">
        <v>-1453.845</v>
      </c>
      <c r="C348" s="6">
        <f t="shared" si="26"/>
        <v>-1202.845</v>
      </c>
      <c r="D348" s="1">
        <v>1.6620000000000346</v>
      </c>
      <c r="E348" s="1"/>
      <c r="F348" s="1">
        <v>-1999.9770000000001</v>
      </c>
      <c r="G348" s="6">
        <f t="shared" si="27"/>
        <v>-1664.9770000000001</v>
      </c>
      <c r="H348" s="1">
        <v>0.57999999999992724</v>
      </c>
      <c r="I348" s="1"/>
      <c r="J348" s="1">
        <v>-1786.981</v>
      </c>
      <c r="K348" s="6">
        <f t="shared" si="28"/>
        <v>-1521.981</v>
      </c>
      <c r="L348" s="1">
        <v>9.05600000000004</v>
      </c>
    </row>
    <row r="349" spans="2:12" x14ac:dyDescent="0.3">
      <c r="B349" s="1">
        <v>-1452.816</v>
      </c>
      <c r="C349" s="6">
        <f t="shared" si="26"/>
        <v>-1201.816</v>
      </c>
      <c r="D349" s="1">
        <v>1.0289999999999964</v>
      </c>
      <c r="E349" s="1"/>
      <c r="F349" s="1">
        <v>-1999.83</v>
      </c>
      <c r="G349" s="6">
        <f t="shared" si="27"/>
        <v>-1664.83</v>
      </c>
      <c r="H349" s="1">
        <v>0.14700000000016189</v>
      </c>
      <c r="I349" s="1"/>
      <c r="J349" s="1">
        <v>-1773.4079999999999</v>
      </c>
      <c r="K349" s="6">
        <f t="shared" si="28"/>
        <v>-1508.4079999999999</v>
      </c>
      <c r="L349" s="1">
        <v>13.573000000000093</v>
      </c>
    </row>
    <row r="350" spans="2:12" x14ac:dyDescent="0.3">
      <c r="B350" s="1">
        <v>-1452.28</v>
      </c>
      <c r="C350" s="6">
        <f t="shared" si="26"/>
        <v>-1201.28</v>
      </c>
      <c r="D350" s="1">
        <v>0.53600000000005821</v>
      </c>
      <c r="E350" s="1"/>
      <c r="F350" s="1">
        <v>-1998.827</v>
      </c>
      <c r="G350" s="6">
        <f t="shared" si="27"/>
        <v>-1663.827</v>
      </c>
      <c r="H350" s="1">
        <v>1.0029999999999291</v>
      </c>
      <c r="I350" s="1"/>
      <c r="J350" s="1">
        <v>-1764.2360000000001</v>
      </c>
      <c r="K350" s="6">
        <f t="shared" si="28"/>
        <v>-1499.2360000000001</v>
      </c>
      <c r="L350" s="1">
        <v>9.1719999999997981</v>
      </c>
    </row>
    <row r="351" spans="2:12" x14ac:dyDescent="0.3">
      <c r="B351" s="1">
        <v>-1450.3019999999999</v>
      </c>
      <c r="C351" s="6">
        <f t="shared" si="26"/>
        <v>-1199.3019999999999</v>
      </c>
      <c r="D351" s="1">
        <v>1.9780000000000655</v>
      </c>
      <c r="E351" s="1"/>
      <c r="F351" s="1">
        <v>-1997.5350000000001</v>
      </c>
      <c r="G351" s="6">
        <f t="shared" si="27"/>
        <v>-1662.5350000000001</v>
      </c>
      <c r="H351" s="1">
        <v>1.2919999999999163</v>
      </c>
      <c r="I351" s="1"/>
      <c r="J351" s="1"/>
      <c r="L351" s="1">
        <f>MAX(L2:L350)</f>
        <v>26.822000000000003</v>
      </c>
    </row>
    <row r="352" spans="2:12" x14ac:dyDescent="0.3">
      <c r="B352" s="1">
        <v>-1447.84</v>
      </c>
      <c r="C352" s="6">
        <f t="shared" si="26"/>
        <v>-1196.8399999999999</v>
      </c>
      <c r="D352" s="1">
        <v>2.4619999999999891</v>
      </c>
      <c r="E352" s="1"/>
      <c r="F352" s="1">
        <v>-1996.2670000000001</v>
      </c>
      <c r="G352" s="6">
        <f t="shared" si="27"/>
        <v>-1661.2670000000001</v>
      </c>
      <c r="H352" s="1">
        <v>1.2680000000000291</v>
      </c>
      <c r="I352" s="1"/>
      <c r="J352" s="1"/>
      <c r="L352" s="1"/>
    </row>
    <row r="353" spans="2:8" x14ac:dyDescent="0.3">
      <c r="B353" s="1">
        <v>-1445.934</v>
      </c>
      <c r="C353" s="6">
        <f t="shared" si="26"/>
        <v>-1194.934</v>
      </c>
      <c r="D353" s="1">
        <v>1.9059999999999491</v>
      </c>
      <c r="E353" s="1"/>
      <c r="F353" s="1">
        <v>-1995.0530000000001</v>
      </c>
      <c r="G353" s="6">
        <f t="shared" si="27"/>
        <v>-1660.0530000000001</v>
      </c>
      <c r="H353" s="1">
        <v>1.2139999999999418</v>
      </c>
    </row>
    <row r="354" spans="2:8" x14ac:dyDescent="0.3">
      <c r="B354" s="1">
        <v>-1443.8430000000001</v>
      </c>
      <c r="C354" s="6">
        <f t="shared" si="26"/>
        <v>-1192.8430000000001</v>
      </c>
      <c r="D354" s="1">
        <v>2.0909999999998945</v>
      </c>
      <c r="E354" s="1"/>
      <c r="F354" s="1">
        <v>-1992.038</v>
      </c>
      <c r="G354" s="6">
        <f t="shared" si="27"/>
        <v>-1657.038</v>
      </c>
      <c r="H354" s="1">
        <v>3.0150000000001</v>
      </c>
    </row>
    <row r="355" spans="2:8" x14ac:dyDescent="0.3">
      <c r="B355" s="1">
        <v>-1442.847</v>
      </c>
      <c r="C355" s="6">
        <f t="shared" si="26"/>
        <v>-1191.847</v>
      </c>
      <c r="D355" s="1">
        <v>0.99600000000009459</v>
      </c>
      <c r="E355" s="1"/>
      <c r="F355" s="1">
        <v>-1991.9280000000001</v>
      </c>
      <c r="G355" s="6">
        <f t="shared" si="27"/>
        <v>-1656.9280000000001</v>
      </c>
      <c r="H355" s="1">
        <v>0.10999999999989996</v>
      </c>
    </row>
    <row r="356" spans="2:8" x14ac:dyDescent="0.3">
      <c r="B356" s="1">
        <v>-1442.4590000000001</v>
      </c>
      <c r="C356" s="6">
        <f t="shared" si="26"/>
        <v>-1191.4590000000001</v>
      </c>
      <c r="D356" s="1">
        <v>0.38799999999991996</v>
      </c>
      <c r="E356" s="1"/>
      <c r="F356" s="1">
        <v>-1991.54</v>
      </c>
      <c r="G356" s="6">
        <f t="shared" si="27"/>
        <v>-1656.54</v>
      </c>
      <c r="H356" s="1">
        <v>0.38800000000014734</v>
      </c>
    </row>
    <row r="357" spans="2:8" x14ac:dyDescent="0.3">
      <c r="B357" s="1">
        <v>-1442.0050000000001</v>
      </c>
      <c r="C357" s="6">
        <f t="shared" si="26"/>
        <v>-1191.0050000000001</v>
      </c>
      <c r="D357" s="1">
        <v>0.45399999999995089</v>
      </c>
      <c r="E357" s="1"/>
      <c r="F357" s="1">
        <v>-1991.527</v>
      </c>
      <c r="G357" s="6">
        <f t="shared" si="27"/>
        <v>-1656.527</v>
      </c>
      <c r="H357" s="1">
        <v>1.2999999999919964E-2</v>
      </c>
    </row>
    <row r="358" spans="2:8" x14ac:dyDescent="0.3">
      <c r="B358" s="1">
        <v>-1441.61</v>
      </c>
      <c r="C358" s="6">
        <f t="shared" si="26"/>
        <v>-1190.6099999999999</v>
      </c>
      <c r="D358" s="1">
        <v>0.39500000000020918</v>
      </c>
      <c r="E358" s="1"/>
      <c r="F358" s="1">
        <v>-1832.5930000000001</v>
      </c>
      <c r="G358" s="6">
        <f t="shared" si="27"/>
        <v>-1497.5930000000001</v>
      </c>
      <c r="H358" s="1">
        <v>0.28700000000003456</v>
      </c>
    </row>
    <row r="359" spans="2:8" x14ac:dyDescent="0.3">
      <c r="B359" s="1">
        <v>-1440.6780000000001</v>
      </c>
      <c r="C359" s="6">
        <f t="shared" si="26"/>
        <v>-1189.6780000000001</v>
      </c>
      <c r="D359" s="1">
        <v>0.931999999999789</v>
      </c>
      <c r="E359" s="1"/>
      <c r="F359" s="1">
        <v>-1831.2080000000001</v>
      </c>
      <c r="G359" s="6">
        <f t="shared" si="27"/>
        <v>-1496.2080000000001</v>
      </c>
      <c r="H359" s="1">
        <v>1.3849999999999909</v>
      </c>
    </row>
    <row r="360" spans="2:8" x14ac:dyDescent="0.3">
      <c r="B360" s="1">
        <v>-1440.2950000000001</v>
      </c>
      <c r="C360" s="6">
        <f t="shared" si="26"/>
        <v>-1189.2950000000001</v>
      </c>
      <c r="D360" s="1">
        <v>0.3830000000000382</v>
      </c>
      <c r="E360" s="1"/>
      <c r="F360" s="1">
        <v>-1831.0429999999999</v>
      </c>
      <c r="G360" s="6">
        <f t="shared" si="27"/>
        <v>-1496.0429999999999</v>
      </c>
      <c r="H360" s="1">
        <v>0.16500000000019099</v>
      </c>
    </row>
    <row r="361" spans="2:8" x14ac:dyDescent="0.3">
      <c r="B361" s="1">
        <v>-1440.2470000000001</v>
      </c>
      <c r="C361" s="6">
        <f t="shared" si="26"/>
        <v>-1189.2470000000001</v>
      </c>
      <c r="D361" s="1">
        <v>4.8000000000001819E-2</v>
      </c>
      <c r="E361" s="1"/>
      <c r="F361" s="1">
        <v>-1829.1669999999999</v>
      </c>
      <c r="G361" s="6">
        <f t="shared" si="27"/>
        <v>-1494.1669999999999</v>
      </c>
      <c r="H361" s="1">
        <v>1.8759999999999764</v>
      </c>
    </row>
    <row r="362" spans="2:8" x14ac:dyDescent="0.3">
      <c r="B362" s="1">
        <v>-1439.88</v>
      </c>
      <c r="C362" s="6">
        <f t="shared" si="26"/>
        <v>-1188.8800000000001</v>
      </c>
      <c r="D362" s="1">
        <v>0.3669999999999618</v>
      </c>
      <c r="E362" s="1"/>
      <c r="F362" s="1">
        <v>-1828.94</v>
      </c>
      <c r="G362" s="6">
        <f t="shared" si="27"/>
        <v>-1493.94</v>
      </c>
      <c r="H362" s="1">
        <v>0.22699999999986176</v>
      </c>
    </row>
    <row r="363" spans="2:8" x14ac:dyDescent="0.3">
      <c r="B363" s="1">
        <v>-1435.5170000000001</v>
      </c>
      <c r="C363" s="6">
        <f t="shared" si="26"/>
        <v>-1184.5170000000001</v>
      </c>
      <c r="D363" s="1">
        <v>0.62199999999984357</v>
      </c>
      <c r="E363" s="1"/>
      <c r="F363" s="1">
        <v>-1828.64</v>
      </c>
      <c r="G363" s="6">
        <f t="shared" si="27"/>
        <v>-1493.64</v>
      </c>
      <c r="H363" s="1">
        <v>0.29999999999995453</v>
      </c>
    </row>
    <row r="364" spans="2:8" x14ac:dyDescent="0.3">
      <c r="B364" s="1">
        <v>-1434.44</v>
      </c>
      <c r="C364" s="6">
        <f t="shared" si="26"/>
        <v>-1183.44</v>
      </c>
      <c r="D364" s="1">
        <v>1.0769999999999982</v>
      </c>
      <c r="E364" s="1"/>
      <c r="F364" s="1">
        <v>-2553.5360000000001</v>
      </c>
      <c r="G364" s="6">
        <f t="shared" si="27"/>
        <v>-2218.5360000000001</v>
      </c>
      <c r="H364" s="1">
        <v>7.3179999999997563</v>
      </c>
    </row>
    <row r="365" spans="2:8" x14ac:dyDescent="0.3">
      <c r="B365" s="1">
        <v>-1433.079</v>
      </c>
      <c r="C365" s="6">
        <f t="shared" si="26"/>
        <v>-1182.079</v>
      </c>
      <c r="D365" s="1">
        <v>1.3610000000001037</v>
      </c>
      <c r="E365" s="1"/>
      <c r="F365" s="1">
        <v>-2551.4450000000002</v>
      </c>
      <c r="G365" s="6">
        <f t="shared" si="27"/>
        <v>-2216.4450000000002</v>
      </c>
      <c r="H365" s="1">
        <v>2.0909999999998945</v>
      </c>
    </row>
    <row r="366" spans="2:8" x14ac:dyDescent="0.3">
      <c r="B366" s="1">
        <v>-1432.1969999999999</v>
      </c>
      <c r="C366" s="6">
        <f t="shared" si="26"/>
        <v>-1181.1969999999999</v>
      </c>
      <c r="D366" s="1">
        <v>0.88200000000006185</v>
      </c>
      <c r="E366" s="1"/>
      <c r="F366" s="1">
        <v>-2547.5050000000001</v>
      </c>
      <c r="G366" s="6">
        <f t="shared" si="27"/>
        <v>-2212.5050000000001</v>
      </c>
      <c r="H366" s="1">
        <v>3.9400000000000546</v>
      </c>
    </row>
    <row r="367" spans="2:8" x14ac:dyDescent="0.3">
      <c r="B367" s="1">
        <v>-1430.2360000000001</v>
      </c>
      <c r="C367" s="6">
        <f t="shared" si="26"/>
        <v>-1179.2360000000001</v>
      </c>
      <c r="D367" s="1">
        <v>1.9609999999997854</v>
      </c>
      <c r="E367" s="1"/>
      <c r="F367" s="1">
        <v>-2544.0340000000001</v>
      </c>
      <c r="G367" s="6">
        <f t="shared" si="27"/>
        <v>-2209.0340000000001</v>
      </c>
      <c r="H367" s="1">
        <v>3.4710000000000036</v>
      </c>
    </row>
    <row r="368" spans="2:8" x14ac:dyDescent="0.3">
      <c r="B368" s="1">
        <v>-1429.8820000000001</v>
      </c>
      <c r="C368" s="6">
        <f t="shared" si="26"/>
        <v>-1178.8820000000001</v>
      </c>
      <c r="D368" s="1">
        <v>0.35400000000004184</v>
      </c>
      <c r="E368" s="1"/>
      <c r="F368" s="1">
        <v>-2540.9899999999998</v>
      </c>
      <c r="G368" s="6">
        <f t="shared" si="27"/>
        <v>-2205.9899999999998</v>
      </c>
      <c r="H368" s="1">
        <v>3.0440000000003238</v>
      </c>
    </row>
    <row r="369" spans="2:8" x14ac:dyDescent="0.3">
      <c r="B369" s="1">
        <v>-1429.105</v>
      </c>
      <c r="C369" s="6">
        <f t="shared" si="26"/>
        <v>-1178.105</v>
      </c>
      <c r="D369" s="1">
        <v>0.77700000000004366</v>
      </c>
      <c r="E369" s="1"/>
      <c r="F369" s="1">
        <v>-2538.4650000000001</v>
      </c>
      <c r="G369" s="6">
        <f t="shared" si="27"/>
        <v>-2203.4650000000001</v>
      </c>
      <c r="H369" s="1">
        <v>2.5249999999996362</v>
      </c>
    </row>
    <row r="370" spans="2:8" x14ac:dyDescent="0.3">
      <c r="B370" s="1">
        <v>-1455.566</v>
      </c>
      <c r="C370" s="6">
        <f t="shared" si="26"/>
        <v>-1204.566</v>
      </c>
      <c r="D370" s="1">
        <v>0.45599999999990359</v>
      </c>
      <c r="E370" s="1"/>
      <c r="F370" s="1">
        <v>-2532.2759999999998</v>
      </c>
      <c r="G370" s="6">
        <f t="shared" si="27"/>
        <v>-2197.2759999999998</v>
      </c>
      <c r="H370" s="1">
        <v>6.1890000000003056</v>
      </c>
    </row>
    <row r="371" spans="2:8" x14ac:dyDescent="0.3">
      <c r="B371" s="1">
        <v>-1454.9690000000001</v>
      </c>
      <c r="C371" s="6">
        <f t="shared" si="26"/>
        <v>-1203.9690000000001</v>
      </c>
      <c r="D371" s="1">
        <v>0.59699999999997999</v>
      </c>
      <c r="E371" s="1"/>
      <c r="F371" s="1">
        <v>-2527.9780000000001</v>
      </c>
      <c r="G371" s="6">
        <f t="shared" si="27"/>
        <v>-2192.9780000000001</v>
      </c>
      <c r="H371" s="1">
        <v>4.2979999999997744</v>
      </c>
    </row>
    <row r="372" spans="2:8" x14ac:dyDescent="0.3">
      <c r="B372" s="1">
        <v>-1453.711</v>
      </c>
      <c r="C372" s="6">
        <f t="shared" si="26"/>
        <v>-1202.711</v>
      </c>
      <c r="D372" s="1">
        <v>1.2580000000000382</v>
      </c>
      <c r="E372" s="1"/>
      <c r="F372" s="1">
        <v>-2521.8330000000001</v>
      </c>
      <c r="G372" s="6">
        <f t="shared" si="27"/>
        <v>-2186.8330000000001</v>
      </c>
      <c r="H372" s="1">
        <v>6.1449999999999818</v>
      </c>
    </row>
    <row r="373" spans="2:8" x14ac:dyDescent="0.3">
      <c r="B373" s="1">
        <v>-1453.4380000000001</v>
      </c>
      <c r="C373" s="6">
        <f t="shared" si="26"/>
        <v>-1202.4380000000001</v>
      </c>
      <c r="D373" s="1">
        <v>0.27299999999991087</v>
      </c>
      <c r="E373" s="1"/>
      <c r="F373" s="1">
        <v>-2518.393</v>
      </c>
      <c r="G373" s="6">
        <f t="shared" si="27"/>
        <v>-2183.393</v>
      </c>
      <c r="H373" s="1">
        <v>3.4400000000000546</v>
      </c>
    </row>
    <row r="374" spans="2:8" x14ac:dyDescent="0.3">
      <c r="B374" s="1">
        <v>-1452.6990000000001</v>
      </c>
      <c r="C374" s="6">
        <f t="shared" si="26"/>
        <v>-1201.6990000000001</v>
      </c>
      <c r="D374" s="1">
        <v>0.73900000000003274</v>
      </c>
      <c r="E374" s="1"/>
      <c r="F374" s="1">
        <v>-2513.7179999999998</v>
      </c>
      <c r="G374" s="6">
        <f t="shared" si="27"/>
        <v>-2178.7179999999998</v>
      </c>
      <c r="H374" s="1">
        <v>4.6750000000001819</v>
      </c>
    </row>
    <row r="375" spans="2:8" x14ac:dyDescent="0.3">
      <c r="B375" s="1">
        <v>-1452.396</v>
      </c>
      <c r="C375" s="6">
        <f t="shared" si="26"/>
        <v>-1201.396</v>
      </c>
      <c r="D375" s="1">
        <v>0.30300000000011096</v>
      </c>
      <c r="E375" s="1"/>
      <c r="F375" s="1">
        <v>-2653.5140000000001</v>
      </c>
      <c r="G375" s="6">
        <f t="shared" si="27"/>
        <v>-2318.5140000000001</v>
      </c>
      <c r="H375" s="1">
        <v>2.6779999999998836</v>
      </c>
    </row>
    <row r="376" spans="2:8" x14ac:dyDescent="0.3">
      <c r="B376" s="1">
        <v>-1452.153</v>
      </c>
      <c r="C376" s="6">
        <f t="shared" si="26"/>
        <v>-1201.153</v>
      </c>
      <c r="D376" s="1">
        <v>0.24299999999993815</v>
      </c>
      <c r="E376" s="1"/>
      <c r="F376" s="1">
        <v>-2651.6439999999998</v>
      </c>
      <c r="G376" s="6">
        <f t="shared" si="27"/>
        <v>-2316.6439999999998</v>
      </c>
      <c r="H376" s="1">
        <v>1.8700000000003456</v>
      </c>
    </row>
    <row r="377" spans="2:8" x14ac:dyDescent="0.3">
      <c r="B377" s="1">
        <v>-1451.9380000000001</v>
      </c>
      <c r="C377" s="6">
        <f t="shared" si="26"/>
        <v>-1200.9380000000001</v>
      </c>
      <c r="D377" s="1">
        <v>0.21499999999991815</v>
      </c>
      <c r="E377" s="1"/>
      <c r="F377" s="1">
        <v>-2651.2530000000002</v>
      </c>
      <c r="G377" s="6">
        <f t="shared" si="27"/>
        <v>-2316.2530000000002</v>
      </c>
      <c r="H377" s="1">
        <v>0.39099999999962165</v>
      </c>
    </row>
    <row r="378" spans="2:8" x14ac:dyDescent="0.3">
      <c r="B378" s="1">
        <v>-1450.5170000000001</v>
      </c>
      <c r="C378" s="6">
        <f t="shared" si="26"/>
        <v>-1199.5170000000001</v>
      </c>
      <c r="D378" s="1">
        <v>1.4210000000000491</v>
      </c>
      <c r="E378" s="1"/>
      <c r="F378" s="1">
        <v>-2649.3209999999999</v>
      </c>
      <c r="G378" s="6">
        <f t="shared" si="27"/>
        <v>-2314.3209999999999</v>
      </c>
      <c r="H378" s="1">
        <v>1.9320000000002437</v>
      </c>
    </row>
    <row r="379" spans="2:8" x14ac:dyDescent="0.3">
      <c r="B379" s="1">
        <v>-1450.414</v>
      </c>
      <c r="C379" s="6">
        <f t="shared" si="26"/>
        <v>-1199.414</v>
      </c>
      <c r="D379" s="1">
        <v>0.10300000000006548</v>
      </c>
      <c r="E379" s="1"/>
      <c r="F379" s="1">
        <v>-2647.3969999999999</v>
      </c>
      <c r="G379" s="6">
        <f t="shared" si="27"/>
        <v>-2312.3969999999999</v>
      </c>
      <c r="H379" s="1">
        <v>1.9239999999999782</v>
      </c>
    </row>
    <row r="380" spans="2:8" x14ac:dyDescent="0.3">
      <c r="B380" s="1">
        <v>-1448.876</v>
      </c>
      <c r="C380" s="6">
        <f t="shared" si="26"/>
        <v>-1197.876</v>
      </c>
      <c r="D380" s="1">
        <v>1.5380000000000109</v>
      </c>
      <c r="E380" s="1"/>
      <c r="F380" s="1">
        <v>-3031.9639999999999</v>
      </c>
      <c r="G380" s="6">
        <f t="shared" si="27"/>
        <v>-2696.9639999999999</v>
      </c>
      <c r="H380" s="1">
        <v>5.6190000000001419</v>
      </c>
    </row>
    <row r="381" spans="2:8" x14ac:dyDescent="0.3">
      <c r="B381" s="1">
        <v>-1446.5250000000001</v>
      </c>
      <c r="C381" s="6">
        <f t="shared" si="26"/>
        <v>-1195.5250000000001</v>
      </c>
      <c r="D381" s="1">
        <v>2.3509999999998854</v>
      </c>
      <c r="E381" s="1"/>
      <c r="F381" s="1">
        <v>-3029.5329999999999</v>
      </c>
      <c r="G381" s="6">
        <f t="shared" si="27"/>
        <v>-2694.5329999999999</v>
      </c>
      <c r="H381" s="1">
        <v>2.43100000000004</v>
      </c>
    </row>
    <row r="382" spans="2:8" x14ac:dyDescent="0.3">
      <c r="B382" s="1">
        <v>-1446.271</v>
      </c>
      <c r="C382" s="6">
        <f t="shared" si="26"/>
        <v>-1195.271</v>
      </c>
      <c r="D382" s="1">
        <v>0.25400000000013279</v>
      </c>
      <c r="E382" s="1"/>
      <c r="F382" s="1">
        <v>-3024.299</v>
      </c>
      <c r="G382" s="6">
        <f t="shared" si="27"/>
        <v>-2689.299</v>
      </c>
      <c r="H382" s="1">
        <v>5.2339999999999236</v>
      </c>
    </row>
    <row r="383" spans="2:8" x14ac:dyDescent="0.3">
      <c r="B383" s="1">
        <v>-1445.7059999999999</v>
      </c>
      <c r="C383" s="6">
        <f t="shared" si="26"/>
        <v>-1194.7059999999999</v>
      </c>
      <c r="D383" s="1">
        <v>0.56500000000005457</v>
      </c>
      <c r="E383" s="1"/>
      <c r="F383" s="1">
        <v>-3016.3069999999998</v>
      </c>
      <c r="G383" s="6">
        <f t="shared" si="27"/>
        <v>-2681.3069999999998</v>
      </c>
      <c r="H383" s="1">
        <v>7.9920000000001892</v>
      </c>
    </row>
    <row r="384" spans="2:8" x14ac:dyDescent="0.3">
      <c r="B384" s="1">
        <v>-1444.1969999999999</v>
      </c>
      <c r="C384" s="6">
        <f t="shared" si="26"/>
        <v>-1193.1969999999999</v>
      </c>
      <c r="D384" s="1">
        <v>1.5090000000000146</v>
      </c>
      <c r="E384" s="1"/>
      <c r="F384" s="1">
        <v>-3016.2559999999999</v>
      </c>
      <c r="G384" s="6">
        <f t="shared" si="27"/>
        <v>-2681.2559999999999</v>
      </c>
      <c r="H384" s="1">
        <v>5.0999999999930878E-2</v>
      </c>
    </row>
    <row r="385" spans="2:8" x14ac:dyDescent="0.3">
      <c r="B385" s="1">
        <v>-1443.115</v>
      </c>
      <c r="C385" s="6">
        <f t="shared" si="26"/>
        <v>-1192.115</v>
      </c>
      <c r="D385" s="1">
        <v>1.0819999999998799</v>
      </c>
      <c r="E385" s="1"/>
      <c r="F385" s="1">
        <v>-3000.7429999999999</v>
      </c>
      <c r="G385" s="6">
        <f t="shared" si="27"/>
        <v>-2665.7429999999999</v>
      </c>
      <c r="H385" s="1">
        <v>15.51299999999992</v>
      </c>
    </row>
    <row r="386" spans="2:8" x14ac:dyDescent="0.3">
      <c r="B386" s="1">
        <v>-1442.55</v>
      </c>
      <c r="C386" s="6">
        <f t="shared" si="26"/>
        <v>-1191.55</v>
      </c>
      <c r="D386" s="1">
        <v>0.56500000000005457</v>
      </c>
      <c r="E386" s="1"/>
      <c r="F386" s="1">
        <v>-2995.4259999999999</v>
      </c>
      <c r="G386" s="6">
        <f t="shared" si="27"/>
        <v>-2660.4259999999999</v>
      </c>
      <c r="H386" s="1">
        <v>5.3170000000000073</v>
      </c>
    </row>
    <row r="387" spans="2:8" x14ac:dyDescent="0.3">
      <c r="B387" s="1">
        <v>-1441.519</v>
      </c>
      <c r="C387" s="6">
        <f t="shared" ref="C387:C443" si="29">B387+251</f>
        <v>-1190.519</v>
      </c>
      <c r="D387" s="1">
        <v>1.0309999999999491</v>
      </c>
      <c r="E387" s="1"/>
      <c r="F387" s="1">
        <v>-2987.183</v>
      </c>
      <c r="G387" s="6">
        <f t="shared" ref="G387:G409" si="30">F387+335</f>
        <v>-2652.183</v>
      </c>
      <c r="H387" s="1">
        <v>8.2429999999999382</v>
      </c>
    </row>
    <row r="388" spans="2:8" x14ac:dyDescent="0.3">
      <c r="B388" s="1">
        <v>-1439.789</v>
      </c>
      <c r="C388" s="6">
        <f t="shared" si="29"/>
        <v>-1188.789</v>
      </c>
      <c r="D388" s="1">
        <v>1.7300000000000182</v>
      </c>
      <c r="E388" s="1"/>
      <c r="F388" s="1">
        <v>-2982.1759999999999</v>
      </c>
      <c r="G388" s="6">
        <f t="shared" si="30"/>
        <v>-2647.1759999999999</v>
      </c>
      <c r="H388" s="1">
        <v>5.0070000000000618</v>
      </c>
    </row>
    <row r="389" spans="2:8" x14ac:dyDescent="0.3">
      <c r="B389" s="1">
        <v>-1448.903</v>
      </c>
      <c r="C389" s="6">
        <f t="shared" si="29"/>
        <v>-1197.903</v>
      </c>
      <c r="D389" s="1">
        <v>0.36500000000000909</v>
      </c>
      <c r="E389" s="1"/>
      <c r="F389" s="1">
        <v>-2973.7190000000001</v>
      </c>
      <c r="G389" s="6">
        <f t="shared" si="30"/>
        <v>-2638.7190000000001</v>
      </c>
      <c r="H389" s="1">
        <v>8.4569999999998799</v>
      </c>
    </row>
    <row r="390" spans="2:8" x14ac:dyDescent="0.3">
      <c r="B390" s="1">
        <v>-1448.692</v>
      </c>
      <c r="C390" s="6">
        <f t="shared" si="29"/>
        <v>-1197.692</v>
      </c>
      <c r="D390" s="1">
        <v>0.21100000000001273</v>
      </c>
      <c r="E390" s="1"/>
      <c r="F390" s="1">
        <v>-1937.01</v>
      </c>
      <c r="G390" s="6">
        <f t="shared" si="30"/>
        <v>-1602.01</v>
      </c>
      <c r="H390" s="1">
        <v>1.4090000000001055</v>
      </c>
    </row>
    <row r="391" spans="2:8" x14ac:dyDescent="0.3">
      <c r="B391" s="1">
        <v>-1448.2660000000001</v>
      </c>
      <c r="C391" s="6">
        <f t="shared" si="29"/>
        <v>-1197.2660000000001</v>
      </c>
      <c r="D391" s="1">
        <v>0.42599999999993088</v>
      </c>
      <c r="E391" s="1"/>
      <c r="F391" s="1">
        <v>-1934.7860000000001</v>
      </c>
      <c r="G391" s="6">
        <f t="shared" si="30"/>
        <v>-1599.7860000000001</v>
      </c>
      <c r="H391" s="1">
        <v>2.2239999999999327</v>
      </c>
    </row>
    <row r="392" spans="2:8" x14ac:dyDescent="0.3">
      <c r="B392" s="1">
        <v>-1447.97</v>
      </c>
      <c r="C392" s="6">
        <f t="shared" si="29"/>
        <v>-1196.97</v>
      </c>
      <c r="D392" s="1">
        <v>0.29600000000004911</v>
      </c>
      <c r="E392" s="1"/>
      <c r="F392" s="1">
        <v>-1932.4480000000001</v>
      </c>
      <c r="G392" s="6">
        <f t="shared" si="30"/>
        <v>-1597.4480000000001</v>
      </c>
      <c r="H392" s="1">
        <v>2.3379999999999654</v>
      </c>
    </row>
    <row r="393" spans="2:8" x14ac:dyDescent="0.3">
      <c r="B393" s="1">
        <v>-1482.4169999999999</v>
      </c>
      <c r="C393" s="6">
        <f t="shared" si="29"/>
        <v>-1231.4169999999999</v>
      </c>
      <c r="D393" s="1">
        <v>4.8160000000000309</v>
      </c>
      <c r="E393" s="1"/>
      <c r="F393" s="1">
        <v>-1931.2829999999999</v>
      </c>
      <c r="G393" s="6">
        <f t="shared" si="30"/>
        <v>-1596.2829999999999</v>
      </c>
      <c r="H393" s="1">
        <v>1.165000000000191</v>
      </c>
    </row>
    <row r="394" spans="2:8" x14ac:dyDescent="0.3">
      <c r="B394" s="1">
        <v>-1480.3130000000001</v>
      </c>
      <c r="C394" s="6">
        <f t="shared" si="29"/>
        <v>-1229.3130000000001</v>
      </c>
      <c r="D394" s="1">
        <v>2.1039999999998145</v>
      </c>
      <c r="E394" s="1"/>
      <c r="F394" s="1">
        <v>-1931.1489999999999</v>
      </c>
      <c r="G394" s="6">
        <f t="shared" si="30"/>
        <v>-1596.1489999999999</v>
      </c>
      <c r="H394" s="1">
        <v>0.13400000000001455</v>
      </c>
    </row>
    <row r="395" spans="2:8" x14ac:dyDescent="0.3">
      <c r="B395" s="1">
        <v>-1478.5740000000001</v>
      </c>
      <c r="C395" s="6">
        <f t="shared" si="29"/>
        <v>-1227.5740000000001</v>
      </c>
      <c r="D395" s="1">
        <v>1.7390000000000327</v>
      </c>
      <c r="E395" s="1"/>
      <c r="F395" s="1">
        <v>-1930.452</v>
      </c>
      <c r="G395" s="6">
        <f t="shared" si="30"/>
        <v>-1595.452</v>
      </c>
      <c r="H395" s="1">
        <v>0.69699999999988904</v>
      </c>
    </row>
    <row r="396" spans="2:8" x14ac:dyDescent="0.3">
      <c r="B396" s="1">
        <v>-1473.4570000000001</v>
      </c>
      <c r="C396" s="6">
        <f t="shared" si="29"/>
        <v>-1222.4570000000001</v>
      </c>
      <c r="D396" s="1">
        <v>5.1169999999999618</v>
      </c>
      <c r="E396" s="1"/>
      <c r="F396" s="1">
        <v>-1930.3009999999999</v>
      </c>
      <c r="G396" s="6">
        <f t="shared" si="30"/>
        <v>-1595.3009999999999</v>
      </c>
      <c r="H396" s="1">
        <v>0.1510000000000673</v>
      </c>
    </row>
    <row r="397" spans="2:8" x14ac:dyDescent="0.3">
      <c r="B397" s="1">
        <v>-1470.106</v>
      </c>
      <c r="C397" s="6">
        <f t="shared" si="29"/>
        <v>-1219.106</v>
      </c>
      <c r="D397" s="1">
        <v>3.3510000000001128</v>
      </c>
      <c r="E397" s="1"/>
      <c r="F397" s="1">
        <v>-1929.0360000000001</v>
      </c>
      <c r="G397" s="6">
        <f t="shared" si="30"/>
        <v>-1594.0360000000001</v>
      </c>
      <c r="H397" s="1">
        <v>1.2649999999998727</v>
      </c>
    </row>
    <row r="398" spans="2:8" x14ac:dyDescent="0.3">
      <c r="B398" s="1">
        <v>-1465.6980000000001</v>
      </c>
      <c r="C398" s="6">
        <f t="shared" si="29"/>
        <v>-1214.6980000000001</v>
      </c>
      <c r="D398" s="1">
        <v>4.4079999999999018</v>
      </c>
      <c r="E398" s="1"/>
      <c r="F398" s="1">
        <v>-2568.6350000000002</v>
      </c>
      <c r="G398" s="6">
        <f t="shared" si="30"/>
        <v>-2233.6350000000002</v>
      </c>
      <c r="H398" s="1">
        <v>8.4679999999998472</v>
      </c>
    </row>
    <row r="399" spans="2:8" x14ac:dyDescent="0.3">
      <c r="B399" s="1">
        <v>-1463.0650000000001</v>
      </c>
      <c r="C399" s="6">
        <f t="shared" si="29"/>
        <v>-1212.0650000000001</v>
      </c>
      <c r="D399" s="1">
        <v>2.6330000000000382</v>
      </c>
      <c r="E399" s="1"/>
      <c r="F399" s="1">
        <v>-2564.8249999999998</v>
      </c>
      <c r="G399" s="6">
        <f t="shared" si="30"/>
        <v>-2229.8249999999998</v>
      </c>
      <c r="H399" s="1">
        <v>3.8100000000004002</v>
      </c>
    </row>
    <row r="400" spans="2:8" x14ac:dyDescent="0.3">
      <c r="B400" s="1">
        <v>-1458.5650000000001</v>
      </c>
      <c r="C400" s="6">
        <f t="shared" si="29"/>
        <v>-1207.5650000000001</v>
      </c>
      <c r="D400" s="1">
        <v>4.5</v>
      </c>
      <c r="E400" s="1"/>
      <c r="F400" s="1">
        <v>-2560.489</v>
      </c>
      <c r="G400" s="6">
        <f t="shared" si="30"/>
        <v>-2225.489</v>
      </c>
      <c r="H400" s="1">
        <v>4.3359999999997854</v>
      </c>
    </row>
    <row r="401" spans="2:8" x14ac:dyDescent="0.3">
      <c r="B401" s="1">
        <v>-1454.3820000000001</v>
      </c>
      <c r="C401" s="6">
        <f t="shared" si="29"/>
        <v>-1203.3820000000001</v>
      </c>
      <c r="D401" s="1">
        <v>4.1829999999999927</v>
      </c>
      <c r="E401" s="1"/>
      <c r="F401" s="1">
        <v>-2558.4659999999999</v>
      </c>
      <c r="G401" s="6">
        <f t="shared" si="30"/>
        <v>-2223.4659999999999</v>
      </c>
      <c r="H401" s="1">
        <v>2.0230000000001382</v>
      </c>
    </row>
    <row r="402" spans="2:8" x14ac:dyDescent="0.3">
      <c r="B402" s="1">
        <v>-1469.1030000000001</v>
      </c>
      <c r="C402" s="6">
        <f t="shared" si="29"/>
        <v>-1218.1030000000001</v>
      </c>
      <c r="D402" s="1">
        <v>0.5909999999998945</v>
      </c>
      <c r="E402" s="1"/>
      <c r="F402" s="1">
        <v>-2546.6770000000001</v>
      </c>
      <c r="G402" s="6">
        <f t="shared" si="30"/>
        <v>-2211.6770000000001</v>
      </c>
      <c r="H402" s="1">
        <v>11.78899999999976</v>
      </c>
    </row>
    <row r="403" spans="2:8" x14ac:dyDescent="0.3">
      <c r="B403" s="1">
        <v>-1468.9290000000001</v>
      </c>
      <c r="C403" s="6">
        <f t="shared" si="29"/>
        <v>-1217.9290000000001</v>
      </c>
      <c r="D403" s="1">
        <v>0.17399999999997817</v>
      </c>
      <c r="E403" s="1"/>
      <c r="F403" s="1">
        <v>-2537.2730000000001</v>
      </c>
      <c r="G403" s="6">
        <f t="shared" si="30"/>
        <v>-2202.2730000000001</v>
      </c>
      <c r="H403" s="1">
        <v>9.4039999999999964</v>
      </c>
    </row>
    <row r="404" spans="2:8" x14ac:dyDescent="0.3">
      <c r="B404" s="1">
        <v>-1468.8720000000001</v>
      </c>
      <c r="C404" s="6">
        <f t="shared" si="29"/>
        <v>-1217.8720000000001</v>
      </c>
      <c r="D404" s="1">
        <v>5.7000000000016371E-2</v>
      </c>
      <c r="E404" s="1"/>
      <c r="F404" s="1">
        <v>-2534.9169999999999</v>
      </c>
      <c r="G404" s="6">
        <f t="shared" si="30"/>
        <v>-2199.9169999999999</v>
      </c>
      <c r="H404" s="1">
        <v>2.3560000000002219</v>
      </c>
    </row>
    <row r="405" spans="2:8" x14ac:dyDescent="0.3">
      <c r="B405" s="1">
        <v>-1468.4690000000001</v>
      </c>
      <c r="C405" s="6">
        <f t="shared" si="29"/>
        <v>-1217.4690000000001</v>
      </c>
      <c r="D405" s="1">
        <v>0.40300000000002001</v>
      </c>
      <c r="E405" s="1"/>
      <c r="F405" s="1">
        <v>-2255.9879999999998</v>
      </c>
      <c r="G405" s="6">
        <f t="shared" si="30"/>
        <v>-1920.9879999999998</v>
      </c>
      <c r="H405" s="1">
        <v>5.0760000000000218</v>
      </c>
    </row>
    <row r="406" spans="2:8" x14ac:dyDescent="0.3">
      <c r="B406" s="1">
        <v>-1468.317</v>
      </c>
      <c r="C406" s="6">
        <f t="shared" si="29"/>
        <v>-1217.317</v>
      </c>
      <c r="D406" s="1">
        <v>0.15200000000004366</v>
      </c>
      <c r="E406" s="1"/>
      <c r="F406" s="1">
        <v>-2252.7280000000001</v>
      </c>
      <c r="G406" s="6">
        <f t="shared" si="30"/>
        <v>-1917.7280000000001</v>
      </c>
      <c r="H406" s="1">
        <v>3.2599999999997635</v>
      </c>
    </row>
    <row r="407" spans="2:8" x14ac:dyDescent="0.3">
      <c r="B407" s="1">
        <v>-1468.2850000000001</v>
      </c>
      <c r="C407" s="6">
        <f t="shared" si="29"/>
        <v>-1217.2850000000001</v>
      </c>
      <c r="D407" s="1">
        <v>3.1999999999925421E-2</v>
      </c>
      <c r="E407" s="1"/>
      <c r="F407" s="1">
        <v>-2249.1489999999999</v>
      </c>
      <c r="G407" s="6">
        <f t="shared" si="30"/>
        <v>-1914.1489999999999</v>
      </c>
      <c r="H407" s="1">
        <v>3.5790000000001783</v>
      </c>
    </row>
    <row r="408" spans="2:8" x14ac:dyDescent="0.3">
      <c r="B408" s="1">
        <v>-1468.271</v>
      </c>
      <c r="C408" s="6">
        <f t="shared" si="29"/>
        <v>-1217.271</v>
      </c>
      <c r="D408" s="1">
        <v>1.4000000000123691E-2</v>
      </c>
      <c r="E408" s="1"/>
      <c r="F408" s="1">
        <v>-2234.3719999999998</v>
      </c>
      <c r="G408" s="6">
        <f t="shared" si="30"/>
        <v>-1899.3719999999998</v>
      </c>
      <c r="H408" s="1">
        <v>14.777000000000044</v>
      </c>
    </row>
    <row r="409" spans="2:8" x14ac:dyDescent="0.3">
      <c r="B409" s="1">
        <v>-1468.2239999999999</v>
      </c>
      <c r="C409" s="6">
        <f t="shared" si="29"/>
        <v>-1217.2239999999999</v>
      </c>
      <c r="D409" s="1">
        <v>4.7000000000025466E-2</v>
      </c>
      <c r="E409" s="1"/>
      <c r="F409" s="1">
        <v>-2232.875</v>
      </c>
      <c r="G409" s="6">
        <f t="shared" si="30"/>
        <v>-1897.875</v>
      </c>
      <c r="H409" s="1">
        <v>1.4969999999998436</v>
      </c>
    </row>
    <row r="410" spans="2:8" x14ac:dyDescent="0.3">
      <c r="B410" s="1">
        <v>-1467.9749999999999</v>
      </c>
      <c r="C410" s="6">
        <f t="shared" si="29"/>
        <v>-1216.9749999999999</v>
      </c>
      <c r="D410" s="1">
        <v>0.24900000000002365</v>
      </c>
      <c r="E410" s="1"/>
      <c r="F410" s="1"/>
      <c r="H410" s="1">
        <f>MAX(H2:H409)</f>
        <v>29.919999999999845</v>
      </c>
    </row>
    <row r="411" spans="2:8" x14ac:dyDescent="0.3">
      <c r="B411" s="1">
        <v>-1467.82</v>
      </c>
      <c r="C411" s="6">
        <f t="shared" si="29"/>
        <v>-1216.82</v>
      </c>
      <c r="D411" s="1">
        <v>0.15499999999997272</v>
      </c>
      <c r="E411" s="1"/>
      <c r="F411" s="1"/>
      <c r="H411" s="1"/>
    </row>
    <row r="412" spans="2:8" x14ac:dyDescent="0.3">
      <c r="B412" s="1">
        <v>-1467.711</v>
      </c>
      <c r="C412" s="6">
        <f t="shared" si="29"/>
        <v>-1216.711</v>
      </c>
      <c r="D412" s="1">
        <v>0.1089999999999236</v>
      </c>
      <c r="E412" s="1"/>
      <c r="F412" s="1"/>
      <c r="H412" s="1"/>
    </row>
    <row r="413" spans="2:8" x14ac:dyDescent="0.3">
      <c r="B413" s="1">
        <v>-1467.104</v>
      </c>
      <c r="C413" s="6">
        <f t="shared" si="29"/>
        <v>-1216.104</v>
      </c>
      <c r="D413" s="1">
        <v>0.6069999999999709</v>
      </c>
      <c r="E413" s="1"/>
      <c r="F413" s="1"/>
      <c r="H413" s="1"/>
    </row>
    <row r="414" spans="2:8" x14ac:dyDescent="0.3">
      <c r="B414" s="1">
        <v>-1466.6610000000001</v>
      </c>
      <c r="C414" s="6">
        <f t="shared" si="29"/>
        <v>-1215.6610000000001</v>
      </c>
      <c r="D414" s="1">
        <v>0.44299999999998363</v>
      </c>
      <c r="E414" s="1"/>
      <c r="F414" s="1"/>
      <c r="H414" s="1"/>
    </row>
    <row r="415" spans="2:8" x14ac:dyDescent="0.3">
      <c r="B415" s="1">
        <v>-1466.498</v>
      </c>
      <c r="C415" s="6">
        <f t="shared" si="29"/>
        <v>-1215.498</v>
      </c>
      <c r="D415" s="1">
        <v>0.16300000000001091</v>
      </c>
      <c r="E415" s="1"/>
      <c r="F415" s="1"/>
      <c r="H415" s="1"/>
    </row>
    <row r="416" spans="2:8" x14ac:dyDescent="0.3">
      <c r="B416" s="1">
        <v>-1466.481</v>
      </c>
      <c r="C416" s="6">
        <f t="shared" si="29"/>
        <v>-1215.481</v>
      </c>
      <c r="D416" s="1">
        <v>1.7000000000052751E-2</v>
      </c>
      <c r="E416" s="1"/>
      <c r="F416" s="1"/>
      <c r="H416" s="1"/>
    </row>
    <row r="417" spans="2:4" x14ac:dyDescent="0.3">
      <c r="B417" s="1">
        <v>-1465.8040000000001</v>
      </c>
      <c r="C417" s="6">
        <f t="shared" si="29"/>
        <v>-1214.8040000000001</v>
      </c>
      <c r="D417" s="1">
        <v>0.67699999999990723</v>
      </c>
    </row>
    <row r="418" spans="2:4" x14ac:dyDescent="0.3">
      <c r="B418" s="1">
        <v>-1465.748</v>
      </c>
      <c r="C418" s="6">
        <f t="shared" si="29"/>
        <v>-1214.748</v>
      </c>
      <c r="D418" s="1">
        <v>5.6000000000040018E-2</v>
      </c>
    </row>
    <row r="419" spans="2:4" x14ac:dyDescent="0.3">
      <c r="B419" s="1">
        <v>-1465.2650000000001</v>
      </c>
      <c r="C419" s="6">
        <f t="shared" si="29"/>
        <v>-1214.2650000000001</v>
      </c>
      <c r="D419" s="1">
        <v>0.48299999999994725</v>
      </c>
    </row>
    <row r="420" spans="2:4" x14ac:dyDescent="0.3">
      <c r="B420" s="1">
        <v>-1458.329</v>
      </c>
      <c r="C420" s="6">
        <f t="shared" si="29"/>
        <v>-1207.329</v>
      </c>
      <c r="D420" s="1">
        <v>0.94200000000000728</v>
      </c>
    </row>
    <row r="421" spans="2:4" x14ac:dyDescent="0.3">
      <c r="B421" s="1">
        <v>-1458.088</v>
      </c>
      <c r="C421" s="6">
        <f t="shared" si="29"/>
        <v>-1207.088</v>
      </c>
      <c r="D421" s="1">
        <v>0.24099999999998545</v>
      </c>
    </row>
    <row r="422" spans="2:4" x14ac:dyDescent="0.3">
      <c r="B422" s="1">
        <v>-1457.838</v>
      </c>
      <c r="C422" s="6">
        <f t="shared" si="29"/>
        <v>-1206.838</v>
      </c>
      <c r="D422" s="1">
        <v>0.25</v>
      </c>
    </row>
    <row r="423" spans="2:4" x14ac:dyDescent="0.3">
      <c r="B423" s="1">
        <v>-1456.8050000000001</v>
      </c>
      <c r="C423" s="6">
        <f t="shared" si="29"/>
        <v>-1205.8050000000001</v>
      </c>
      <c r="D423" s="1">
        <v>1.0329999999999018</v>
      </c>
    </row>
    <row r="424" spans="2:4" x14ac:dyDescent="0.3">
      <c r="B424" s="1">
        <v>-1473.3130000000001</v>
      </c>
      <c r="C424" s="6">
        <f t="shared" si="29"/>
        <v>-1222.3130000000001</v>
      </c>
      <c r="D424" s="1">
        <v>0.50899999999978718</v>
      </c>
    </row>
    <row r="425" spans="2:4" x14ac:dyDescent="0.3">
      <c r="B425" s="1">
        <v>-1472.5930000000001</v>
      </c>
      <c r="C425" s="6">
        <f t="shared" si="29"/>
        <v>-1221.5930000000001</v>
      </c>
      <c r="D425" s="1">
        <v>0.72000000000002728</v>
      </c>
    </row>
    <row r="426" spans="2:4" x14ac:dyDescent="0.3">
      <c r="B426" s="1">
        <v>-1472.252</v>
      </c>
      <c r="C426" s="6">
        <f t="shared" si="29"/>
        <v>-1221.252</v>
      </c>
      <c r="D426" s="1">
        <v>0.34100000000012187</v>
      </c>
    </row>
    <row r="427" spans="2:4" x14ac:dyDescent="0.3">
      <c r="B427" s="1">
        <v>-1471.816</v>
      </c>
      <c r="C427" s="6">
        <f t="shared" si="29"/>
        <v>-1220.816</v>
      </c>
      <c r="D427" s="1">
        <v>0.43599999999992178</v>
      </c>
    </row>
    <row r="428" spans="2:4" x14ac:dyDescent="0.3">
      <c r="B428" s="1">
        <v>-1471.242</v>
      </c>
      <c r="C428" s="6">
        <f t="shared" si="29"/>
        <v>-1220.242</v>
      </c>
      <c r="D428" s="1">
        <v>0.57400000000006912</v>
      </c>
    </row>
    <row r="429" spans="2:4" x14ac:dyDescent="0.3">
      <c r="B429" s="1">
        <v>-1471.0809999999999</v>
      </c>
      <c r="C429" s="6">
        <f t="shared" si="29"/>
        <v>-1220.0809999999999</v>
      </c>
      <c r="D429" s="1">
        <v>0.16100000000005821</v>
      </c>
    </row>
    <row r="430" spans="2:4" x14ac:dyDescent="0.3">
      <c r="B430" s="1">
        <v>-1470.691</v>
      </c>
      <c r="C430" s="6">
        <f t="shared" si="29"/>
        <v>-1219.691</v>
      </c>
      <c r="D430" s="1">
        <v>0.38999999999987267</v>
      </c>
    </row>
    <row r="431" spans="2:4" x14ac:dyDescent="0.3">
      <c r="B431" s="1">
        <v>-1470.1849999999999</v>
      </c>
      <c r="C431" s="6">
        <f t="shared" si="29"/>
        <v>-1219.1849999999999</v>
      </c>
      <c r="D431" s="1">
        <v>0.50600000000008549</v>
      </c>
    </row>
    <row r="432" spans="2:4" x14ac:dyDescent="0.3">
      <c r="B432" s="1">
        <v>-1470.0050000000001</v>
      </c>
      <c r="C432" s="6">
        <f t="shared" si="29"/>
        <v>-1219.0050000000001</v>
      </c>
      <c r="D432" s="1">
        <v>0.17999999999983629</v>
      </c>
    </row>
    <row r="433" spans="2:4" x14ac:dyDescent="0.3">
      <c r="B433" s="1">
        <v>-1469.4829999999999</v>
      </c>
      <c r="C433" s="6">
        <f t="shared" si="29"/>
        <v>-1218.4829999999999</v>
      </c>
      <c r="D433" s="1">
        <v>0.52200000000016189</v>
      </c>
    </row>
    <row r="434" spans="2:4" x14ac:dyDescent="0.3">
      <c r="B434" s="1">
        <v>-1460.338</v>
      </c>
      <c r="C434" s="6">
        <f t="shared" si="29"/>
        <v>-1209.338</v>
      </c>
      <c r="D434" s="1">
        <v>0.69900000000006912</v>
      </c>
    </row>
    <row r="435" spans="2:4" x14ac:dyDescent="0.3">
      <c r="B435" s="1">
        <v>-1456.481</v>
      </c>
      <c r="C435" s="6">
        <f t="shared" si="29"/>
        <v>-1205.481</v>
      </c>
      <c r="D435" s="1">
        <v>3.8569999999999709</v>
      </c>
    </row>
    <row r="436" spans="2:4" x14ac:dyDescent="0.3">
      <c r="B436" s="1">
        <v>-1455.421</v>
      </c>
      <c r="C436" s="6">
        <f t="shared" si="29"/>
        <v>-1204.421</v>
      </c>
      <c r="D436" s="1">
        <v>1.0599999999999454</v>
      </c>
    </row>
    <row r="437" spans="2:4" x14ac:dyDescent="0.3">
      <c r="B437" s="1">
        <v>-1454.251</v>
      </c>
      <c r="C437" s="6">
        <f t="shared" si="29"/>
        <v>-1203.251</v>
      </c>
      <c r="D437" s="1">
        <v>1.1700000000000728</v>
      </c>
    </row>
    <row r="438" spans="2:4" x14ac:dyDescent="0.3">
      <c r="B438" s="1">
        <v>-1451.912</v>
      </c>
      <c r="C438" s="6">
        <f t="shared" si="29"/>
        <v>-1200.912</v>
      </c>
      <c r="D438" s="1">
        <v>2.3389999999999418</v>
      </c>
    </row>
    <row r="439" spans="2:4" x14ac:dyDescent="0.3">
      <c r="B439" s="1">
        <v>-1551.038</v>
      </c>
      <c r="C439" s="6">
        <f t="shared" si="29"/>
        <v>-1300.038</v>
      </c>
      <c r="D439" s="1">
        <v>1.9980000000000473</v>
      </c>
    </row>
    <row r="440" spans="2:4" x14ac:dyDescent="0.3">
      <c r="B440" s="1">
        <v>-1545.7080000000001</v>
      </c>
      <c r="C440" s="6">
        <f t="shared" si="29"/>
        <v>-1294.7080000000001</v>
      </c>
      <c r="D440" s="1">
        <v>5.3299999999999272</v>
      </c>
    </row>
    <row r="441" spans="2:4" x14ac:dyDescent="0.3">
      <c r="B441" s="1">
        <v>-1543.5329999999999</v>
      </c>
      <c r="C441" s="6">
        <f t="shared" si="29"/>
        <v>-1292.5329999999999</v>
      </c>
      <c r="D441" s="1">
        <v>2.1750000000001819</v>
      </c>
    </row>
    <row r="442" spans="2:4" x14ac:dyDescent="0.3">
      <c r="B442" s="1">
        <v>-1540.671</v>
      </c>
      <c r="C442" s="6">
        <f t="shared" si="29"/>
        <v>-1289.671</v>
      </c>
      <c r="D442" s="1">
        <v>2.8619999999998527</v>
      </c>
    </row>
    <row r="443" spans="2:4" x14ac:dyDescent="0.3">
      <c r="B443" s="1">
        <v>-1534.587</v>
      </c>
      <c r="C443" s="6">
        <f t="shared" si="29"/>
        <v>-1283.587</v>
      </c>
      <c r="D443" s="1">
        <v>6.08400000000006</v>
      </c>
    </row>
    <row r="444" spans="2:4" x14ac:dyDescent="0.3">
      <c r="D444">
        <f>MAX(D210:D443)</f>
        <v>115.85099999999989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202"/>
  <sheetViews>
    <sheetView workbookViewId="0">
      <selection activeCell="G9" sqref="G9"/>
    </sheetView>
  </sheetViews>
  <sheetFormatPr defaultRowHeight="14.4" x14ac:dyDescent="0.3"/>
  <cols>
    <col min="1" max="1" width="10" customWidth="1"/>
    <col min="3" max="3" width="8.88671875" style="6"/>
    <col min="4" max="4" width="13.77734375" style="6" customWidth="1"/>
    <col min="5" max="5" width="16.109375" customWidth="1"/>
    <col min="6" max="6" width="8.88671875" style="6"/>
    <col min="7" max="7" width="11.5546875" style="6" customWidth="1"/>
    <col min="8" max="8" width="13.33203125" customWidth="1"/>
    <col min="9" max="10" width="8.88671875" style="6"/>
    <col min="12" max="12" width="12.33203125" customWidth="1"/>
  </cols>
  <sheetData>
    <row r="1" spans="1:14" x14ac:dyDescent="0.3">
      <c r="B1" s="3" t="s">
        <v>0</v>
      </c>
      <c r="C1" s="3" t="s">
        <v>1</v>
      </c>
      <c r="D1" s="3"/>
      <c r="F1" s="3" t="s">
        <v>0</v>
      </c>
      <c r="G1" s="3" t="s">
        <v>1</v>
      </c>
      <c r="I1" s="3" t="s">
        <v>8</v>
      </c>
      <c r="J1" s="3" t="s">
        <v>1</v>
      </c>
      <c r="M1" s="3" t="s">
        <v>0</v>
      </c>
      <c r="N1" s="3" t="s">
        <v>1</v>
      </c>
    </row>
    <row r="2" spans="1:14" x14ac:dyDescent="0.3">
      <c r="A2" s="7" t="s">
        <v>13</v>
      </c>
      <c r="B2">
        <v>-1551.826</v>
      </c>
      <c r="C2" s="6">
        <v>2.5930000000000746</v>
      </c>
      <c r="D2" s="6">
        <f>IF(C2&gt;10,C2,)</f>
        <v>0</v>
      </c>
      <c r="E2" s="7" t="s">
        <v>11</v>
      </c>
      <c r="F2" s="6">
        <v>-1812.8320000000001</v>
      </c>
      <c r="G2" s="6">
        <v>99.02599999999984</v>
      </c>
      <c r="H2" s="7" t="s">
        <v>12</v>
      </c>
      <c r="I2" s="6">
        <v>-2183.3960000000002</v>
      </c>
      <c r="J2" s="6">
        <v>2.6729999999997744</v>
      </c>
      <c r="K2">
        <f>IF(J2&gt;10,J2,)</f>
        <v>0</v>
      </c>
      <c r="L2" s="7" t="s">
        <v>10</v>
      </c>
      <c r="M2">
        <v>-1437.6859999999999</v>
      </c>
      <c r="N2">
        <v>2.2280000000000655</v>
      </c>
    </row>
    <row r="3" spans="1:14" x14ac:dyDescent="0.3">
      <c r="B3">
        <v>-1550.807</v>
      </c>
      <c r="C3" s="6">
        <v>1.0190000000000055</v>
      </c>
      <c r="D3" s="6">
        <f t="shared" ref="D3:D66" si="0">IF(C3&gt;10,C3,0)</f>
        <v>0</v>
      </c>
      <c r="F3" s="6">
        <v>-1699.616</v>
      </c>
      <c r="G3" s="6">
        <v>113.21600000000012</v>
      </c>
      <c r="I3" s="6">
        <v>-2180.846</v>
      </c>
      <c r="J3" s="6">
        <v>2.5500000000001819</v>
      </c>
      <c r="K3" s="6">
        <f t="shared" ref="K3:K66" si="1">IF(J3&gt;10,J3,)</f>
        <v>0</v>
      </c>
      <c r="M3">
        <v>-1436.7619999999999</v>
      </c>
      <c r="N3">
        <v>0.92399999999997817</v>
      </c>
    </row>
    <row r="4" spans="1:14" x14ac:dyDescent="0.3">
      <c r="B4">
        <v>-1549.306</v>
      </c>
      <c r="C4" s="6">
        <v>1.5009999999999764</v>
      </c>
      <c r="D4" s="6">
        <f t="shared" si="0"/>
        <v>0</v>
      </c>
      <c r="F4" s="6">
        <v>-1561.09</v>
      </c>
      <c r="G4" s="6">
        <v>138.52600000000007</v>
      </c>
      <c r="I4" s="6">
        <v>-2177.7669999999998</v>
      </c>
      <c r="J4" s="6">
        <v>3.0790000000001783</v>
      </c>
      <c r="K4" s="6">
        <f t="shared" si="1"/>
        <v>0</v>
      </c>
      <c r="M4">
        <v>-1435.5930000000001</v>
      </c>
      <c r="N4">
        <v>1.168999999999869</v>
      </c>
    </row>
    <row r="5" spans="1:14" x14ac:dyDescent="0.3">
      <c r="B5">
        <v>-1548.0909999999999</v>
      </c>
      <c r="C5" s="6">
        <v>1.2150000000001455</v>
      </c>
      <c r="D5" s="6">
        <f t="shared" si="0"/>
        <v>0</v>
      </c>
      <c r="F5" s="6">
        <v>-1438.9690000000001</v>
      </c>
      <c r="G5" s="6">
        <v>122.12099999999987</v>
      </c>
      <c r="I5" s="6">
        <v>-2175.7759999999998</v>
      </c>
      <c r="J5" s="6">
        <v>1.9909999999999854</v>
      </c>
      <c r="K5" s="6">
        <f t="shared" si="1"/>
        <v>0</v>
      </c>
      <c r="M5">
        <v>-1434.713</v>
      </c>
      <c r="N5">
        <v>0.88000000000010914</v>
      </c>
    </row>
    <row r="6" spans="1:14" x14ac:dyDescent="0.3">
      <c r="B6">
        <v>-1546.095</v>
      </c>
      <c r="C6" s="6">
        <v>1.9959999999998672</v>
      </c>
      <c r="D6" s="6">
        <f t="shared" si="0"/>
        <v>0</v>
      </c>
      <c r="F6" s="6">
        <v>-1319.6489999999999</v>
      </c>
      <c r="G6" s="6">
        <v>119.32000000000016</v>
      </c>
      <c r="I6" s="6">
        <v>-2175.4679999999998</v>
      </c>
      <c r="J6" s="6">
        <v>0.30799999999999272</v>
      </c>
      <c r="K6" s="6">
        <f t="shared" si="1"/>
        <v>0</v>
      </c>
      <c r="M6">
        <v>-1619.617</v>
      </c>
      <c r="N6">
        <v>7.7999999999974534E-2</v>
      </c>
    </row>
    <row r="7" spans="1:14" x14ac:dyDescent="0.3">
      <c r="B7">
        <v>-1545.741</v>
      </c>
      <c r="C7" s="6">
        <v>0.35400000000004184</v>
      </c>
      <c r="D7" s="6">
        <f t="shared" si="0"/>
        <v>0</v>
      </c>
      <c r="F7" s="6">
        <v>-1192.2159999999999</v>
      </c>
      <c r="G7" s="6">
        <v>127.43299999999999</v>
      </c>
      <c r="I7" s="6">
        <v>-2175.3710000000001</v>
      </c>
      <c r="J7" s="6">
        <v>9.6999999999752617E-2</v>
      </c>
      <c r="K7" s="6">
        <f t="shared" si="1"/>
        <v>0</v>
      </c>
      <c r="M7">
        <v>-1617.626</v>
      </c>
      <c r="N7">
        <v>1.9909999999999854</v>
      </c>
    </row>
    <row r="8" spans="1:14" x14ac:dyDescent="0.3">
      <c r="B8">
        <v>-1544.7660000000001</v>
      </c>
      <c r="C8" s="6">
        <v>0.97499999999990905</v>
      </c>
      <c r="D8" s="6">
        <f t="shared" si="0"/>
        <v>0</v>
      </c>
      <c r="F8" s="6">
        <v>-1086.7260000000001</v>
      </c>
      <c r="G8" s="6">
        <v>105.48999999999978</v>
      </c>
      <c r="I8" s="6">
        <v>-2175.2130000000002</v>
      </c>
      <c r="J8" s="6">
        <v>0.15799999999990177</v>
      </c>
      <c r="K8" s="6">
        <f t="shared" si="1"/>
        <v>0</v>
      </c>
      <c r="M8">
        <v>-1617.365</v>
      </c>
      <c r="N8">
        <v>0.26099999999996726</v>
      </c>
    </row>
    <row r="9" spans="1:14" x14ac:dyDescent="0.3">
      <c r="B9">
        <v>-1548.5319999999999</v>
      </c>
      <c r="C9" s="6">
        <v>6.9000000000187356E-2</v>
      </c>
      <c r="D9" s="6">
        <f t="shared" si="0"/>
        <v>0</v>
      </c>
      <c r="F9" s="6">
        <v>-993.26900000000001</v>
      </c>
      <c r="G9" s="6">
        <v>93.457000000000107</v>
      </c>
      <c r="I9" s="6">
        <v>-2172.5050000000001</v>
      </c>
      <c r="J9" s="6">
        <v>2.7080000000000837</v>
      </c>
      <c r="K9" s="6">
        <f t="shared" si="1"/>
        <v>0</v>
      </c>
      <c r="M9">
        <v>-1615.5409999999999</v>
      </c>
      <c r="N9">
        <v>1.8240000000000691</v>
      </c>
    </row>
    <row r="10" spans="1:14" x14ac:dyDescent="0.3">
      <c r="B10">
        <v>-1548.088</v>
      </c>
      <c r="C10" s="6">
        <v>0.44399999999995998</v>
      </c>
      <c r="D10" s="6">
        <f t="shared" si="0"/>
        <v>0</v>
      </c>
      <c r="F10" s="6">
        <v>-929.80899999999997</v>
      </c>
      <c r="G10" s="6">
        <v>63.460000000000036</v>
      </c>
      <c r="I10" s="6">
        <v>-2169.1529999999998</v>
      </c>
      <c r="J10" s="6">
        <v>3.3520000000003165</v>
      </c>
      <c r="K10" s="6">
        <f t="shared" si="1"/>
        <v>0</v>
      </c>
      <c r="M10">
        <v>-1613.3309999999999</v>
      </c>
      <c r="N10">
        <v>2.2100000000000364</v>
      </c>
    </row>
    <row r="11" spans="1:14" x14ac:dyDescent="0.3">
      <c r="B11">
        <v>-1547.912</v>
      </c>
      <c r="C11" s="6">
        <v>0.17599999999993088</v>
      </c>
      <c r="D11" s="6">
        <f t="shared" si="0"/>
        <v>0</v>
      </c>
      <c r="F11" s="6">
        <v>-1873.442</v>
      </c>
      <c r="G11" s="6">
        <v>86.045000000000073</v>
      </c>
      <c r="I11" s="6">
        <v>-2166.3560000000002</v>
      </c>
      <c r="J11" s="6">
        <v>2.7969999999995707</v>
      </c>
      <c r="K11" s="6">
        <f t="shared" si="1"/>
        <v>0</v>
      </c>
      <c r="M11">
        <v>-1608.3910000000001</v>
      </c>
      <c r="N11">
        <v>4.9399999999998272</v>
      </c>
    </row>
    <row r="12" spans="1:14" x14ac:dyDescent="0.3">
      <c r="B12">
        <v>-1547.2529999999999</v>
      </c>
      <c r="C12" s="6">
        <v>0.6590000000001055</v>
      </c>
      <c r="D12" s="6">
        <f t="shared" si="0"/>
        <v>0</v>
      </c>
      <c r="F12" s="6">
        <v>-1816.424</v>
      </c>
      <c r="G12" s="6">
        <v>57.018000000000029</v>
      </c>
      <c r="I12" s="6">
        <v>-2162.8249999999998</v>
      </c>
      <c r="J12" s="6">
        <v>3.5310000000004038</v>
      </c>
      <c r="K12" s="6">
        <f t="shared" si="1"/>
        <v>0</v>
      </c>
      <c r="M12">
        <v>-1606.941</v>
      </c>
      <c r="N12">
        <v>1.4500000000000455</v>
      </c>
    </row>
    <row r="13" spans="1:14" x14ac:dyDescent="0.3">
      <c r="B13">
        <v>-1545.521</v>
      </c>
      <c r="C13" s="6">
        <v>1.7319999999999709</v>
      </c>
      <c r="D13" s="6">
        <f t="shared" si="0"/>
        <v>0</v>
      </c>
      <c r="F13" s="6">
        <v>-1760.556</v>
      </c>
      <c r="G13" s="6">
        <v>55.867999999999938</v>
      </c>
      <c r="I13" s="6">
        <v>-2160.2649999999999</v>
      </c>
      <c r="J13" s="6">
        <v>2.5599999999999454</v>
      </c>
      <c r="K13" s="6">
        <f t="shared" si="1"/>
        <v>0</v>
      </c>
      <c r="M13">
        <v>-1606.19</v>
      </c>
      <c r="N13">
        <v>0.75099999999997635</v>
      </c>
    </row>
    <row r="14" spans="1:14" x14ac:dyDescent="0.3">
      <c r="B14">
        <v>-1544.2529999999999</v>
      </c>
      <c r="C14" s="6">
        <v>1.2680000000000291</v>
      </c>
      <c r="D14" s="6">
        <f t="shared" si="0"/>
        <v>0</v>
      </c>
      <c r="F14" s="6">
        <v>-1669.4649999999999</v>
      </c>
      <c r="G14" s="6">
        <v>91.091000000000122</v>
      </c>
      <c r="I14" s="6">
        <v>-2158.2460000000001</v>
      </c>
      <c r="J14" s="6">
        <v>2.0189999999997781</v>
      </c>
      <c r="K14" s="6">
        <f t="shared" si="1"/>
        <v>0</v>
      </c>
      <c r="M14">
        <v>-1605.394</v>
      </c>
      <c r="N14">
        <v>0.79600000000004911</v>
      </c>
    </row>
    <row r="15" spans="1:14" x14ac:dyDescent="0.3">
      <c r="B15">
        <v>-1544.0229999999999</v>
      </c>
      <c r="C15" s="6">
        <v>0.23000000000001819</v>
      </c>
      <c r="D15" s="6">
        <f t="shared" si="0"/>
        <v>0</v>
      </c>
      <c r="F15" s="6">
        <v>-1548.011</v>
      </c>
      <c r="G15" s="6">
        <v>121.45399999999995</v>
      </c>
      <c r="I15" s="6">
        <v>-2156.0810000000001</v>
      </c>
      <c r="J15" s="6">
        <v>2.1649999999999636</v>
      </c>
      <c r="K15" s="6">
        <f t="shared" si="1"/>
        <v>0</v>
      </c>
      <c r="M15">
        <v>-1604.8530000000001</v>
      </c>
      <c r="N15">
        <v>0.54099999999993997</v>
      </c>
    </row>
    <row r="16" spans="1:14" x14ac:dyDescent="0.3">
      <c r="B16">
        <v>-1527.6289999999999</v>
      </c>
      <c r="C16" s="6">
        <v>0.81900000000018736</v>
      </c>
      <c r="D16" s="6">
        <f t="shared" si="0"/>
        <v>0</v>
      </c>
      <c r="F16" s="6">
        <v>-1428.124</v>
      </c>
      <c r="G16" s="6">
        <v>119.88699999999994</v>
      </c>
      <c r="I16" s="6">
        <v>-2150.7640000000001</v>
      </c>
      <c r="J16" s="6">
        <v>5.3170000000000073</v>
      </c>
      <c r="K16" s="6">
        <f t="shared" si="1"/>
        <v>0</v>
      </c>
      <c r="M16">
        <v>-1604.6220000000001</v>
      </c>
      <c r="N16">
        <v>0.23099999999999454</v>
      </c>
    </row>
    <row r="17" spans="2:14" x14ac:dyDescent="0.3">
      <c r="B17">
        <v>-1527.3440000000001</v>
      </c>
      <c r="C17" s="6">
        <v>0.28499999999985448</v>
      </c>
      <c r="D17" s="6">
        <f t="shared" si="0"/>
        <v>0</v>
      </c>
      <c r="F17" s="6">
        <v>-1304.5</v>
      </c>
      <c r="G17" s="6">
        <v>123.62400000000002</v>
      </c>
      <c r="I17" s="6">
        <v>-1333.7950000000001</v>
      </c>
      <c r="J17" s="6">
        <v>0.43200000000001637</v>
      </c>
      <c r="K17" s="6">
        <f t="shared" si="1"/>
        <v>0</v>
      </c>
      <c r="M17">
        <v>-1603.76</v>
      </c>
      <c r="N17">
        <v>0.86200000000008004</v>
      </c>
    </row>
    <row r="18" spans="2:14" x14ac:dyDescent="0.3">
      <c r="B18">
        <v>-1526.9760000000001</v>
      </c>
      <c r="C18" s="6">
        <v>0.36799999999993815</v>
      </c>
      <c r="D18" s="6">
        <f t="shared" si="0"/>
        <v>0</v>
      </c>
      <c r="F18" s="6">
        <v>-1175.8520000000001</v>
      </c>
      <c r="G18" s="6">
        <v>128.64799999999991</v>
      </c>
      <c r="I18" s="6">
        <v>-1332.479</v>
      </c>
      <c r="J18" s="6">
        <v>1.3160000000000309</v>
      </c>
      <c r="K18" s="6">
        <f t="shared" si="1"/>
        <v>0</v>
      </c>
      <c r="M18">
        <v>-1602.3989999999999</v>
      </c>
      <c r="N18">
        <v>1.3610000000001037</v>
      </c>
    </row>
    <row r="19" spans="2:14" x14ac:dyDescent="0.3">
      <c r="B19">
        <v>-1526.2339999999999</v>
      </c>
      <c r="C19" s="6">
        <v>0.74200000000018917</v>
      </c>
      <c r="D19" s="6">
        <f t="shared" si="0"/>
        <v>0</v>
      </c>
      <c r="F19" s="6">
        <v>-1037.838</v>
      </c>
      <c r="G19" s="6">
        <v>138.01400000000012</v>
      </c>
      <c r="I19" s="6">
        <v>-1331.9929999999999</v>
      </c>
      <c r="J19" s="6">
        <v>0.48600000000010368</v>
      </c>
      <c r="K19" s="6">
        <f t="shared" si="1"/>
        <v>0</v>
      </c>
      <c r="M19">
        <v>-1599.4770000000001</v>
      </c>
      <c r="N19">
        <v>2.9219999999997981</v>
      </c>
    </row>
    <row r="20" spans="2:14" x14ac:dyDescent="0.3">
      <c r="B20">
        <v>-1525.7139999999999</v>
      </c>
      <c r="C20" s="6">
        <v>0.51999999999998181</v>
      </c>
      <c r="D20" s="6">
        <f t="shared" si="0"/>
        <v>0</v>
      </c>
      <c r="F20" s="6">
        <v>-2029.8</v>
      </c>
      <c r="G20" s="6">
        <v>35.250000000000227</v>
      </c>
      <c r="I20" s="6">
        <v>-1329.2380000000001</v>
      </c>
      <c r="J20" s="6">
        <v>2.7549999999998818</v>
      </c>
      <c r="K20" s="6">
        <f t="shared" si="1"/>
        <v>0</v>
      </c>
      <c r="M20">
        <v>-1598.5429999999999</v>
      </c>
      <c r="N20">
        <v>0.93400000000019645</v>
      </c>
    </row>
    <row r="21" spans="2:14" x14ac:dyDescent="0.3">
      <c r="B21">
        <v>-1525.067</v>
      </c>
      <c r="C21" s="6">
        <v>0.64699999999993452</v>
      </c>
      <c r="D21" s="6">
        <f t="shared" si="0"/>
        <v>0</v>
      </c>
      <c r="F21" s="6">
        <v>-2004.491</v>
      </c>
      <c r="G21" s="6">
        <v>25.308999999999969</v>
      </c>
      <c r="I21" s="6">
        <v>-1328.655</v>
      </c>
      <c r="J21" s="6">
        <v>0.58300000000008367</v>
      </c>
      <c r="K21" s="6">
        <f t="shared" si="1"/>
        <v>0</v>
      </c>
      <c r="M21">
        <v>-1591.652</v>
      </c>
      <c r="N21">
        <v>6.890999999999849</v>
      </c>
    </row>
    <row r="22" spans="2:14" x14ac:dyDescent="0.3">
      <c r="B22">
        <v>-1522.991</v>
      </c>
      <c r="C22" s="6">
        <v>2.0760000000000218</v>
      </c>
      <c r="D22" s="6">
        <f t="shared" si="0"/>
        <v>0</v>
      </c>
      <c r="F22" s="6">
        <v>-1990.0409999999999</v>
      </c>
      <c r="G22" s="6">
        <v>14.450000000000045</v>
      </c>
      <c r="I22" s="6">
        <v>-1328.002</v>
      </c>
      <c r="J22" s="6">
        <v>0.65300000000002001</v>
      </c>
      <c r="K22" s="6">
        <f t="shared" si="1"/>
        <v>0</v>
      </c>
      <c r="M22">
        <v>-1577.4770000000001</v>
      </c>
      <c r="N22">
        <v>2.2959999999998217</v>
      </c>
    </row>
    <row r="23" spans="2:14" x14ac:dyDescent="0.3">
      <c r="B23">
        <v>-1543.8219999999999</v>
      </c>
      <c r="C23" s="6">
        <v>1.2110000000000127</v>
      </c>
      <c r="D23" s="6">
        <f t="shared" si="0"/>
        <v>0</v>
      </c>
      <c r="F23" s="6">
        <v>-1974.46</v>
      </c>
      <c r="G23" s="6">
        <v>15.580999999999904</v>
      </c>
      <c r="I23" s="6">
        <v>-1315.874</v>
      </c>
      <c r="J23" s="6">
        <v>3.4900000000000091</v>
      </c>
      <c r="K23" s="6">
        <f t="shared" si="1"/>
        <v>0</v>
      </c>
      <c r="M23">
        <v>-1573.3679999999999</v>
      </c>
      <c r="N23">
        <v>4.109000000000151</v>
      </c>
    </row>
    <row r="24" spans="2:14" x14ac:dyDescent="0.3">
      <c r="B24">
        <v>-1541.9929999999999</v>
      </c>
      <c r="C24" s="6">
        <v>1.8289999999999509</v>
      </c>
      <c r="D24" s="6">
        <f t="shared" si="0"/>
        <v>0</v>
      </c>
      <c r="F24" s="6">
        <v>-1940.598</v>
      </c>
      <c r="G24" s="6">
        <v>33.86200000000008</v>
      </c>
      <c r="I24" s="6">
        <v>-1315.7249999999999</v>
      </c>
      <c r="J24" s="6">
        <v>0.1490000000001146</v>
      </c>
      <c r="K24" s="6">
        <f t="shared" si="1"/>
        <v>0</v>
      </c>
      <c r="M24">
        <v>-1363.6220000000001</v>
      </c>
      <c r="N24">
        <v>2.6649999999999636</v>
      </c>
    </row>
    <row r="25" spans="2:14" x14ac:dyDescent="0.3">
      <c r="B25">
        <v>-1540.462</v>
      </c>
      <c r="C25" s="6">
        <v>1.5309999999999491</v>
      </c>
      <c r="D25" s="6">
        <f t="shared" si="0"/>
        <v>0</v>
      </c>
      <c r="F25" s="6">
        <v>-1896.1030000000001</v>
      </c>
      <c r="G25" s="6">
        <v>44.494999999999891</v>
      </c>
      <c r="I25" s="6">
        <v>-1315.3530000000001</v>
      </c>
      <c r="J25" s="6">
        <v>0.37199999999984357</v>
      </c>
      <c r="K25" s="6">
        <f t="shared" si="1"/>
        <v>0</v>
      </c>
      <c r="M25">
        <v>-1357.4839999999999</v>
      </c>
      <c r="N25">
        <v>6.1380000000001473</v>
      </c>
    </row>
    <row r="26" spans="2:14" x14ac:dyDescent="0.3">
      <c r="B26">
        <v>-1538.91</v>
      </c>
      <c r="C26" s="6">
        <v>1.5519999999999072</v>
      </c>
      <c r="D26" s="6">
        <f t="shared" si="0"/>
        <v>0</v>
      </c>
      <c r="F26" s="6">
        <v>-1851.742</v>
      </c>
      <c r="G26" s="6">
        <v>44.361000000000104</v>
      </c>
      <c r="I26" s="6">
        <v>-1314.393</v>
      </c>
      <c r="J26" s="6">
        <v>0.96000000000003638</v>
      </c>
      <c r="K26" s="6">
        <f t="shared" si="1"/>
        <v>0</v>
      </c>
      <c r="M26">
        <v>-1357.3579999999999</v>
      </c>
      <c r="N26">
        <v>0.12599999999997635</v>
      </c>
    </row>
    <row r="27" spans="2:14" x14ac:dyDescent="0.3">
      <c r="B27">
        <v>-1538.3150000000001</v>
      </c>
      <c r="C27" s="6">
        <v>0.59500000000002728</v>
      </c>
      <c r="D27" s="6">
        <f t="shared" si="0"/>
        <v>0</v>
      </c>
      <c r="F27" s="6">
        <v>-1767.415</v>
      </c>
      <c r="G27" s="6">
        <v>84.326999999999998</v>
      </c>
      <c r="I27" s="6">
        <v>-1313.991</v>
      </c>
      <c r="J27" s="6">
        <v>0.40200000000004366</v>
      </c>
      <c r="K27" s="6">
        <f t="shared" si="1"/>
        <v>0</v>
      </c>
      <c r="M27">
        <v>-1356.846</v>
      </c>
      <c r="N27">
        <v>0.51199999999994361</v>
      </c>
    </row>
    <row r="28" spans="2:14" x14ac:dyDescent="0.3">
      <c r="B28">
        <v>-1536.153</v>
      </c>
      <c r="C28" s="6">
        <v>2.1620000000000346</v>
      </c>
      <c r="D28" s="6">
        <f t="shared" si="0"/>
        <v>0</v>
      </c>
      <c r="F28" s="6">
        <v>-1732.0070000000001</v>
      </c>
      <c r="G28" s="6">
        <v>35.407999999999902</v>
      </c>
      <c r="I28" s="6">
        <v>-1393.056</v>
      </c>
      <c r="J28" s="6">
        <v>10.69399999999996</v>
      </c>
      <c r="K28" s="6">
        <f t="shared" si="1"/>
        <v>10.69399999999996</v>
      </c>
      <c r="M28">
        <v>-1356.502</v>
      </c>
      <c r="N28">
        <v>0.34400000000005093</v>
      </c>
    </row>
    <row r="29" spans="2:14" x14ac:dyDescent="0.3">
      <c r="B29">
        <v>-1534.8240000000001</v>
      </c>
      <c r="C29" s="6">
        <v>1.3289999999999509</v>
      </c>
      <c r="D29" s="6">
        <f t="shared" si="0"/>
        <v>0</v>
      </c>
      <c r="F29" s="6">
        <v>-1614.182</v>
      </c>
      <c r="G29" s="6">
        <v>117.82500000000005</v>
      </c>
      <c r="I29" s="6">
        <v>-1391.713</v>
      </c>
      <c r="J29" s="6">
        <v>1.3430000000000746</v>
      </c>
      <c r="K29" s="6">
        <f t="shared" si="1"/>
        <v>0</v>
      </c>
      <c r="M29">
        <v>-1356.4069999999999</v>
      </c>
      <c r="N29">
        <v>9.5000000000027285E-2</v>
      </c>
    </row>
    <row r="30" spans="2:14" x14ac:dyDescent="0.3">
      <c r="B30">
        <v>-1571.4059999999999</v>
      </c>
      <c r="C30" s="6">
        <v>0.45500000000015461</v>
      </c>
      <c r="D30" s="6">
        <f t="shared" si="0"/>
        <v>0</v>
      </c>
      <c r="F30" s="6">
        <v>-1544.732</v>
      </c>
      <c r="G30" s="6">
        <v>69.450000000000045</v>
      </c>
      <c r="I30" s="6">
        <v>-1387.037</v>
      </c>
      <c r="J30" s="6">
        <v>4.6759999999999309</v>
      </c>
      <c r="K30" s="6">
        <f t="shared" si="1"/>
        <v>0</v>
      </c>
      <c r="M30">
        <v>-1356.211</v>
      </c>
      <c r="N30">
        <v>0.19599999999991269</v>
      </c>
    </row>
    <row r="31" spans="2:14" x14ac:dyDescent="0.3">
      <c r="B31">
        <v>-1569.48</v>
      </c>
      <c r="C31" s="6">
        <v>1.9259999999999309</v>
      </c>
      <c r="D31" s="6">
        <f t="shared" si="0"/>
        <v>0</v>
      </c>
      <c r="F31" s="6">
        <v>-1421.5450000000001</v>
      </c>
      <c r="G31" s="6">
        <v>123.1869999999999</v>
      </c>
      <c r="I31" s="6">
        <v>-1382.72</v>
      </c>
      <c r="J31" s="6">
        <v>4.3170000000000073</v>
      </c>
      <c r="K31" s="6">
        <f t="shared" si="1"/>
        <v>0</v>
      </c>
      <c r="M31">
        <v>-1354.8130000000001</v>
      </c>
      <c r="N31">
        <v>1.3979999999999109</v>
      </c>
    </row>
    <row r="32" spans="2:14" x14ac:dyDescent="0.3">
      <c r="B32">
        <v>-1567.498</v>
      </c>
      <c r="C32" s="6">
        <v>1.9819999999999709</v>
      </c>
      <c r="D32" s="6">
        <f t="shared" si="0"/>
        <v>0</v>
      </c>
      <c r="F32" s="6">
        <v>-1305.973</v>
      </c>
      <c r="G32" s="6">
        <v>115.57200000000012</v>
      </c>
      <c r="I32" s="6">
        <v>-1380.617</v>
      </c>
      <c r="J32" s="6">
        <v>2.1030000000000655</v>
      </c>
      <c r="K32" s="6">
        <f t="shared" si="1"/>
        <v>0</v>
      </c>
      <c r="M32">
        <v>-1354.2619999999999</v>
      </c>
      <c r="N32">
        <v>0.55100000000015825</v>
      </c>
    </row>
    <row r="33" spans="2:20" x14ac:dyDescent="0.3">
      <c r="B33">
        <v>-1567.364</v>
      </c>
      <c r="C33" s="6">
        <v>0.13400000000001455</v>
      </c>
      <c r="D33" s="6">
        <f t="shared" si="0"/>
        <v>0</v>
      </c>
      <c r="F33" s="6">
        <v>-2014.864</v>
      </c>
      <c r="G33" s="6">
        <v>32.586999999999989</v>
      </c>
      <c r="I33" s="6">
        <v>-1376.7750000000001</v>
      </c>
      <c r="J33" s="6">
        <v>3.8419999999998709</v>
      </c>
      <c r="K33" s="6">
        <f t="shared" si="1"/>
        <v>0</v>
      </c>
      <c r="M33">
        <v>-1261.162</v>
      </c>
      <c r="N33">
        <v>0.97900000000004184</v>
      </c>
    </row>
    <row r="34" spans="2:20" x14ac:dyDescent="0.3">
      <c r="B34">
        <v>-1566.586</v>
      </c>
      <c r="C34" s="6">
        <v>0.77800000000002001</v>
      </c>
      <c r="D34" s="6">
        <f t="shared" si="0"/>
        <v>0</v>
      </c>
      <c r="F34" s="6">
        <v>-1982.838</v>
      </c>
      <c r="G34" s="6">
        <v>32.026000000000067</v>
      </c>
      <c r="I34" s="6">
        <v>-1326.271</v>
      </c>
      <c r="J34" s="6">
        <v>0.82899999999995089</v>
      </c>
      <c r="K34" s="6">
        <f t="shared" si="1"/>
        <v>0</v>
      </c>
      <c r="M34">
        <v>-1257.588</v>
      </c>
      <c r="N34">
        <v>3.5740000000000691</v>
      </c>
    </row>
    <row r="35" spans="2:20" x14ac:dyDescent="0.3">
      <c r="B35">
        <v>-1566.1179999999999</v>
      </c>
      <c r="C35" s="6">
        <v>0.46800000000007458</v>
      </c>
      <c r="D35" s="6">
        <f t="shared" si="0"/>
        <v>0</v>
      </c>
      <c r="F35" s="6">
        <v>-1952.8679999999999</v>
      </c>
      <c r="G35" s="6">
        <v>29.970000000000027</v>
      </c>
      <c r="I35" s="6">
        <v>-1325.87</v>
      </c>
      <c r="J35" s="6">
        <v>0.4010000000000673</v>
      </c>
      <c r="K35" s="6">
        <f t="shared" si="1"/>
        <v>0</v>
      </c>
      <c r="M35">
        <v>-1255.7929999999999</v>
      </c>
      <c r="N35">
        <v>1.7950000000000728</v>
      </c>
      <c r="T35" s="7"/>
    </row>
    <row r="36" spans="2:20" x14ac:dyDescent="0.3">
      <c r="B36">
        <v>-1565.7840000000001</v>
      </c>
      <c r="C36" s="6">
        <v>0.33399999999983265</v>
      </c>
      <c r="D36" s="6">
        <f t="shared" si="0"/>
        <v>0</v>
      </c>
      <c r="F36" s="6">
        <v>-1869.8920000000001</v>
      </c>
      <c r="G36" s="6">
        <v>82.975999999999885</v>
      </c>
      <c r="I36" s="6">
        <v>-1325.24</v>
      </c>
      <c r="J36" s="6">
        <v>0.62999999999988177</v>
      </c>
      <c r="K36" s="6">
        <f t="shared" si="1"/>
        <v>0</v>
      </c>
      <c r="M36">
        <v>-1255.3340000000001</v>
      </c>
      <c r="N36">
        <v>0.45899999999983265</v>
      </c>
    </row>
    <row r="37" spans="2:20" x14ac:dyDescent="0.3">
      <c r="B37">
        <v>-1564.9690000000001</v>
      </c>
      <c r="C37" s="6">
        <v>0.81500000000005457</v>
      </c>
      <c r="D37" s="6">
        <f t="shared" si="0"/>
        <v>0</v>
      </c>
      <c r="F37" s="6">
        <v>-1764.194</v>
      </c>
      <c r="G37" s="6">
        <v>105.69800000000009</v>
      </c>
      <c r="I37" s="6">
        <v>-1324.537</v>
      </c>
      <c r="J37" s="6">
        <v>0.70299999999997453</v>
      </c>
      <c r="K37" s="6">
        <f t="shared" si="1"/>
        <v>0</v>
      </c>
      <c r="M37">
        <v>-1252.5309999999999</v>
      </c>
      <c r="N37">
        <v>2.803000000000111</v>
      </c>
    </row>
    <row r="38" spans="2:20" x14ac:dyDescent="0.3">
      <c r="B38">
        <v>-1562.5609999999999</v>
      </c>
      <c r="C38" s="6">
        <v>2.4080000000001291</v>
      </c>
      <c r="D38" s="6">
        <f t="shared" si="0"/>
        <v>0</v>
      </c>
      <c r="F38" s="6">
        <v>-1739.5250000000001</v>
      </c>
      <c r="G38" s="6">
        <v>24.668999999999869</v>
      </c>
      <c r="I38" s="6">
        <v>-1323.962</v>
      </c>
      <c r="J38" s="6">
        <v>0.57500000000004547</v>
      </c>
      <c r="K38" s="6">
        <f t="shared" si="1"/>
        <v>0</v>
      </c>
      <c r="M38">
        <v>-1249.1110000000001</v>
      </c>
      <c r="N38">
        <v>3.4199999999998454</v>
      </c>
    </row>
    <row r="39" spans="2:20" x14ac:dyDescent="0.3">
      <c r="B39">
        <v>-1562.4</v>
      </c>
      <c r="C39" s="6">
        <v>0.16099999999983083</v>
      </c>
      <c r="D39" s="6">
        <f t="shared" si="0"/>
        <v>0</v>
      </c>
      <c r="F39" s="6">
        <v>-1673.2719999999999</v>
      </c>
      <c r="G39" s="6">
        <v>66.253000000000156</v>
      </c>
      <c r="I39" s="6">
        <v>-1323.9110000000001</v>
      </c>
      <c r="J39" s="6">
        <v>5.0999999999930878E-2</v>
      </c>
      <c r="K39" s="6">
        <f t="shared" si="1"/>
        <v>0</v>
      </c>
      <c r="M39">
        <v>-1245.8900000000001</v>
      </c>
      <c r="N39">
        <v>3.2210000000000036</v>
      </c>
    </row>
    <row r="40" spans="2:20" hidden="1" x14ac:dyDescent="0.3">
      <c r="B40">
        <v>-1753.7950000000001</v>
      </c>
      <c r="C40" s="6">
        <v>23.322999999999865</v>
      </c>
      <c r="D40" s="6">
        <f t="shared" si="0"/>
        <v>23.322999999999865</v>
      </c>
      <c r="F40" s="6">
        <v>-1549.2070000000001</v>
      </c>
      <c r="G40" s="6">
        <v>124.06499999999983</v>
      </c>
      <c r="I40" s="6">
        <v>-1322.806</v>
      </c>
      <c r="J40" s="6">
        <v>1.1050000000000182</v>
      </c>
      <c r="K40" s="6">
        <f t="shared" si="1"/>
        <v>0</v>
      </c>
      <c r="M40">
        <v>-1286.076</v>
      </c>
      <c r="N40">
        <v>2.9999999999972715E-2</v>
      </c>
    </row>
    <row r="41" spans="2:20" x14ac:dyDescent="0.3">
      <c r="B41">
        <v>-1743.4749999999999</v>
      </c>
      <c r="C41" s="6">
        <v>10.320000000000164</v>
      </c>
      <c r="D41" s="6">
        <f t="shared" si="0"/>
        <v>10.320000000000164</v>
      </c>
      <c r="F41" s="6">
        <v>-1423.1420000000001</v>
      </c>
      <c r="G41" s="6">
        <v>126.06500000000005</v>
      </c>
      <c r="I41" s="6">
        <v>-1320.067</v>
      </c>
      <c r="J41" s="6">
        <v>2.7390000000000327</v>
      </c>
      <c r="K41" s="6">
        <f t="shared" si="1"/>
        <v>0</v>
      </c>
      <c r="M41">
        <v>-1285.761</v>
      </c>
      <c r="N41">
        <v>0.31500000000005457</v>
      </c>
    </row>
    <row r="42" spans="2:20" hidden="1" x14ac:dyDescent="0.3">
      <c r="B42">
        <v>-1708.644</v>
      </c>
      <c r="C42" s="6">
        <v>34.830999999999904</v>
      </c>
      <c r="D42" s="6">
        <f t="shared" si="0"/>
        <v>34.830999999999904</v>
      </c>
      <c r="F42" s="6">
        <v>-1297.421</v>
      </c>
      <c r="G42" s="6">
        <v>125.721</v>
      </c>
      <c r="I42" s="6">
        <v>-1318.9639999999999</v>
      </c>
      <c r="J42" s="6">
        <v>1.1030000000000655</v>
      </c>
      <c r="K42" s="6">
        <f t="shared" si="1"/>
        <v>0</v>
      </c>
      <c r="M42">
        <v>-1285.3599999999999</v>
      </c>
      <c r="N42">
        <v>0.4010000000000673</v>
      </c>
    </row>
    <row r="43" spans="2:20" hidden="1" x14ac:dyDescent="0.3">
      <c r="B43">
        <v>-1678.8530000000001</v>
      </c>
      <c r="C43" s="6">
        <v>29.79099999999994</v>
      </c>
      <c r="D43" s="6">
        <f t="shared" si="0"/>
        <v>29.79099999999994</v>
      </c>
      <c r="F43" s="6">
        <v>-1934.4349999999999</v>
      </c>
      <c r="G43" s="6">
        <v>73.853000000000065</v>
      </c>
      <c r="I43" s="6">
        <v>-1317.42</v>
      </c>
      <c r="J43" s="6">
        <v>1.543999999999869</v>
      </c>
      <c r="K43" s="6">
        <f t="shared" si="1"/>
        <v>0</v>
      </c>
      <c r="M43">
        <v>-1285.3109999999999</v>
      </c>
      <c r="N43">
        <v>4.8999999999978172E-2</v>
      </c>
    </row>
    <row r="44" spans="2:20" hidden="1" x14ac:dyDescent="0.3">
      <c r="B44">
        <v>-1660.019</v>
      </c>
      <c r="C44" s="6">
        <v>18.83400000000006</v>
      </c>
      <c r="D44" s="6">
        <f t="shared" si="0"/>
        <v>18.83400000000006</v>
      </c>
      <c r="F44" s="6">
        <v>-1820.951</v>
      </c>
      <c r="G44" s="6">
        <v>113.48399999999992</v>
      </c>
      <c r="I44" s="6">
        <v>-1316.6859999999999</v>
      </c>
      <c r="J44" s="6">
        <v>0.73400000000015098</v>
      </c>
      <c r="K44" s="6">
        <f t="shared" si="1"/>
        <v>0</v>
      </c>
      <c r="M44">
        <v>-1285.1980000000001</v>
      </c>
      <c r="N44">
        <v>0.11299999999982901</v>
      </c>
    </row>
    <row r="45" spans="2:20" hidden="1" x14ac:dyDescent="0.3">
      <c r="B45">
        <v>-1641.6980000000001</v>
      </c>
      <c r="C45" s="6">
        <v>18.320999999999913</v>
      </c>
      <c r="D45" s="6">
        <f t="shared" si="0"/>
        <v>18.320999999999913</v>
      </c>
      <c r="F45" s="6">
        <v>-1735.5360000000001</v>
      </c>
      <c r="G45" s="6">
        <v>85.414999999999964</v>
      </c>
      <c r="I45" s="6">
        <v>-1312.164</v>
      </c>
      <c r="J45" s="6">
        <v>4.5219999999999345</v>
      </c>
      <c r="K45" s="6">
        <f t="shared" si="1"/>
        <v>0</v>
      </c>
      <c r="M45">
        <v>-1284.895</v>
      </c>
      <c r="N45">
        <v>0.30300000000011096</v>
      </c>
    </row>
    <row r="46" spans="2:20" x14ac:dyDescent="0.3">
      <c r="B46">
        <v>-2103.136</v>
      </c>
      <c r="C46" s="6">
        <v>1.5639999999998508</v>
      </c>
      <c r="D46" s="6">
        <f t="shared" si="0"/>
        <v>0</v>
      </c>
      <c r="F46" s="6">
        <v>-1687.009</v>
      </c>
      <c r="G46" s="6">
        <v>48.527000000000044</v>
      </c>
      <c r="I46" s="6">
        <v>-1509.03</v>
      </c>
      <c r="J46" s="6">
        <v>0.78300000000012915</v>
      </c>
      <c r="K46" s="6">
        <f t="shared" si="1"/>
        <v>0</v>
      </c>
      <c r="M46">
        <v>-1284.5709999999999</v>
      </c>
      <c r="N46">
        <v>0.32400000000006912</v>
      </c>
    </row>
    <row r="47" spans="2:20" x14ac:dyDescent="0.3">
      <c r="B47">
        <v>-2100.364</v>
      </c>
      <c r="C47" s="6">
        <v>2.7719999999999345</v>
      </c>
      <c r="D47" s="6">
        <f t="shared" si="0"/>
        <v>0</v>
      </c>
      <c r="F47" s="6">
        <v>-1602.5050000000001</v>
      </c>
      <c r="G47" s="6">
        <v>84.503999999999905</v>
      </c>
      <c r="I47" s="6">
        <v>-1508.3489999999999</v>
      </c>
      <c r="J47" s="6">
        <v>0.68100000000004002</v>
      </c>
      <c r="K47" s="6">
        <f t="shared" si="1"/>
        <v>0</v>
      </c>
      <c r="M47">
        <v>-1284.22</v>
      </c>
      <c r="N47">
        <v>0.3509999999998854</v>
      </c>
    </row>
    <row r="48" spans="2:20" x14ac:dyDescent="0.3">
      <c r="B48">
        <v>-2096.8330000000001</v>
      </c>
      <c r="C48" s="6">
        <v>3.5309999999999491</v>
      </c>
      <c r="D48" s="6">
        <f t="shared" si="0"/>
        <v>0</v>
      </c>
      <c r="F48" s="6">
        <v>-2451.2289999999998</v>
      </c>
      <c r="G48" s="6">
        <v>44.452000000000226</v>
      </c>
      <c r="I48" s="6">
        <v>-1507.885</v>
      </c>
      <c r="J48" s="6">
        <v>0.46399999999994179</v>
      </c>
      <c r="K48" s="6">
        <f t="shared" si="1"/>
        <v>0</v>
      </c>
      <c r="M48">
        <v>-1283.9069999999999</v>
      </c>
      <c r="N48">
        <v>0.31300000000010186</v>
      </c>
    </row>
    <row r="49" spans="2:14" x14ac:dyDescent="0.3">
      <c r="B49">
        <v>-2095.5360000000001</v>
      </c>
      <c r="C49" s="6">
        <v>1.2970000000000255</v>
      </c>
      <c r="D49" s="6">
        <f t="shared" si="0"/>
        <v>0</v>
      </c>
      <c r="F49" s="6">
        <v>-2411.529</v>
      </c>
      <c r="G49" s="6">
        <v>39.699999999999818</v>
      </c>
      <c r="I49" s="6">
        <v>-1507.88</v>
      </c>
      <c r="J49" s="6">
        <v>4.9999999998817657E-3</v>
      </c>
      <c r="K49" s="6">
        <f t="shared" si="1"/>
        <v>0</v>
      </c>
      <c r="M49">
        <v>-1283.433</v>
      </c>
      <c r="N49">
        <v>0.4739999999999327</v>
      </c>
    </row>
    <row r="50" spans="2:14" x14ac:dyDescent="0.3">
      <c r="B50">
        <v>-2093.7170000000001</v>
      </c>
      <c r="C50" s="6">
        <v>1.81899999999996</v>
      </c>
      <c r="D50" s="6">
        <f t="shared" si="0"/>
        <v>0</v>
      </c>
      <c r="F50" s="6">
        <v>-2355.2919999999999</v>
      </c>
      <c r="G50" s="6">
        <v>56.23700000000008</v>
      </c>
      <c r="I50" s="6">
        <v>-1506.7080000000001</v>
      </c>
      <c r="J50" s="6">
        <v>1.1720000000000255</v>
      </c>
      <c r="K50" s="6">
        <f t="shared" si="1"/>
        <v>0</v>
      </c>
      <c r="M50">
        <v>-1281.979</v>
      </c>
      <c r="N50">
        <v>1.4539999999999509</v>
      </c>
    </row>
    <row r="51" spans="2:14" x14ac:dyDescent="0.3">
      <c r="B51">
        <v>-2091.9520000000002</v>
      </c>
      <c r="C51" s="6">
        <v>1.7649999999998727</v>
      </c>
      <c r="D51" s="6">
        <f t="shared" si="0"/>
        <v>0</v>
      </c>
      <c r="F51" s="6">
        <v>-2255.7730000000001</v>
      </c>
      <c r="G51" s="6">
        <v>99.518999999999778</v>
      </c>
      <c r="I51" s="6">
        <v>-1506.366</v>
      </c>
      <c r="J51" s="6">
        <v>0.34200000000009823</v>
      </c>
      <c r="K51" s="6">
        <f t="shared" si="1"/>
        <v>0</v>
      </c>
      <c r="M51">
        <v>-1570.2249999999999</v>
      </c>
      <c r="N51">
        <v>2.3900000000001</v>
      </c>
    </row>
    <row r="52" spans="2:14" x14ac:dyDescent="0.3">
      <c r="B52">
        <v>-2086.078</v>
      </c>
      <c r="C52" s="6">
        <v>5.874000000000251</v>
      </c>
      <c r="D52" s="6">
        <f t="shared" si="0"/>
        <v>0</v>
      </c>
      <c r="F52" s="6">
        <v>-2169.5740000000001</v>
      </c>
      <c r="G52" s="6">
        <v>86.199000000000069</v>
      </c>
      <c r="I52" s="6">
        <v>-1503.604</v>
      </c>
      <c r="J52" s="6">
        <v>2.7619999999999436</v>
      </c>
      <c r="K52" s="6">
        <f t="shared" si="1"/>
        <v>0</v>
      </c>
      <c r="M52">
        <v>-1570.077</v>
      </c>
      <c r="N52">
        <v>0.14799999999991087</v>
      </c>
    </row>
    <row r="53" spans="2:14" x14ac:dyDescent="0.3">
      <c r="B53">
        <v>-1971.9449999999999</v>
      </c>
      <c r="C53" s="6">
        <v>2.6920000000000073</v>
      </c>
      <c r="D53" s="6">
        <f t="shared" si="0"/>
        <v>0</v>
      </c>
      <c r="F53" s="6">
        <v>-2305.837</v>
      </c>
      <c r="G53" s="6">
        <v>73.347000000000207</v>
      </c>
      <c r="I53" s="6">
        <v>-1502.586</v>
      </c>
      <c r="J53" s="6">
        <v>1.0180000000000291</v>
      </c>
      <c r="K53" s="6">
        <f t="shared" si="1"/>
        <v>0</v>
      </c>
      <c r="M53">
        <v>-1570.057</v>
      </c>
      <c r="N53">
        <v>1.999999999998181E-2</v>
      </c>
    </row>
    <row r="54" spans="2:14" x14ac:dyDescent="0.3">
      <c r="B54">
        <v>-1971.5360000000001</v>
      </c>
      <c r="C54" s="6">
        <v>0.40899999999987813</v>
      </c>
      <c r="D54" s="6">
        <f t="shared" si="0"/>
        <v>0</v>
      </c>
      <c r="F54" s="6">
        <v>-2225.0390000000002</v>
      </c>
      <c r="G54" s="6">
        <v>80.797999999999774</v>
      </c>
      <c r="I54" s="6">
        <v>-1501.6849999999999</v>
      </c>
      <c r="J54" s="6">
        <v>0.9010000000000673</v>
      </c>
      <c r="K54" s="6">
        <f t="shared" si="1"/>
        <v>0</v>
      </c>
      <c r="M54">
        <v>-1564.306</v>
      </c>
      <c r="N54">
        <v>5.7509999999999764</v>
      </c>
    </row>
    <row r="55" spans="2:14" x14ac:dyDescent="0.3">
      <c r="B55">
        <v>-1967.74</v>
      </c>
      <c r="C55" s="6">
        <v>3.7960000000000491</v>
      </c>
      <c r="D55" s="6">
        <f t="shared" si="0"/>
        <v>0</v>
      </c>
      <c r="F55" s="6">
        <v>-2158.6799999999998</v>
      </c>
      <c r="G55" s="6">
        <v>66.359000000000378</v>
      </c>
      <c r="I55" s="6">
        <v>-1500.1869999999999</v>
      </c>
      <c r="J55" s="6">
        <v>1.4980000000000473</v>
      </c>
      <c r="K55" s="6">
        <f t="shared" si="1"/>
        <v>0</v>
      </c>
      <c r="M55">
        <v>-1564.24</v>
      </c>
      <c r="N55">
        <v>6.6000000000030923E-2</v>
      </c>
    </row>
    <row r="56" spans="2:14" x14ac:dyDescent="0.3">
      <c r="B56">
        <v>-1965.4449999999999</v>
      </c>
      <c r="C56" s="6">
        <v>2.2950000000000728</v>
      </c>
      <c r="D56" s="6">
        <f t="shared" si="0"/>
        <v>0</v>
      </c>
      <c r="F56" s="6">
        <v>-2133.268</v>
      </c>
      <c r="G56" s="6">
        <v>25.411999999999807</v>
      </c>
      <c r="I56" s="6">
        <v>-1498.0450000000001</v>
      </c>
      <c r="J56" s="6">
        <v>2.1419999999998254</v>
      </c>
      <c r="K56" s="6">
        <f t="shared" si="1"/>
        <v>0</v>
      </c>
      <c r="M56">
        <v>-1563.5909999999999</v>
      </c>
      <c r="N56">
        <v>0.6490000000001146</v>
      </c>
    </row>
    <row r="57" spans="2:14" x14ac:dyDescent="0.3">
      <c r="B57">
        <v>-1964.4860000000001</v>
      </c>
      <c r="C57" s="6">
        <v>0.95899999999983265</v>
      </c>
      <c r="D57" s="6">
        <f t="shared" si="0"/>
        <v>0</v>
      </c>
      <c r="F57" s="6">
        <v>-2094.2510000000002</v>
      </c>
      <c r="G57" s="6">
        <v>39.016999999999825</v>
      </c>
      <c r="I57" s="6">
        <v>-1496.4870000000001</v>
      </c>
      <c r="J57" s="6">
        <v>1.5579999999999927</v>
      </c>
      <c r="K57" s="6">
        <f t="shared" si="1"/>
        <v>0</v>
      </c>
      <c r="M57">
        <v>-1563.057</v>
      </c>
      <c r="N57">
        <v>0.53399999999987813</v>
      </c>
    </row>
    <row r="58" spans="2:14" x14ac:dyDescent="0.3">
      <c r="B58">
        <v>-1992.67</v>
      </c>
      <c r="C58" s="6">
        <v>2.9710000000000036</v>
      </c>
      <c r="D58" s="6">
        <f t="shared" si="0"/>
        <v>0</v>
      </c>
      <c r="F58" s="6">
        <v>-2070.114</v>
      </c>
      <c r="G58" s="6">
        <v>24.137000000000171</v>
      </c>
      <c r="I58" s="6">
        <v>-1605.798</v>
      </c>
      <c r="J58" s="6">
        <v>14.52800000000002</v>
      </c>
      <c r="K58" s="6">
        <f t="shared" si="1"/>
        <v>14.52800000000002</v>
      </c>
      <c r="M58">
        <v>-1562.1869999999999</v>
      </c>
      <c r="N58">
        <v>0.87000000000011823</v>
      </c>
    </row>
    <row r="59" spans="2:14" x14ac:dyDescent="0.3">
      <c r="B59">
        <v>-1991.8969999999999</v>
      </c>
      <c r="C59" s="6">
        <v>0.77300000000013824</v>
      </c>
      <c r="D59" s="6">
        <f t="shared" si="0"/>
        <v>0</v>
      </c>
      <c r="F59" s="6">
        <v>-2054.7359999999999</v>
      </c>
      <c r="G59" s="6">
        <v>15.378000000000156</v>
      </c>
      <c r="I59" s="6">
        <v>-1599.933</v>
      </c>
      <c r="J59" s="6">
        <v>5.8650000000000091</v>
      </c>
      <c r="K59" s="6">
        <f t="shared" si="1"/>
        <v>0</v>
      </c>
      <c r="M59">
        <v>-1353.2280000000001</v>
      </c>
      <c r="N59">
        <v>1.4610000000000127</v>
      </c>
    </row>
    <row r="60" spans="2:14" x14ac:dyDescent="0.3">
      <c r="B60">
        <v>-1989.771</v>
      </c>
      <c r="C60" s="6">
        <v>2.1259999999999764</v>
      </c>
      <c r="D60" s="6">
        <f t="shared" si="0"/>
        <v>0</v>
      </c>
      <c r="F60" s="6">
        <v>-1201.518</v>
      </c>
      <c r="G60" s="6">
        <v>122.02199999999993</v>
      </c>
      <c r="I60" s="6">
        <v>-1576.376</v>
      </c>
      <c r="J60" s="6">
        <v>23.557000000000016</v>
      </c>
      <c r="K60" s="6">
        <f t="shared" si="1"/>
        <v>23.557000000000016</v>
      </c>
      <c r="M60">
        <v>-1351.2860000000001</v>
      </c>
      <c r="N60">
        <v>1.9420000000000073</v>
      </c>
    </row>
    <row r="61" spans="2:14" x14ac:dyDescent="0.3">
      <c r="B61">
        <v>-1988.299</v>
      </c>
      <c r="C61" s="6">
        <v>1.47199999999998</v>
      </c>
      <c r="D61" s="6">
        <f t="shared" si="0"/>
        <v>0</v>
      </c>
      <c r="F61" s="6">
        <v>-1110.566</v>
      </c>
      <c r="G61" s="6">
        <v>90.951999999999998</v>
      </c>
      <c r="I61" s="6">
        <v>-1574.701</v>
      </c>
      <c r="J61" s="6">
        <v>1.6749999999999545</v>
      </c>
      <c r="K61" s="6">
        <f t="shared" si="1"/>
        <v>0</v>
      </c>
      <c r="M61">
        <v>-1350.8510000000001</v>
      </c>
      <c r="N61">
        <v>0.43499999999994543</v>
      </c>
    </row>
    <row r="62" spans="2:14" x14ac:dyDescent="0.3">
      <c r="B62">
        <v>-1985.319</v>
      </c>
      <c r="C62" s="6">
        <v>2.9800000000000182</v>
      </c>
      <c r="D62" s="6">
        <f t="shared" si="0"/>
        <v>0</v>
      </c>
      <c r="F62" s="6">
        <v>-1082.0219999999999</v>
      </c>
      <c r="G62" s="6">
        <v>28.544000000000096</v>
      </c>
      <c r="I62" s="6">
        <v>-1573.7929999999999</v>
      </c>
      <c r="J62" s="6">
        <v>0.90800000000012915</v>
      </c>
      <c r="K62" s="6">
        <f t="shared" si="1"/>
        <v>0</v>
      </c>
      <c r="M62">
        <v>-1350.741</v>
      </c>
      <c r="N62">
        <v>0.11000000000012733</v>
      </c>
    </row>
    <row r="63" spans="2:14" x14ac:dyDescent="0.3">
      <c r="B63">
        <v>-2105.8530000000001</v>
      </c>
      <c r="C63" s="6">
        <v>5.5670000000000073</v>
      </c>
      <c r="D63" s="6">
        <f t="shared" si="0"/>
        <v>0</v>
      </c>
      <c r="F63" s="6">
        <v>-1015.465</v>
      </c>
      <c r="G63" s="6">
        <v>66.556999999999903</v>
      </c>
      <c r="I63" s="6">
        <v>-1532.617</v>
      </c>
      <c r="J63" s="6">
        <v>41.175999999999931</v>
      </c>
      <c r="K63" s="6">
        <f t="shared" si="1"/>
        <v>41.175999999999931</v>
      </c>
      <c r="M63">
        <v>-1350.482</v>
      </c>
      <c r="N63">
        <v>0.25900000000001455</v>
      </c>
    </row>
    <row r="64" spans="2:14" x14ac:dyDescent="0.3">
      <c r="B64">
        <v>-2104.268</v>
      </c>
      <c r="C64" s="6">
        <v>1.5850000000000364</v>
      </c>
      <c r="D64" s="6">
        <f t="shared" si="0"/>
        <v>0</v>
      </c>
      <c r="F64" s="6">
        <v>-987.18600000000004</v>
      </c>
      <c r="G64" s="6">
        <v>28.278999999999996</v>
      </c>
      <c r="I64" s="6">
        <v>-1436.7619999999999</v>
      </c>
      <c r="J64" s="6">
        <v>1.0830000000000837</v>
      </c>
      <c r="K64" s="6">
        <f t="shared" si="1"/>
        <v>0</v>
      </c>
      <c r="M64">
        <v>-1350.1590000000001</v>
      </c>
      <c r="N64">
        <v>0.32299999999986539</v>
      </c>
    </row>
    <row r="65" spans="2:14" x14ac:dyDescent="0.3">
      <c r="B65">
        <v>-2102.047</v>
      </c>
      <c r="C65" s="6">
        <v>2.2210000000000036</v>
      </c>
      <c r="D65" s="6">
        <f t="shared" si="0"/>
        <v>0</v>
      </c>
      <c r="F65" s="6">
        <v>-953.97</v>
      </c>
      <c r="G65" s="6">
        <v>33.216000000000008</v>
      </c>
      <c r="I65" s="6">
        <v>-1436.633</v>
      </c>
      <c r="J65" s="6">
        <v>0.12899999999990541</v>
      </c>
      <c r="K65" s="6">
        <f t="shared" si="1"/>
        <v>0</v>
      </c>
      <c r="M65">
        <v>-1349.3510000000001</v>
      </c>
      <c r="N65">
        <v>0.80799999999999272</v>
      </c>
    </row>
    <row r="66" spans="2:14" x14ac:dyDescent="0.3">
      <c r="B66">
        <v>-2099.451</v>
      </c>
      <c r="C66" s="6">
        <v>2.5960000000000036</v>
      </c>
      <c r="D66" s="6">
        <f t="shared" si="0"/>
        <v>0</v>
      </c>
      <c r="F66" s="6">
        <v>-2701.681</v>
      </c>
      <c r="G66" s="6">
        <v>51.038000000000011</v>
      </c>
      <c r="I66" s="6">
        <v>-1435.731</v>
      </c>
      <c r="J66" s="6">
        <v>0.90200000000004366</v>
      </c>
      <c r="K66" s="6">
        <f t="shared" si="1"/>
        <v>0</v>
      </c>
      <c r="M66">
        <v>-1348.325</v>
      </c>
      <c r="N66">
        <v>1.0260000000000673</v>
      </c>
    </row>
    <row r="67" spans="2:14" x14ac:dyDescent="0.3">
      <c r="B67">
        <v>-2097.703</v>
      </c>
      <c r="C67" s="6">
        <v>1.7480000000000473</v>
      </c>
      <c r="D67" s="6">
        <f t="shared" ref="D67:D130" si="2">IF(C67&gt;10,C67,0)</f>
        <v>0</v>
      </c>
      <c r="F67" s="6">
        <v>-2575.1680000000001</v>
      </c>
      <c r="G67" s="6">
        <v>126.51299999999992</v>
      </c>
      <c r="I67" s="6">
        <v>-1435.444</v>
      </c>
      <c r="J67" s="6">
        <v>0.28700000000003456</v>
      </c>
      <c r="K67" s="6">
        <f t="shared" ref="K67:K130" si="3">IF(J67&gt;10,J67,)</f>
        <v>0</v>
      </c>
      <c r="M67">
        <v>-1392.069</v>
      </c>
      <c r="N67">
        <v>1.3000000000147338E-2</v>
      </c>
    </row>
    <row r="68" spans="2:14" x14ac:dyDescent="0.3">
      <c r="B68">
        <v>-2096.1280000000002</v>
      </c>
      <c r="C68" s="6">
        <v>1.5749999999998181</v>
      </c>
      <c r="D68" s="6">
        <f t="shared" si="2"/>
        <v>0</v>
      </c>
      <c r="F68" s="6">
        <v>-2417.2269999999999</v>
      </c>
      <c r="G68" s="6">
        <v>157.94100000000026</v>
      </c>
      <c r="I68" s="6">
        <v>-1424.9780000000001</v>
      </c>
      <c r="J68" s="6">
        <v>10.465999999999894</v>
      </c>
      <c r="K68" s="6">
        <f t="shared" si="3"/>
        <v>10.465999999999894</v>
      </c>
      <c r="M68">
        <v>-1391.9880000000001</v>
      </c>
      <c r="N68">
        <v>8.0999999999903594E-2</v>
      </c>
    </row>
    <row r="69" spans="2:14" x14ac:dyDescent="0.3">
      <c r="B69">
        <v>-1916.7670000000001</v>
      </c>
      <c r="C69" s="6">
        <v>0.98800000000005639</v>
      </c>
      <c r="D69" s="6">
        <f t="shared" si="2"/>
        <v>0</v>
      </c>
      <c r="F69" s="6">
        <v>-2273.498</v>
      </c>
      <c r="G69" s="6">
        <v>143.72899999999981</v>
      </c>
      <c r="I69" s="6">
        <v>-1415.4929999999999</v>
      </c>
      <c r="J69" s="6">
        <v>9.4850000000001273</v>
      </c>
      <c r="K69" s="6">
        <f t="shared" si="3"/>
        <v>0</v>
      </c>
      <c r="M69">
        <v>-1391.546</v>
      </c>
      <c r="N69">
        <v>0.44200000000000728</v>
      </c>
    </row>
    <row r="70" spans="2:14" x14ac:dyDescent="0.3">
      <c r="B70">
        <v>-1916.1510000000001</v>
      </c>
      <c r="C70" s="6">
        <v>0.61599999999998545</v>
      </c>
      <c r="D70" s="6">
        <f t="shared" si="2"/>
        <v>0</v>
      </c>
      <c r="F70" s="6">
        <v>-2209.866</v>
      </c>
      <c r="G70" s="6">
        <v>63.632000000000062</v>
      </c>
      <c r="I70" s="6">
        <v>-1403.3040000000001</v>
      </c>
      <c r="J70" s="6">
        <v>12.188999999999851</v>
      </c>
      <c r="K70" s="6">
        <f t="shared" si="3"/>
        <v>12.188999999999851</v>
      </c>
      <c r="M70">
        <v>-1391.297</v>
      </c>
      <c r="N70">
        <v>0.24900000000002365</v>
      </c>
    </row>
    <row r="71" spans="2:14" x14ac:dyDescent="0.3">
      <c r="B71">
        <v>-1915.954</v>
      </c>
      <c r="C71" s="6">
        <v>0.19700000000011642</v>
      </c>
      <c r="D71" s="6">
        <f t="shared" si="2"/>
        <v>0</v>
      </c>
      <c r="F71" s="6">
        <v>-2183.3440000000001</v>
      </c>
      <c r="G71" s="6">
        <v>26.521999999999935</v>
      </c>
      <c r="I71" s="6">
        <v>-1396.7660000000001</v>
      </c>
      <c r="J71" s="6">
        <v>6.5380000000000109</v>
      </c>
      <c r="K71" s="6">
        <f t="shared" si="3"/>
        <v>0</v>
      </c>
      <c r="M71">
        <v>-1485.575</v>
      </c>
      <c r="N71">
        <v>0.72199999999997999</v>
      </c>
    </row>
    <row r="72" spans="2:14" x14ac:dyDescent="0.3">
      <c r="B72">
        <v>-1915.9190000000001</v>
      </c>
      <c r="C72" s="6">
        <v>3.4999999999854481E-2</v>
      </c>
      <c r="D72" s="6">
        <f t="shared" si="2"/>
        <v>0</v>
      </c>
      <c r="F72" s="6">
        <v>-2167.1889999999999</v>
      </c>
      <c r="G72" s="6">
        <v>16.1550000000002</v>
      </c>
      <c r="I72" s="6">
        <v>-2220.2829999999999</v>
      </c>
      <c r="J72" s="6">
        <v>8.8640000000000327</v>
      </c>
      <c r="K72" s="6">
        <f t="shared" si="3"/>
        <v>0</v>
      </c>
      <c r="M72">
        <v>-1484.1510000000001</v>
      </c>
      <c r="N72">
        <v>1.4239999999999782</v>
      </c>
    </row>
    <row r="73" spans="2:14" x14ac:dyDescent="0.3">
      <c r="B73">
        <v>-1910.854</v>
      </c>
      <c r="C73" s="6">
        <v>5.0650000000000546</v>
      </c>
      <c r="D73" s="6">
        <f t="shared" si="2"/>
        <v>0</v>
      </c>
      <c r="F73" s="6">
        <v>-2146.8629999999998</v>
      </c>
      <c r="G73" s="6">
        <v>20.326000000000022</v>
      </c>
      <c r="I73" s="6">
        <v>-2213.52</v>
      </c>
      <c r="J73" s="6">
        <v>6.76299999999992</v>
      </c>
      <c r="K73" s="6">
        <f t="shared" si="3"/>
        <v>0</v>
      </c>
      <c r="M73">
        <v>-1482.8589999999999</v>
      </c>
      <c r="N73">
        <v>1.2920000000001437</v>
      </c>
    </row>
    <row r="74" spans="2:14" x14ac:dyDescent="0.3">
      <c r="B74">
        <v>-1600.5</v>
      </c>
      <c r="C74" s="6">
        <v>3.375</v>
      </c>
      <c r="D74" s="6">
        <f t="shared" si="2"/>
        <v>0</v>
      </c>
      <c r="F74" s="6">
        <v>-2111.4209999999998</v>
      </c>
      <c r="G74" s="6">
        <v>35.442000000000007</v>
      </c>
      <c r="I74" s="6">
        <v>-2213.3420000000001</v>
      </c>
      <c r="J74" s="6">
        <v>0.17799999999988358</v>
      </c>
      <c r="K74" s="6">
        <f t="shared" si="3"/>
        <v>0</v>
      </c>
      <c r="M74">
        <v>-1482.675</v>
      </c>
      <c r="N74">
        <v>0.18399999999996908</v>
      </c>
    </row>
    <row r="75" spans="2:14" x14ac:dyDescent="0.3">
      <c r="B75">
        <v>-1598.702</v>
      </c>
      <c r="C75" s="6">
        <v>1.7980000000000018</v>
      </c>
      <c r="D75" s="6">
        <f t="shared" si="2"/>
        <v>0</v>
      </c>
      <c r="F75" s="6">
        <v>-2036.7850000000001</v>
      </c>
      <c r="G75" s="6">
        <v>74.63599999999974</v>
      </c>
      <c r="I75" s="6">
        <v>-2212.8020000000001</v>
      </c>
      <c r="J75" s="6">
        <v>0.53999999999996362</v>
      </c>
      <c r="K75" s="6">
        <f t="shared" si="3"/>
        <v>0</v>
      </c>
      <c r="M75">
        <v>-1482.5740000000001</v>
      </c>
      <c r="N75">
        <v>0.1009999999998854</v>
      </c>
    </row>
    <row r="76" spans="2:14" x14ac:dyDescent="0.3">
      <c r="B76">
        <v>-1598.1510000000001</v>
      </c>
      <c r="C76" s="6">
        <v>0.55099999999993088</v>
      </c>
      <c r="D76" s="6">
        <f t="shared" si="2"/>
        <v>0</v>
      </c>
      <c r="F76" s="6">
        <v>-1943.953</v>
      </c>
      <c r="G76" s="6">
        <v>92.832000000000107</v>
      </c>
      <c r="I76" s="6">
        <v>-2212.6060000000002</v>
      </c>
      <c r="J76" s="6">
        <v>0.19599999999991269</v>
      </c>
      <c r="K76" s="6">
        <f t="shared" si="3"/>
        <v>0</v>
      </c>
      <c r="M76">
        <v>-1482.018</v>
      </c>
      <c r="N76">
        <v>0.55600000000004002</v>
      </c>
    </row>
    <row r="77" spans="2:14" x14ac:dyDescent="0.3">
      <c r="B77">
        <v>-1597.8440000000001</v>
      </c>
      <c r="C77" s="6">
        <v>0.30700000000001637</v>
      </c>
      <c r="D77" s="6">
        <f t="shared" si="2"/>
        <v>0</v>
      </c>
      <c r="F77" s="6">
        <v>-1880.7909999999999</v>
      </c>
      <c r="G77" s="6">
        <v>63.162000000000035</v>
      </c>
      <c r="I77" s="6">
        <v>-2211.71</v>
      </c>
      <c r="J77" s="6">
        <v>0.89600000000018554</v>
      </c>
      <c r="K77" s="6">
        <f t="shared" si="3"/>
        <v>0</v>
      </c>
      <c r="M77">
        <v>-1175.3140000000001</v>
      </c>
      <c r="N77">
        <v>0.01</v>
      </c>
    </row>
    <row r="78" spans="2:14" x14ac:dyDescent="0.3">
      <c r="B78">
        <v>-1597.5519999999999</v>
      </c>
      <c r="C78" s="6">
        <v>0.2920000000001437</v>
      </c>
      <c r="D78" s="6">
        <f t="shared" si="2"/>
        <v>0</v>
      </c>
      <c r="F78" s="6">
        <v>-1850.72</v>
      </c>
      <c r="G78" s="6">
        <v>30.070999999999913</v>
      </c>
      <c r="I78" s="6">
        <v>-2210.9279999999999</v>
      </c>
      <c r="J78" s="6">
        <v>0.7820000000001528</v>
      </c>
      <c r="K78" s="6">
        <f t="shared" si="3"/>
        <v>0</v>
      </c>
      <c r="M78">
        <v>-1175.0530000000001</v>
      </c>
      <c r="N78">
        <v>0.26100000000000001</v>
      </c>
    </row>
    <row r="79" spans="2:14" x14ac:dyDescent="0.3">
      <c r="B79">
        <v>-1597.5029999999999</v>
      </c>
      <c r="C79" s="6">
        <v>4.8999999999978172E-2</v>
      </c>
      <c r="D79" s="6">
        <f t="shared" si="2"/>
        <v>0</v>
      </c>
      <c r="F79" s="6">
        <v>-1815.18</v>
      </c>
      <c r="G79" s="6">
        <v>35.539999999999964</v>
      </c>
      <c r="I79" s="6">
        <v>-2209.529</v>
      </c>
      <c r="J79" s="6">
        <v>1.3989999999998872</v>
      </c>
      <c r="K79" s="6">
        <f t="shared" si="3"/>
        <v>0</v>
      </c>
      <c r="M79">
        <v>-1172.9939999999999</v>
      </c>
      <c r="N79">
        <v>2.0590000000000002</v>
      </c>
    </row>
    <row r="80" spans="2:14" x14ac:dyDescent="0.3">
      <c r="B80">
        <v>-1594.3340000000001</v>
      </c>
      <c r="C80" s="6">
        <v>3.168999999999869</v>
      </c>
      <c r="D80" s="6">
        <f t="shared" si="2"/>
        <v>0</v>
      </c>
      <c r="F80" s="6">
        <v>-1732.7809999999999</v>
      </c>
      <c r="G80" s="6">
        <v>82.399000000000115</v>
      </c>
      <c r="I80" s="6">
        <v>-2209.3960000000002</v>
      </c>
      <c r="J80" s="6">
        <v>0.13299999999981083</v>
      </c>
      <c r="K80" s="6">
        <f t="shared" si="3"/>
        <v>0</v>
      </c>
      <c r="M80">
        <v>-1172.704</v>
      </c>
      <c r="N80">
        <v>0.28999999999999998</v>
      </c>
    </row>
    <row r="81" spans="2:14" x14ac:dyDescent="0.3">
      <c r="B81">
        <v>-1594.3</v>
      </c>
      <c r="C81" s="6">
        <v>3.4000000000105501E-2</v>
      </c>
      <c r="D81" s="6">
        <f t="shared" si="2"/>
        <v>0</v>
      </c>
      <c r="F81" s="6">
        <v>-1681.306</v>
      </c>
      <c r="G81" s="6">
        <v>51.474999999999909</v>
      </c>
      <c r="I81" s="6">
        <v>-1794.7249999999999</v>
      </c>
      <c r="J81" s="6">
        <v>1.4429999999999836</v>
      </c>
      <c r="K81" s="6">
        <f t="shared" si="3"/>
        <v>0</v>
      </c>
      <c r="M81">
        <v>-1172.3869999999999</v>
      </c>
      <c r="N81">
        <v>0.317</v>
      </c>
    </row>
    <row r="82" spans="2:14" x14ac:dyDescent="0.3">
      <c r="B82">
        <v>-1591.7470000000001</v>
      </c>
      <c r="C82" s="6">
        <v>2.5529999999998836</v>
      </c>
      <c r="D82" s="6">
        <f t="shared" si="2"/>
        <v>0</v>
      </c>
      <c r="F82" s="6">
        <v>-1611.366</v>
      </c>
      <c r="G82" s="6">
        <v>69.940000000000055</v>
      </c>
      <c r="I82" s="6">
        <v>-1794.5319999999999</v>
      </c>
      <c r="J82" s="6">
        <v>0.19299999999998363</v>
      </c>
      <c r="K82" s="6">
        <f t="shared" si="3"/>
        <v>0</v>
      </c>
      <c r="M82">
        <v>-1171.712</v>
      </c>
      <c r="N82">
        <v>0.67500000000000004</v>
      </c>
    </row>
    <row r="83" spans="2:14" x14ac:dyDescent="0.3">
      <c r="B83">
        <v>-1546.8589999999999</v>
      </c>
      <c r="C83" s="6">
        <v>0.1570000000001528</v>
      </c>
      <c r="D83" s="6">
        <f t="shared" si="2"/>
        <v>0</v>
      </c>
      <c r="F83" s="6">
        <v>-1470.3030000000001</v>
      </c>
      <c r="G83" s="6">
        <v>141.06299999999987</v>
      </c>
      <c r="I83" s="6">
        <v>-1794.1410000000001</v>
      </c>
      <c r="J83" s="6">
        <v>0.39099999999984902</v>
      </c>
      <c r="K83" s="6">
        <f t="shared" si="3"/>
        <v>0</v>
      </c>
      <c r="M83">
        <v>-1171.0170000000001</v>
      </c>
      <c r="N83">
        <v>0.69499999999999995</v>
      </c>
    </row>
    <row r="84" spans="2:14" x14ac:dyDescent="0.3">
      <c r="B84">
        <v>-1543.4269999999999</v>
      </c>
      <c r="C84" s="6">
        <v>3.4320000000000164</v>
      </c>
      <c r="D84" s="6">
        <f t="shared" si="2"/>
        <v>0</v>
      </c>
      <c r="F84" s="6">
        <v>-1330.2729999999999</v>
      </c>
      <c r="G84" s="6">
        <v>140.0300000000002</v>
      </c>
      <c r="I84" s="6">
        <v>-1793.779</v>
      </c>
      <c r="J84" s="6">
        <v>0.36200000000008004</v>
      </c>
      <c r="K84" s="6">
        <f t="shared" si="3"/>
        <v>0</v>
      </c>
      <c r="M84">
        <v>-1170.8720000000001</v>
      </c>
      <c r="N84">
        <v>0.14499999999999999</v>
      </c>
    </row>
    <row r="85" spans="2:14" x14ac:dyDescent="0.3">
      <c r="B85">
        <v>-1537.068</v>
      </c>
      <c r="C85" s="6">
        <v>6.3589999999999236</v>
      </c>
      <c r="D85" s="6">
        <f t="shared" si="2"/>
        <v>0</v>
      </c>
      <c r="F85" s="6">
        <v>-1197.577</v>
      </c>
      <c r="G85" s="6">
        <v>132.69599999999991</v>
      </c>
      <c r="I85" s="6">
        <v>-1793.5440000000001</v>
      </c>
      <c r="J85" s="6">
        <v>0.23499999999989996</v>
      </c>
      <c r="K85" s="6">
        <f t="shared" si="3"/>
        <v>0</v>
      </c>
      <c r="M85">
        <v>-1170.7739999999999</v>
      </c>
      <c r="N85">
        <v>9.8000000000000004E-2</v>
      </c>
    </row>
    <row r="86" spans="2:14" x14ac:dyDescent="0.3">
      <c r="B86">
        <v>-1533.048</v>
      </c>
      <c r="C86" s="6">
        <v>4.0199999999999818</v>
      </c>
      <c r="D86" s="6">
        <f t="shared" si="2"/>
        <v>0</v>
      </c>
      <c r="F86" s="6">
        <v>-1098.9949999999999</v>
      </c>
      <c r="G86" s="6">
        <v>98.582000000000107</v>
      </c>
      <c r="I86" s="6">
        <v>-1793.499</v>
      </c>
      <c r="J86" s="6">
        <v>4.500000000007276E-2</v>
      </c>
      <c r="K86" s="6">
        <f t="shared" si="3"/>
        <v>0</v>
      </c>
      <c r="M86">
        <v>-1170.4829999999999</v>
      </c>
      <c r="N86">
        <v>0.29099999999999998</v>
      </c>
    </row>
    <row r="87" spans="2:14" x14ac:dyDescent="0.3">
      <c r="B87">
        <v>-1523.999</v>
      </c>
      <c r="C87" s="6">
        <v>9.0489999999999782</v>
      </c>
      <c r="D87" s="6">
        <f t="shared" si="2"/>
        <v>0</v>
      </c>
      <c r="F87" s="6">
        <v>-1003.824</v>
      </c>
      <c r="G87" s="6">
        <v>95.170999999999935</v>
      </c>
      <c r="I87" s="6">
        <v>-1793.3520000000001</v>
      </c>
      <c r="J87" s="6">
        <v>0.14699999999993452</v>
      </c>
      <c r="K87" s="6">
        <f t="shared" si="3"/>
        <v>0</v>
      </c>
      <c r="M87">
        <v>-1164.684</v>
      </c>
      <c r="N87">
        <v>5.7990000000000004</v>
      </c>
    </row>
    <row r="88" spans="2:14" x14ac:dyDescent="0.3">
      <c r="B88">
        <v>-1523.069</v>
      </c>
      <c r="C88" s="6">
        <v>0.93000000000006366</v>
      </c>
      <c r="D88" s="6">
        <f t="shared" si="2"/>
        <v>0</v>
      </c>
      <c r="F88" s="6">
        <v>-945.95100000000002</v>
      </c>
      <c r="G88" s="6">
        <v>57.872999999999934</v>
      </c>
      <c r="I88" s="6">
        <v>-1792.402</v>
      </c>
      <c r="J88" s="6">
        <v>0.95000000000004547</v>
      </c>
      <c r="K88" s="6">
        <f t="shared" si="3"/>
        <v>0</v>
      </c>
      <c r="M88">
        <v>-1244.825</v>
      </c>
      <c r="N88">
        <v>0.20899999999999999</v>
      </c>
    </row>
    <row r="89" spans="2:14" x14ac:dyDescent="0.3">
      <c r="B89">
        <v>-1522.1579999999999</v>
      </c>
      <c r="C89" s="6">
        <v>0.91100000000005821</v>
      </c>
      <c r="D89" s="6">
        <f t="shared" si="2"/>
        <v>0</v>
      </c>
      <c r="F89" s="6">
        <v>-835.77599999999995</v>
      </c>
      <c r="G89" s="6">
        <v>110.17500000000007</v>
      </c>
      <c r="I89" s="6">
        <v>-1789.904</v>
      </c>
      <c r="J89" s="6">
        <v>2.4980000000000473</v>
      </c>
      <c r="K89" s="6">
        <f t="shared" si="3"/>
        <v>0</v>
      </c>
      <c r="M89">
        <v>-1244.82</v>
      </c>
      <c r="N89">
        <v>5.0000000000000001E-3</v>
      </c>
    </row>
    <row r="90" spans="2:14" x14ac:dyDescent="0.3">
      <c r="B90">
        <v>-1939.376</v>
      </c>
      <c r="C90" s="6">
        <v>1.999999999998181E-2</v>
      </c>
      <c r="D90" s="6">
        <f t="shared" si="2"/>
        <v>0</v>
      </c>
      <c r="F90" s="6">
        <v>-1446.7260000000001</v>
      </c>
      <c r="G90" s="6">
        <v>148.54899999999998</v>
      </c>
      <c r="I90" s="6">
        <v>-1787.991</v>
      </c>
      <c r="J90" s="6">
        <v>1.9130000000000109</v>
      </c>
      <c r="K90" s="6">
        <f t="shared" si="3"/>
        <v>0</v>
      </c>
      <c r="M90">
        <v>-1242.086</v>
      </c>
      <c r="N90">
        <v>2.734</v>
      </c>
    </row>
    <row r="91" spans="2:14" x14ac:dyDescent="0.3">
      <c r="B91">
        <v>-1938.2249999999999</v>
      </c>
      <c r="C91" s="6">
        <v>1.1510000000000673</v>
      </c>
      <c r="D91" s="6">
        <f t="shared" si="2"/>
        <v>0</v>
      </c>
      <c r="F91" s="6">
        <v>-1412.5129999999999</v>
      </c>
      <c r="G91" s="6">
        <v>34.213000000000193</v>
      </c>
      <c r="I91" s="6">
        <v>-1787.981</v>
      </c>
      <c r="J91" s="6">
        <v>9.9999999999909051E-3</v>
      </c>
      <c r="K91" s="6">
        <f t="shared" si="3"/>
        <v>0</v>
      </c>
      <c r="M91">
        <v>-1241.2059999999999</v>
      </c>
      <c r="N91">
        <v>0.88</v>
      </c>
    </row>
    <row r="92" spans="2:14" x14ac:dyDescent="0.3">
      <c r="B92">
        <v>-1936.846</v>
      </c>
      <c r="C92" s="6">
        <v>1.3789999999999054</v>
      </c>
      <c r="D92" s="6">
        <f t="shared" si="2"/>
        <v>0</v>
      </c>
      <c r="F92" s="6">
        <v>-1347.953</v>
      </c>
      <c r="G92" s="6">
        <v>64.559999999999945</v>
      </c>
      <c r="I92" s="6">
        <v>-1787.0050000000001</v>
      </c>
      <c r="J92" s="6">
        <v>0.9759999999998854</v>
      </c>
      <c r="K92" s="6">
        <f t="shared" si="3"/>
        <v>0</v>
      </c>
      <c r="M92">
        <v>-1239.152</v>
      </c>
      <c r="N92">
        <v>2.0539999999999998</v>
      </c>
    </row>
    <row r="93" spans="2:14" x14ac:dyDescent="0.3">
      <c r="B93">
        <v>-1935.9960000000001</v>
      </c>
      <c r="C93" s="6">
        <v>0.84999999999990905</v>
      </c>
      <c r="D93" s="6">
        <f t="shared" si="2"/>
        <v>0</v>
      </c>
      <c r="F93" s="6">
        <v>-1216.633</v>
      </c>
      <c r="G93" s="6">
        <v>131.31999999999994</v>
      </c>
      <c r="I93" s="6">
        <v>-1786.7829999999999</v>
      </c>
      <c r="J93" s="6">
        <v>0.22200000000020736</v>
      </c>
      <c r="K93" s="6">
        <f t="shared" si="3"/>
        <v>0</v>
      </c>
      <c r="M93">
        <v>-1236.83</v>
      </c>
      <c r="N93">
        <v>2.3220000000000001</v>
      </c>
    </row>
    <row r="94" spans="2:14" x14ac:dyDescent="0.3">
      <c r="B94">
        <v>-1935.4639999999999</v>
      </c>
      <c r="C94" s="6">
        <v>0.5320000000001528</v>
      </c>
      <c r="D94" s="6">
        <f t="shared" si="2"/>
        <v>0</v>
      </c>
      <c r="F94" s="6">
        <v>-1108.2750000000001</v>
      </c>
      <c r="G94" s="6">
        <v>108.35799999999995</v>
      </c>
      <c r="I94" s="6">
        <v>-1786.3520000000001</v>
      </c>
      <c r="J94" s="6">
        <v>0.43099999999981264</v>
      </c>
      <c r="K94" s="6">
        <f t="shared" si="3"/>
        <v>0</v>
      </c>
      <c r="M94">
        <v>-1234.086</v>
      </c>
      <c r="N94">
        <v>2.7440000000000002</v>
      </c>
    </row>
    <row r="95" spans="2:14" x14ac:dyDescent="0.3">
      <c r="B95">
        <v>-1935.3530000000001</v>
      </c>
      <c r="C95" s="6">
        <v>0.11099999999987631</v>
      </c>
      <c r="D95" s="6">
        <f t="shared" si="2"/>
        <v>0</v>
      </c>
      <c r="F95" s="6">
        <v>-1014.15</v>
      </c>
      <c r="G95" s="6">
        <v>94.125000000000114</v>
      </c>
      <c r="I95" s="6">
        <v>-1786.348</v>
      </c>
      <c r="J95" s="6">
        <v>4.0000000001327862E-3</v>
      </c>
      <c r="K95" s="6">
        <f t="shared" si="3"/>
        <v>0</v>
      </c>
      <c r="M95">
        <v>-1232.6790000000001</v>
      </c>
      <c r="N95">
        <v>1.407</v>
      </c>
    </row>
    <row r="96" spans="2:14" x14ac:dyDescent="0.3">
      <c r="B96">
        <v>-1786.1780000000001</v>
      </c>
      <c r="C96" s="6">
        <v>6.4889999999998054</v>
      </c>
      <c r="D96" s="6">
        <f t="shared" si="2"/>
        <v>0</v>
      </c>
      <c r="F96" s="6">
        <v>-917.85500000000002</v>
      </c>
      <c r="G96" s="6">
        <v>96.294999999999959</v>
      </c>
      <c r="I96" s="6">
        <v>-1785.6020000000001</v>
      </c>
      <c r="J96" s="6">
        <v>0.74599999999986721</v>
      </c>
      <c r="K96" s="6">
        <f t="shared" si="3"/>
        <v>0</v>
      </c>
      <c r="M96">
        <v>-1239.9349999999999</v>
      </c>
      <c r="N96">
        <v>0.77600000000000002</v>
      </c>
    </row>
    <row r="97" spans="2:14" x14ac:dyDescent="0.3">
      <c r="B97">
        <v>-1782.1669999999999</v>
      </c>
      <c r="C97" s="6">
        <v>4.0110000000001946</v>
      </c>
      <c r="D97" s="6">
        <f t="shared" si="2"/>
        <v>0</v>
      </c>
      <c r="F97" s="6">
        <v>-849.20399999999995</v>
      </c>
      <c r="G97" s="6">
        <v>68.651000000000067</v>
      </c>
      <c r="I97" s="6">
        <v>-1783.615</v>
      </c>
      <c r="J97" s="6">
        <v>1.98700000000008</v>
      </c>
      <c r="K97" s="6">
        <f t="shared" si="3"/>
        <v>0</v>
      </c>
      <c r="M97">
        <v>-1239.645</v>
      </c>
      <c r="N97">
        <v>0.28999999999999998</v>
      </c>
    </row>
    <row r="98" spans="2:14" x14ac:dyDescent="0.3">
      <c r="B98">
        <v>-1778.136</v>
      </c>
      <c r="C98" s="6">
        <v>4.0309999999999491</v>
      </c>
      <c r="D98" s="6">
        <f t="shared" si="2"/>
        <v>0</v>
      </c>
      <c r="F98" s="6">
        <v>-1684.88</v>
      </c>
      <c r="G98" s="6">
        <v>181.97499999999991</v>
      </c>
      <c r="I98" s="6">
        <v>-1783.027</v>
      </c>
      <c r="J98" s="6">
        <v>0.58799999999996544</v>
      </c>
      <c r="K98" s="6">
        <f t="shared" si="3"/>
        <v>0</v>
      </c>
      <c r="M98">
        <v>-1238.049</v>
      </c>
      <c r="N98">
        <v>1.5960000000000001</v>
      </c>
    </row>
    <row r="99" spans="2:14" x14ac:dyDescent="0.3">
      <c r="B99">
        <v>-1773.4349999999999</v>
      </c>
      <c r="C99" s="6">
        <v>4.7010000000000218</v>
      </c>
      <c r="D99" s="6">
        <f t="shared" si="2"/>
        <v>0</v>
      </c>
      <c r="F99" s="6">
        <v>-1445.7249999999999</v>
      </c>
      <c r="G99" s="6">
        <v>239.1550000000002</v>
      </c>
      <c r="I99" s="6">
        <v>-1781.2380000000001</v>
      </c>
      <c r="J99" s="6">
        <v>1.7889999999999873</v>
      </c>
      <c r="K99" s="6">
        <f t="shared" si="3"/>
        <v>0</v>
      </c>
      <c r="M99">
        <v>-1236.741</v>
      </c>
      <c r="N99">
        <v>1.3080000000000001</v>
      </c>
    </row>
    <row r="100" spans="2:14" x14ac:dyDescent="0.3">
      <c r="B100">
        <v>-1766.694</v>
      </c>
      <c r="C100" s="6">
        <v>6.7409999999999854</v>
      </c>
      <c r="D100" s="6">
        <f t="shared" si="2"/>
        <v>0</v>
      </c>
      <c r="F100" s="6">
        <v>-1391.973</v>
      </c>
      <c r="G100" s="6">
        <v>53.751999999999953</v>
      </c>
      <c r="I100" s="6">
        <v>-1780.0709999999999</v>
      </c>
      <c r="J100" s="6">
        <v>1.1670000000001437</v>
      </c>
      <c r="K100" s="6">
        <f t="shared" si="3"/>
        <v>0</v>
      </c>
      <c r="M100">
        <v>-1235.7270000000001</v>
      </c>
      <c r="N100">
        <v>1.014</v>
      </c>
    </row>
    <row r="101" spans="2:14" x14ac:dyDescent="0.3">
      <c r="B101">
        <v>-1762.143</v>
      </c>
      <c r="C101" s="6">
        <v>4.5509999999999309</v>
      </c>
      <c r="D101" s="6">
        <f t="shared" si="2"/>
        <v>0</v>
      </c>
      <c r="F101" s="6">
        <v>-1304.154</v>
      </c>
      <c r="G101" s="6">
        <v>87.81899999999996</v>
      </c>
      <c r="I101" s="6">
        <v>-2078.4319999999998</v>
      </c>
      <c r="J101" s="6">
        <v>3.4780000000000655</v>
      </c>
      <c r="K101" s="6">
        <f t="shared" si="3"/>
        <v>0</v>
      </c>
      <c r="M101">
        <v>-1234.441</v>
      </c>
      <c r="N101">
        <v>1.286</v>
      </c>
    </row>
    <row r="102" spans="2:14" hidden="1" x14ac:dyDescent="0.3">
      <c r="B102">
        <v>-1579.5730000000001</v>
      </c>
      <c r="C102" s="6">
        <v>182.56999999999994</v>
      </c>
      <c r="D102" s="6">
        <f t="shared" si="2"/>
        <v>182.56999999999994</v>
      </c>
      <c r="F102" s="6">
        <v>-1181.663</v>
      </c>
      <c r="G102" s="6">
        <v>122.49099999999999</v>
      </c>
      <c r="I102" s="6">
        <v>-2077.076</v>
      </c>
      <c r="J102" s="6">
        <v>1.3559999999997672</v>
      </c>
      <c r="K102" s="6">
        <f t="shared" si="3"/>
        <v>0</v>
      </c>
      <c r="M102">
        <v>-1234.3679999999999</v>
      </c>
      <c r="N102">
        <v>7.2999999999999995E-2</v>
      </c>
    </row>
    <row r="103" spans="2:14" x14ac:dyDescent="0.3">
      <c r="B103">
        <v>-1575.577</v>
      </c>
      <c r="C103" s="6">
        <v>3.9960000000000946</v>
      </c>
      <c r="D103" s="6">
        <f t="shared" si="2"/>
        <v>0</v>
      </c>
      <c r="F103" s="6">
        <v>-1090.6990000000001</v>
      </c>
      <c r="G103" s="6">
        <v>90.963999999999942</v>
      </c>
      <c r="I103" s="6">
        <v>-2076.2280000000001</v>
      </c>
      <c r="J103" s="6">
        <v>0.84799999999995634</v>
      </c>
      <c r="K103" s="6">
        <f t="shared" si="3"/>
        <v>0</v>
      </c>
      <c r="M103">
        <v>-643.61300000000006</v>
      </c>
      <c r="N103">
        <v>0.95899999999999996</v>
      </c>
    </row>
    <row r="104" spans="2:14" x14ac:dyDescent="0.3">
      <c r="B104">
        <v>-1573.933</v>
      </c>
      <c r="C104" s="6">
        <v>1.6440000000000055</v>
      </c>
      <c r="D104" s="6">
        <f t="shared" si="2"/>
        <v>0</v>
      </c>
      <c r="F104" s="6">
        <v>-1036.7270000000001</v>
      </c>
      <c r="G104" s="6">
        <v>53.97199999999998</v>
      </c>
      <c r="I104" s="6">
        <v>-2074.9079999999999</v>
      </c>
      <c r="J104" s="6">
        <v>1.3200000000001637</v>
      </c>
      <c r="K104" s="6">
        <f t="shared" si="3"/>
        <v>0</v>
      </c>
      <c r="M104">
        <v>-642.57799999999997</v>
      </c>
      <c r="N104">
        <v>1.0349999999999999</v>
      </c>
    </row>
    <row r="105" spans="2:14" x14ac:dyDescent="0.3">
      <c r="B105">
        <v>-1571.6980000000001</v>
      </c>
      <c r="C105" s="6">
        <v>2.2349999999999</v>
      </c>
      <c r="D105" s="6">
        <f t="shared" si="2"/>
        <v>0</v>
      </c>
      <c r="F105" s="6">
        <v>-992.49300000000005</v>
      </c>
      <c r="G105" s="6">
        <v>44.234000000000037</v>
      </c>
      <c r="I105" s="6">
        <v>-2072.9</v>
      </c>
      <c r="J105" s="6">
        <v>2.0079999999998108</v>
      </c>
      <c r="K105" s="6">
        <f t="shared" si="3"/>
        <v>0</v>
      </c>
      <c r="M105">
        <v>-642.32500000000005</v>
      </c>
      <c r="N105">
        <v>0.253</v>
      </c>
    </row>
    <row r="106" spans="2:14" x14ac:dyDescent="0.3">
      <c r="B106">
        <v>-1568.09</v>
      </c>
      <c r="C106" s="6">
        <v>3.6080000000001746</v>
      </c>
      <c r="D106" s="6">
        <f t="shared" si="2"/>
        <v>0</v>
      </c>
      <c r="F106" s="6">
        <v>-1767.6610000000001</v>
      </c>
      <c r="G106" s="6">
        <v>21.619999999999891</v>
      </c>
      <c r="I106" s="6">
        <v>-2068.1179999999999</v>
      </c>
      <c r="J106" s="6">
        <v>4.7820000000001528</v>
      </c>
      <c r="K106" s="6">
        <f t="shared" si="3"/>
        <v>0</v>
      </c>
      <c r="M106">
        <v>-641.86800000000005</v>
      </c>
      <c r="N106">
        <v>0.45700000000000002</v>
      </c>
    </row>
    <row r="107" spans="2:14" x14ac:dyDescent="0.3">
      <c r="B107">
        <v>-1565.7080000000001</v>
      </c>
      <c r="C107" s="6">
        <v>2.3819999999998345</v>
      </c>
      <c r="D107" s="6">
        <f t="shared" si="2"/>
        <v>0</v>
      </c>
      <c r="F107" s="6">
        <v>-1743.5239999999999</v>
      </c>
      <c r="G107" s="6">
        <v>24.137000000000171</v>
      </c>
      <c r="I107" s="6">
        <v>-2064.8330000000001</v>
      </c>
      <c r="J107" s="6">
        <v>3.2849999999998545</v>
      </c>
      <c r="K107" s="6">
        <f t="shared" si="3"/>
        <v>0</v>
      </c>
      <c r="M107">
        <v>-641.755</v>
      </c>
      <c r="N107">
        <v>0.113</v>
      </c>
    </row>
    <row r="108" spans="2:14" x14ac:dyDescent="0.3">
      <c r="B108">
        <v>-1621.2670000000001</v>
      </c>
      <c r="C108" s="6">
        <v>2.7290000000000418</v>
      </c>
      <c r="D108" s="6">
        <f t="shared" si="2"/>
        <v>0</v>
      </c>
      <c r="F108" s="6">
        <v>-1701.914</v>
      </c>
      <c r="G108" s="6">
        <v>41.6099999999999</v>
      </c>
      <c r="I108" s="6">
        <v>-2063.8319999999999</v>
      </c>
      <c r="J108" s="6">
        <v>1.0010000000002037</v>
      </c>
      <c r="K108" s="6">
        <f t="shared" si="3"/>
        <v>0</v>
      </c>
      <c r="M108">
        <v>-641.53499999999997</v>
      </c>
      <c r="N108">
        <v>0.22</v>
      </c>
    </row>
    <row r="109" spans="2:14" x14ac:dyDescent="0.3">
      <c r="B109">
        <v>-1620.1010000000001</v>
      </c>
      <c r="C109" s="6">
        <v>1.16599999999994</v>
      </c>
      <c r="D109" s="6">
        <f t="shared" si="2"/>
        <v>0</v>
      </c>
      <c r="F109" s="6">
        <v>-1647.171</v>
      </c>
      <c r="G109" s="6">
        <v>54.742999999999938</v>
      </c>
      <c r="I109" s="6">
        <v>-2063.2890000000002</v>
      </c>
      <c r="J109" s="6">
        <v>0.54299999999966531</v>
      </c>
      <c r="K109" s="6">
        <f t="shared" si="3"/>
        <v>0</v>
      </c>
      <c r="M109">
        <v>-640.78200000000004</v>
      </c>
      <c r="N109">
        <v>0.753</v>
      </c>
    </row>
    <row r="110" spans="2:14" x14ac:dyDescent="0.3">
      <c r="B110">
        <v>-1616.6849999999999</v>
      </c>
      <c r="C110" s="6">
        <v>3.4160000000001673</v>
      </c>
      <c r="D110" s="6">
        <f t="shared" si="2"/>
        <v>0</v>
      </c>
      <c r="F110" s="6">
        <v>-1621.575</v>
      </c>
      <c r="G110" s="6">
        <v>25.596000000000004</v>
      </c>
      <c r="I110" s="6">
        <v>-2059.5639999999999</v>
      </c>
      <c r="J110" s="6">
        <v>3.7250000000003638</v>
      </c>
      <c r="K110" s="6">
        <f t="shared" si="3"/>
        <v>0</v>
      </c>
      <c r="M110">
        <v>-947.61699999999996</v>
      </c>
      <c r="N110">
        <v>3.2269999999999999</v>
      </c>
    </row>
    <row r="111" spans="2:14" x14ac:dyDescent="0.3">
      <c r="B111">
        <v>-1612.3130000000001</v>
      </c>
      <c r="C111" s="6">
        <v>4.3719999999998436</v>
      </c>
      <c r="D111" s="6">
        <f t="shared" si="2"/>
        <v>0</v>
      </c>
      <c r="F111" s="6">
        <v>-1588.694</v>
      </c>
      <c r="G111" s="6">
        <v>32.881000000000085</v>
      </c>
      <c r="I111" s="6">
        <v>-2055.6680000000001</v>
      </c>
      <c r="J111" s="6">
        <v>3.8959999999997308</v>
      </c>
      <c r="K111" s="6">
        <f t="shared" si="3"/>
        <v>0</v>
      </c>
      <c r="M111">
        <v>-946.46600000000001</v>
      </c>
      <c r="N111">
        <v>1.151</v>
      </c>
    </row>
    <row r="112" spans="2:14" x14ac:dyDescent="0.3">
      <c r="B112">
        <v>-1610.6379999999999</v>
      </c>
      <c r="C112" s="6">
        <v>1.6750000000001819</v>
      </c>
      <c r="D112" s="6">
        <f t="shared" si="2"/>
        <v>0</v>
      </c>
      <c r="F112" s="6">
        <v>-1456.146</v>
      </c>
      <c r="G112" s="6">
        <v>133.65200000000004</v>
      </c>
      <c r="I112" s="6">
        <v>-2052.221</v>
      </c>
      <c r="J112" s="6">
        <v>3.4470000000001164</v>
      </c>
      <c r="K112" s="6">
        <f t="shared" si="3"/>
        <v>0</v>
      </c>
      <c r="M112">
        <v>-942.86099999999999</v>
      </c>
      <c r="N112">
        <v>3.605</v>
      </c>
    </row>
    <row r="113" spans="2:14" x14ac:dyDescent="0.3">
      <c r="B113">
        <v>-1609.4179999999999</v>
      </c>
      <c r="C113" s="6">
        <v>1.2200000000000273</v>
      </c>
      <c r="D113" s="6">
        <f t="shared" si="2"/>
        <v>0</v>
      </c>
      <c r="F113" s="6">
        <v>-1428.9549999999999</v>
      </c>
      <c r="G113" s="6">
        <v>27.191000000000031</v>
      </c>
      <c r="I113" s="6">
        <v>-2050.7460000000001</v>
      </c>
      <c r="J113" s="6">
        <v>1.4749999999999091</v>
      </c>
      <c r="K113" s="6">
        <f t="shared" si="3"/>
        <v>0</v>
      </c>
      <c r="M113">
        <v>-936.44799999999998</v>
      </c>
      <c r="N113">
        <v>6.4130000000000003</v>
      </c>
    </row>
    <row r="114" spans="2:14" x14ac:dyDescent="0.3">
      <c r="B114">
        <v>-1607.184</v>
      </c>
      <c r="C114" s="6">
        <v>2.2339999999999236</v>
      </c>
      <c r="D114" s="6">
        <f t="shared" si="2"/>
        <v>0</v>
      </c>
      <c r="F114" s="6">
        <v>-1354.809</v>
      </c>
      <c r="G114" s="6">
        <v>74.145999999999958</v>
      </c>
      <c r="I114" s="6">
        <v>-2047.5170000000001</v>
      </c>
      <c r="J114" s="6">
        <v>3.2290000000000418</v>
      </c>
      <c r="K114" s="6">
        <f t="shared" si="3"/>
        <v>0</v>
      </c>
      <c r="M114">
        <v>-936.19399999999996</v>
      </c>
      <c r="N114">
        <v>0.254</v>
      </c>
    </row>
    <row r="115" spans="2:14" x14ac:dyDescent="0.3">
      <c r="B115">
        <v>-1605.49</v>
      </c>
      <c r="C115" s="6">
        <v>1.69399999999996</v>
      </c>
      <c r="D115" s="6">
        <f t="shared" si="2"/>
        <v>0</v>
      </c>
      <c r="F115" s="6">
        <v>-1235.441</v>
      </c>
      <c r="G115" s="6">
        <v>119.36799999999994</v>
      </c>
      <c r="I115" s="6">
        <v>-2153.7199999999998</v>
      </c>
      <c r="J115" s="6">
        <v>5.8079999999999927</v>
      </c>
      <c r="K115" s="6">
        <f t="shared" si="3"/>
        <v>0</v>
      </c>
      <c r="M115">
        <v>-933.82500000000005</v>
      </c>
      <c r="N115">
        <v>2.3690000000000002</v>
      </c>
    </row>
    <row r="116" spans="2:14" x14ac:dyDescent="0.3">
      <c r="B116">
        <v>-1604.2159999999999</v>
      </c>
      <c r="C116" s="6">
        <v>1.2740000000001146</v>
      </c>
      <c r="D116" s="6">
        <f t="shared" si="2"/>
        <v>0</v>
      </c>
      <c r="F116" s="6">
        <v>-1139.0899999999999</v>
      </c>
      <c r="G116" s="6">
        <v>96.351000000000113</v>
      </c>
      <c r="I116" s="6">
        <v>-2150.5729999999999</v>
      </c>
      <c r="J116" s="6">
        <v>3.1469999999999345</v>
      </c>
      <c r="K116" s="6">
        <f t="shared" si="3"/>
        <v>0</v>
      </c>
      <c r="M116">
        <v>-929.33100000000002</v>
      </c>
      <c r="N116">
        <v>4.4939999999999998</v>
      </c>
    </row>
    <row r="117" spans="2:14" x14ac:dyDescent="0.3">
      <c r="B117">
        <v>-1602.4780000000001</v>
      </c>
      <c r="C117" s="6">
        <v>1.737999999999829</v>
      </c>
      <c r="D117" s="6">
        <f t="shared" si="2"/>
        <v>0</v>
      </c>
      <c r="F117" s="6">
        <v>-1065.68</v>
      </c>
      <c r="G117" s="6">
        <v>73.409999999999854</v>
      </c>
      <c r="I117" s="6">
        <v>-2149.5770000000002</v>
      </c>
      <c r="J117" s="6">
        <v>0.99599999999963984</v>
      </c>
      <c r="K117" s="6">
        <f t="shared" si="3"/>
        <v>0</v>
      </c>
      <c r="M117">
        <v>-925.87199999999996</v>
      </c>
      <c r="N117">
        <v>3.4590000000000001</v>
      </c>
    </row>
    <row r="118" spans="2:14" x14ac:dyDescent="0.3">
      <c r="B118">
        <v>-1539</v>
      </c>
      <c r="C118" s="6">
        <v>1.3959999999999582</v>
      </c>
      <c r="D118" s="6">
        <f t="shared" si="2"/>
        <v>0</v>
      </c>
      <c r="F118" s="6">
        <v>-1557.069</v>
      </c>
      <c r="G118" s="6">
        <v>90.936000000000149</v>
      </c>
      <c r="I118" s="6">
        <v>-2148.8760000000002</v>
      </c>
      <c r="J118" s="6">
        <v>0.70100000000002183</v>
      </c>
      <c r="K118" s="6">
        <f t="shared" si="3"/>
        <v>0</v>
      </c>
      <c r="M118">
        <v>-925.79399999999998</v>
      </c>
      <c r="N118">
        <v>7.8E-2</v>
      </c>
    </row>
    <row r="119" spans="2:14" x14ac:dyDescent="0.3">
      <c r="B119">
        <v>-1536.047</v>
      </c>
      <c r="C119" s="6">
        <v>2.9529999999999745</v>
      </c>
      <c r="D119" s="6">
        <f t="shared" si="2"/>
        <v>0</v>
      </c>
      <c r="F119" s="6">
        <v>-1492.3309999999999</v>
      </c>
      <c r="G119" s="6">
        <v>64.738000000000056</v>
      </c>
      <c r="I119" s="6">
        <v>-2148.8580000000002</v>
      </c>
      <c r="J119" s="6">
        <v>1.8000000000029104E-2</v>
      </c>
      <c r="K119" s="6">
        <f t="shared" si="3"/>
        <v>0</v>
      </c>
      <c r="M119">
        <v>-552.34199999999998</v>
      </c>
      <c r="N119">
        <v>0.14399999999999999</v>
      </c>
    </row>
    <row r="120" spans="2:14" x14ac:dyDescent="0.3">
      <c r="B120">
        <v>-1532.8030000000001</v>
      </c>
      <c r="C120" s="6">
        <v>3.2439999999999145</v>
      </c>
      <c r="D120" s="6">
        <f t="shared" si="2"/>
        <v>0</v>
      </c>
      <c r="F120" s="6">
        <v>-1463.537</v>
      </c>
      <c r="G120" s="6">
        <v>28.793999999999869</v>
      </c>
      <c r="I120" s="6">
        <v>-2148.8049999999998</v>
      </c>
      <c r="J120" s="6">
        <v>5.3000000000338332E-2</v>
      </c>
      <c r="K120" s="6">
        <f t="shared" si="3"/>
        <v>0</v>
      </c>
      <c r="M120">
        <v>-551.69799999999998</v>
      </c>
      <c r="N120">
        <v>0.64400000000000002</v>
      </c>
    </row>
    <row r="121" spans="2:14" x14ac:dyDescent="0.3">
      <c r="B121">
        <v>-1528.413</v>
      </c>
      <c r="C121" s="6">
        <v>4.3900000000001</v>
      </c>
      <c r="D121" s="6">
        <f t="shared" si="2"/>
        <v>0</v>
      </c>
      <c r="F121" s="6">
        <v>-1307.5160000000001</v>
      </c>
      <c r="G121" s="6">
        <v>156.02099999999996</v>
      </c>
      <c r="I121" s="6">
        <v>-2145.9079999999999</v>
      </c>
      <c r="J121" s="6">
        <v>2.8969999999999345</v>
      </c>
      <c r="K121" s="6">
        <f t="shared" si="3"/>
        <v>0</v>
      </c>
      <c r="M121">
        <v>-551.45699999999999</v>
      </c>
      <c r="N121">
        <v>0.24099999999999999</v>
      </c>
    </row>
    <row r="122" spans="2:14" x14ac:dyDescent="0.3">
      <c r="B122">
        <v>-1508.982</v>
      </c>
      <c r="C122" s="6">
        <v>2.2819999999999254</v>
      </c>
      <c r="D122" s="6">
        <f t="shared" si="2"/>
        <v>0</v>
      </c>
      <c r="F122" s="6">
        <v>-1234.635</v>
      </c>
      <c r="G122" s="6">
        <v>72.881000000000085</v>
      </c>
      <c r="I122" s="6">
        <v>-2145.835</v>
      </c>
      <c r="J122" s="6">
        <v>7.2999999999865395E-2</v>
      </c>
      <c r="K122" s="6">
        <f t="shared" si="3"/>
        <v>0</v>
      </c>
      <c r="M122">
        <v>-550.70899999999995</v>
      </c>
      <c r="N122">
        <v>0.748</v>
      </c>
    </row>
    <row r="123" spans="2:14" x14ac:dyDescent="0.3">
      <c r="B123">
        <v>-1504.2349999999999</v>
      </c>
      <c r="C123" s="6">
        <v>4.7470000000000709</v>
      </c>
      <c r="D123" s="6">
        <f t="shared" si="2"/>
        <v>0</v>
      </c>
      <c r="F123" s="6">
        <v>-1590.681</v>
      </c>
      <c r="G123" s="6">
        <v>94.941000000000031</v>
      </c>
      <c r="I123" s="6">
        <v>-2017.136</v>
      </c>
      <c r="J123" s="6">
        <v>3.9170000000001437</v>
      </c>
      <c r="K123" s="6">
        <f t="shared" si="3"/>
        <v>0</v>
      </c>
      <c r="M123">
        <v>-550.60199999999998</v>
      </c>
      <c r="N123">
        <v>0.107</v>
      </c>
    </row>
    <row r="124" spans="2:14" x14ac:dyDescent="0.3">
      <c r="B124">
        <v>-1501.2139999999999</v>
      </c>
      <c r="C124" s="6">
        <v>3.0209999999999582</v>
      </c>
      <c r="D124" s="6">
        <f t="shared" si="2"/>
        <v>0</v>
      </c>
      <c r="F124" s="6">
        <v>-1448.202</v>
      </c>
      <c r="G124" s="6">
        <v>142.47900000000004</v>
      </c>
      <c r="I124" s="6">
        <v>-2014.566</v>
      </c>
      <c r="J124" s="6">
        <v>2.5699999999999363</v>
      </c>
      <c r="K124" s="6">
        <f t="shared" si="3"/>
        <v>0</v>
      </c>
      <c r="M124">
        <v>-574.63599999999997</v>
      </c>
      <c r="N124">
        <v>2.8860000000000001</v>
      </c>
    </row>
    <row r="125" spans="2:14" x14ac:dyDescent="0.3">
      <c r="B125">
        <v>-1497.769</v>
      </c>
      <c r="C125" s="6">
        <v>3.4449999999999363</v>
      </c>
      <c r="D125" s="6">
        <f t="shared" si="2"/>
        <v>0</v>
      </c>
      <c r="F125" s="6">
        <v>-1413.547</v>
      </c>
      <c r="G125" s="6">
        <v>34.654999999999973</v>
      </c>
      <c r="I125" s="6">
        <v>-2012.723</v>
      </c>
      <c r="J125" s="6">
        <v>1.8430000000000746</v>
      </c>
      <c r="K125" s="6">
        <f t="shared" si="3"/>
        <v>0</v>
      </c>
      <c r="M125">
        <v>-571.63300000000004</v>
      </c>
      <c r="N125">
        <v>3.0030000000000001</v>
      </c>
    </row>
    <row r="126" spans="2:14" x14ac:dyDescent="0.3">
      <c r="B126">
        <v>-1496.23</v>
      </c>
      <c r="C126" s="6">
        <v>1.5389999999999873</v>
      </c>
      <c r="D126" s="6">
        <f t="shared" si="2"/>
        <v>0</v>
      </c>
      <c r="F126" s="6">
        <v>-1339.7070000000001</v>
      </c>
      <c r="G126" s="6">
        <v>73.839999999999918</v>
      </c>
      <c r="I126" s="6">
        <v>-2007.8050000000001</v>
      </c>
      <c r="J126" s="6">
        <v>4.9179999999998927</v>
      </c>
      <c r="K126" s="6">
        <f t="shared" si="3"/>
        <v>0</v>
      </c>
      <c r="M126">
        <v>-568.32500000000005</v>
      </c>
      <c r="N126">
        <v>3.3079999999999998</v>
      </c>
    </row>
    <row r="127" spans="2:14" x14ac:dyDescent="0.3">
      <c r="B127">
        <v>-1493.837</v>
      </c>
      <c r="C127" s="6">
        <v>2.3930000000000291</v>
      </c>
      <c r="D127" s="6">
        <f t="shared" si="2"/>
        <v>0</v>
      </c>
      <c r="F127" s="6">
        <v>-1228.693</v>
      </c>
      <c r="G127" s="6">
        <v>111.01400000000012</v>
      </c>
      <c r="I127" s="6">
        <v>-2005.212</v>
      </c>
      <c r="J127" s="6">
        <v>2.5930000000000746</v>
      </c>
      <c r="K127" s="6">
        <f t="shared" si="3"/>
        <v>0</v>
      </c>
      <c r="M127">
        <v>-564.56600000000003</v>
      </c>
      <c r="N127">
        <v>3.7589999999999999</v>
      </c>
    </row>
    <row r="128" spans="2:14" x14ac:dyDescent="0.3">
      <c r="B128">
        <v>-1995.4590000000001</v>
      </c>
      <c r="C128" s="6">
        <v>8.2210000000000036</v>
      </c>
      <c r="D128" s="6">
        <f t="shared" si="2"/>
        <v>0</v>
      </c>
      <c r="F128" s="6">
        <v>-1136.0229999999999</v>
      </c>
      <c r="G128" s="6">
        <v>92.670000000000073</v>
      </c>
      <c r="I128" s="6">
        <v>-2003.751</v>
      </c>
      <c r="J128" s="6">
        <v>1.4610000000000127</v>
      </c>
      <c r="K128" s="6">
        <f t="shared" si="3"/>
        <v>0</v>
      </c>
      <c r="M128">
        <v>-560.66</v>
      </c>
      <c r="N128">
        <v>3.9060000000000001</v>
      </c>
    </row>
    <row r="129" spans="2:14" x14ac:dyDescent="0.3">
      <c r="B129">
        <v>-1986.807</v>
      </c>
      <c r="C129" s="6">
        <v>8.6520000000000437</v>
      </c>
      <c r="D129" s="6">
        <f t="shared" si="2"/>
        <v>0</v>
      </c>
      <c r="F129" s="6">
        <v>-1035.721</v>
      </c>
      <c r="G129" s="6">
        <v>100.30199999999991</v>
      </c>
      <c r="I129" s="6">
        <v>-2001.84</v>
      </c>
      <c r="J129" s="6">
        <v>1.9110000000000582</v>
      </c>
      <c r="K129" s="6">
        <f t="shared" si="3"/>
        <v>0</v>
      </c>
      <c r="M129">
        <v>-555.75300000000004</v>
      </c>
      <c r="N129">
        <v>4.907</v>
      </c>
    </row>
    <row r="130" spans="2:14" hidden="1" x14ac:dyDescent="0.3">
      <c r="B130">
        <v>-1975.422</v>
      </c>
      <c r="C130" s="6">
        <v>11.384999999999991</v>
      </c>
      <c r="D130" s="6">
        <f t="shared" si="2"/>
        <v>11.384999999999991</v>
      </c>
      <c r="F130" s="6">
        <v>-1701.921</v>
      </c>
      <c r="G130" s="6">
        <v>161.72699999999986</v>
      </c>
      <c r="I130" s="6">
        <v>-1998.2429999999999</v>
      </c>
      <c r="J130" s="6">
        <v>3.59699999999998</v>
      </c>
      <c r="K130" s="6">
        <f t="shared" si="3"/>
        <v>0</v>
      </c>
      <c r="M130">
        <v>-551.88699999999994</v>
      </c>
      <c r="N130">
        <v>3.8660000000000001</v>
      </c>
    </row>
    <row r="131" spans="2:14" x14ac:dyDescent="0.3">
      <c r="B131">
        <v>-1968.8050000000001</v>
      </c>
      <c r="C131" s="6">
        <v>6.6169999999999618</v>
      </c>
      <c r="D131" s="6">
        <f t="shared" ref="D131:D194" si="4">IF(C131&gt;10,C131,0)</f>
        <v>0</v>
      </c>
      <c r="F131" s="6">
        <v>-1453.4780000000001</v>
      </c>
      <c r="G131" s="6">
        <v>248.44299999999998</v>
      </c>
      <c r="I131" s="6">
        <v>-1997.384</v>
      </c>
      <c r="J131" s="6">
        <v>0.8589999999999236</v>
      </c>
      <c r="K131" s="6">
        <f t="shared" ref="K131:K178" si="5">IF(J131&gt;10,J131,)</f>
        <v>0</v>
      </c>
      <c r="M131">
        <v>-548.91899999999998</v>
      </c>
      <c r="N131">
        <v>2.968</v>
      </c>
    </row>
    <row r="132" spans="2:14" hidden="1" x14ac:dyDescent="0.3">
      <c r="B132">
        <v>-1933.4179999999999</v>
      </c>
      <c r="C132" s="6">
        <v>35.387000000000171</v>
      </c>
      <c r="D132" s="6">
        <f t="shared" si="4"/>
        <v>35.387000000000171</v>
      </c>
      <c r="F132" s="6">
        <v>-1391.739</v>
      </c>
      <c r="G132" s="6">
        <v>61.739000000000033</v>
      </c>
      <c r="I132" s="6">
        <v>-1591.452</v>
      </c>
      <c r="J132" s="6">
        <v>0.2419999999999618</v>
      </c>
      <c r="K132" s="6">
        <f t="shared" si="5"/>
        <v>0</v>
      </c>
      <c r="M132">
        <v>-545.22199999999998</v>
      </c>
      <c r="N132">
        <v>3.6970000000000001</v>
      </c>
    </row>
    <row r="133" spans="2:14" hidden="1" x14ac:dyDescent="0.3">
      <c r="B133">
        <v>-1918.578</v>
      </c>
      <c r="C133" s="6">
        <v>14.839999999999918</v>
      </c>
      <c r="D133" s="6">
        <f t="shared" si="4"/>
        <v>14.839999999999918</v>
      </c>
      <c r="F133" s="6">
        <v>-1299.0050000000001</v>
      </c>
      <c r="G133" s="6">
        <v>92.733999999999924</v>
      </c>
      <c r="I133" s="6">
        <v>-1591.422</v>
      </c>
      <c r="J133" s="6">
        <v>2.9999999999972715E-2</v>
      </c>
      <c r="K133" s="6">
        <f t="shared" si="5"/>
        <v>0</v>
      </c>
      <c r="M133">
        <v>-540.88900000000001</v>
      </c>
      <c r="N133">
        <v>4.3330000000000002</v>
      </c>
    </row>
    <row r="134" spans="2:14" x14ac:dyDescent="0.3">
      <c r="B134">
        <v>-1832.1130000000001</v>
      </c>
      <c r="C134" s="6">
        <v>1.2559999999998581</v>
      </c>
      <c r="D134" s="6">
        <f t="shared" si="4"/>
        <v>0</v>
      </c>
      <c r="F134" s="6">
        <v>-1187.019</v>
      </c>
      <c r="G134" s="6">
        <v>111.9860000000001</v>
      </c>
      <c r="I134" s="6">
        <v>-1590.3920000000001</v>
      </c>
      <c r="J134" s="6">
        <v>1.0299999999999727</v>
      </c>
      <c r="K134" s="6">
        <f t="shared" si="5"/>
        <v>0</v>
      </c>
      <c r="M134">
        <v>-724.85199999999998</v>
      </c>
      <c r="N134">
        <v>6.2990000000000004</v>
      </c>
    </row>
    <row r="135" spans="2:14" x14ac:dyDescent="0.3">
      <c r="B135">
        <v>-1831.46</v>
      </c>
      <c r="C135" s="6">
        <v>0.65300000000002001</v>
      </c>
      <c r="D135" s="6">
        <f t="shared" si="4"/>
        <v>0</v>
      </c>
      <c r="F135" s="6">
        <v>-1093.2570000000001</v>
      </c>
      <c r="G135" s="6">
        <v>93.761999999999944</v>
      </c>
      <c r="I135" s="6">
        <v>-1586.855</v>
      </c>
      <c r="J135" s="6">
        <v>3.5370000000000346</v>
      </c>
      <c r="K135" s="6">
        <f t="shared" si="5"/>
        <v>0</v>
      </c>
      <c r="M135">
        <v>-721.86699999999996</v>
      </c>
      <c r="N135">
        <v>2.9849999999999999</v>
      </c>
    </row>
    <row r="136" spans="2:14" x14ac:dyDescent="0.3">
      <c r="B136">
        <v>-1830.125</v>
      </c>
      <c r="C136" s="6">
        <v>1.3350000000000364</v>
      </c>
      <c r="D136" s="6">
        <f t="shared" si="4"/>
        <v>0</v>
      </c>
      <c r="F136" s="6">
        <v>-1009.521</v>
      </c>
      <c r="G136" s="6">
        <v>83.736000000000104</v>
      </c>
      <c r="I136" s="6">
        <v>-1586.539</v>
      </c>
      <c r="J136" s="6">
        <v>0.31600000000003092</v>
      </c>
      <c r="K136" s="6">
        <f t="shared" si="5"/>
        <v>0</v>
      </c>
      <c r="M136">
        <v>-717.62300000000005</v>
      </c>
      <c r="N136">
        <v>4.2439999999999998</v>
      </c>
    </row>
    <row r="137" spans="2:14" x14ac:dyDescent="0.3">
      <c r="B137">
        <v>-1827.1780000000001</v>
      </c>
      <c r="C137" s="6">
        <v>2.946999999999889</v>
      </c>
      <c r="D137" s="6">
        <f t="shared" si="4"/>
        <v>0</v>
      </c>
      <c r="F137" s="6">
        <v>-906.25599999999997</v>
      </c>
      <c r="G137" s="6">
        <v>103.26499999999999</v>
      </c>
      <c r="I137" s="6">
        <v>-1585.1679999999999</v>
      </c>
      <c r="J137" s="6">
        <v>1.3710000000000946</v>
      </c>
      <c r="K137" s="6">
        <f t="shared" si="5"/>
        <v>0</v>
      </c>
      <c r="M137">
        <v>-713.30399999999997</v>
      </c>
      <c r="N137">
        <v>4.319</v>
      </c>
    </row>
    <row r="138" spans="2:14" x14ac:dyDescent="0.3">
      <c r="B138">
        <v>-1825.021</v>
      </c>
      <c r="C138" s="6">
        <v>2.1570000000001528</v>
      </c>
      <c r="D138" s="6">
        <f t="shared" si="4"/>
        <v>0</v>
      </c>
      <c r="F138" s="6">
        <v>-1675.425</v>
      </c>
      <c r="G138" s="6">
        <v>141.66000000000008</v>
      </c>
      <c r="I138" s="6">
        <v>-1583.877</v>
      </c>
      <c r="J138" s="6">
        <v>1.29099999999994</v>
      </c>
      <c r="K138" s="6">
        <f t="shared" si="5"/>
        <v>0</v>
      </c>
      <c r="M138">
        <v>-709.62</v>
      </c>
      <c r="N138">
        <v>3.6840000000000002</v>
      </c>
    </row>
    <row r="139" spans="2:14" x14ac:dyDescent="0.3">
      <c r="B139">
        <v>-1676.0129999999999</v>
      </c>
      <c r="C139" s="6">
        <v>0.53899999999998727</v>
      </c>
      <c r="D139" s="6">
        <f t="shared" si="4"/>
        <v>0</v>
      </c>
      <c r="F139" s="6">
        <v>-1541.7940000000001</v>
      </c>
      <c r="G139" s="6">
        <v>133.63099999999986</v>
      </c>
      <c r="I139" s="6">
        <v>-2043.8789999999999</v>
      </c>
      <c r="J139" s="6">
        <v>6.1420000000002801</v>
      </c>
      <c r="K139" s="6">
        <f t="shared" si="5"/>
        <v>0</v>
      </c>
      <c r="M139">
        <v>-706.78200000000004</v>
      </c>
      <c r="N139">
        <v>2.8380000000000001</v>
      </c>
    </row>
    <row r="140" spans="2:14" x14ac:dyDescent="0.3">
      <c r="B140">
        <v>-1675.5650000000001</v>
      </c>
      <c r="C140" s="6">
        <v>0.44799999999986539</v>
      </c>
      <c r="D140" s="6">
        <f t="shared" si="4"/>
        <v>0</v>
      </c>
      <c r="F140" s="6">
        <v>-1439.6010000000001</v>
      </c>
      <c r="G140" s="6">
        <v>102.19299999999998</v>
      </c>
      <c r="I140" s="6">
        <v>-2042.259</v>
      </c>
      <c r="J140" s="6">
        <v>1.6199999999998909</v>
      </c>
      <c r="K140" s="6">
        <f t="shared" si="5"/>
        <v>0</v>
      </c>
      <c r="M140">
        <v>-699.89800000000002</v>
      </c>
      <c r="N140">
        <v>6.8840000000000003</v>
      </c>
    </row>
    <row r="141" spans="2:14" x14ac:dyDescent="0.3">
      <c r="B141">
        <v>-1673.471</v>
      </c>
      <c r="C141" s="6">
        <v>2.0940000000000509</v>
      </c>
      <c r="D141" s="6">
        <f t="shared" si="4"/>
        <v>0</v>
      </c>
      <c r="F141" s="6">
        <v>-1301.73</v>
      </c>
      <c r="G141" s="6">
        <v>137.87100000000009</v>
      </c>
      <c r="I141" s="6">
        <v>-2040.3889999999999</v>
      </c>
      <c r="J141" s="6">
        <v>1.8700000000001182</v>
      </c>
      <c r="K141" s="6">
        <f t="shared" si="5"/>
        <v>0</v>
      </c>
      <c r="M141">
        <v>-695.67700000000002</v>
      </c>
      <c r="N141">
        <v>4.2210000000000001</v>
      </c>
    </row>
    <row r="142" spans="2:14" x14ac:dyDescent="0.3">
      <c r="B142">
        <v>-1672.345</v>
      </c>
      <c r="C142" s="6">
        <v>1.1259999999999764</v>
      </c>
      <c r="D142" s="6">
        <f t="shared" si="4"/>
        <v>0</v>
      </c>
      <c r="F142" s="6">
        <v>-1186.943</v>
      </c>
      <c r="G142" s="6">
        <v>114.78700000000003</v>
      </c>
      <c r="I142" s="6">
        <v>-2026.607</v>
      </c>
      <c r="J142" s="6">
        <v>13.781999999999925</v>
      </c>
      <c r="K142" s="6">
        <f t="shared" si="5"/>
        <v>13.781999999999925</v>
      </c>
      <c r="M142">
        <v>-689.31100000000004</v>
      </c>
      <c r="N142">
        <v>6.3659999999999997</v>
      </c>
    </row>
    <row r="143" spans="2:14" x14ac:dyDescent="0.3">
      <c r="B143">
        <v>-1631.403</v>
      </c>
      <c r="C143" s="6">
        <v>0.58199999999987995</v>
      </c>
      <c r="D143" s="6">
        <f t="shared" si="4"/>
        <v>0</v>
      </c>
      <c r="F143" s="6">
        <v>-1083.615</v>
      </c>
      <c r="G143" s="6">
        <v>103.32799999999997</v>
      </c>
      <c r="I143" s="6">
        <v>-2025.0340000000001</v>
      </c>
      <c r="J143" s="6">
        <v>1.5729999999998654</v>
      </c>
      <c r="K143" s="6">
        <f t="shared" si="5"/>
        <v>0</v>
      </c>
      <c r="M143">
        <v>-686.18499999999995</v>
      </c>
      <c r="N143">
        <v>3.1259999999999999</v>
      </c>
    </row>
    <row r="144" spans="2:14" x14ac:dyDescent="0.3">
      <c r="B144">
        <v>-1630.874</v>
      </c>
      <c r="C144" s="6">
        <v>0.52899999999999636</v>
      </c>
      <c r="D144" s="6">
        <f t="shared" si="4"/>
        <v>0</v>
      </c>
      <c r="G144" s="6">
        <f>AVERAGE(G2:G143)</f>
        <v>83.485401408450741</v>
      </c>
      <c r="I144" s="6">
        <v>-2019.3530000000001</v>
      </c>
      <c r="J144" s="6">
        <v>5.68100000000004</v>
      </c>
      <c r="K144" s="6">
        <f t="shared" si="5"/>
        <v>0</v>
      </c>
      <c r="M144">
        <v>-682.30799999999999</v>
      </c>
      <c r="N144">
        <v>3.8769999999999998</v>
      </c>
    </row>
    <row r="145" spans="2:14" x14ac:dyDescent="0.3">
      <c r="B145">
        <v>-1630.604</v>
      </c>
      <c r="C145" s="6">
        <v>0.26999999999998181</v>
      </c>
      <c r="D145" s="6">
        <f t="shared" si="4"/>
        <v>0</v>
      </c>
      <c r="I145" s="6">
        <v>-2014.3789999999999</v>
      </c>
      <c r="J145" s="6">
        <v>4.9740000000001601</v>
      </c>
      <c r="K145" s="6">
        <f t="shared" si="5"/>
        <v>0</v>
      </c>
      <c r="M145">
        <v>-679.01300000000003</v>
      </c>
      <c r="N145">
        <v>3.2949999999999999</v>
      </c>
    </row>
    <row r="146" spans="2:14" x14ac:dyDescent="0.3">
      <c r="B146">
        <v>-1629.626</v>
      </c>
      <c r="C146" s="6">
        <v>0.97800000000006548</v>
      </c>
      <c r="D146" s="6">
        <f t="shared" si="4"/>
        <v>0</v>
      </c>
      <c r="I146" s="6">
        <v>-2007.3989999999999</v>
      </c>
      <c r="J146" s="6">
        <v>6.9800000000000182</v>
      </c>
      <c r="K146" s="6">
        <f t="shared" si="5"/>
        <v>0</v>
      </c>
      <c r="M146">
        <v>-675.94500000000005</v>
      </c>
      <c r="N146">
        <v>3.0680000000000001</v>
      </c>
    </row>
    <row r="147" spans="2:14" x14ac:dyDescent="0.3">
      <c r="B147">
        <v>-1628.1479999999999</v>
      </c>
      <c r="C147" s="6">
        <v>1.4780000000000655</v>
      </c>
      <c r="D147" s="6">
        <f t="shared" si="4"/>
        <v>0</v>
      </c>
      <c r="I147" s="6">
        <v>-2000.9259999999999</v>
      </c>
      <c r="J147" s="6">
        <v>6.4729999999999563</v>
      </c>
      <c r="K147" s="6">
        <f t="shared" si="5"/>
        <v>0</v>
      </c>
      <c r="M147">
        <v>-670.26499999999999</v>
      </c>
      <c r="N147">
        <v>5.68</v>
      </c>
    </row>
    <row r="148" spans="2:14" x14ac:dyDescent="0.3">
      <c r="B148">
        <v>-1615.6289999999999</v>
      </c>
      <c r="C148" s="6">
        <v>0.48300000000017462</v>
      </c>
      <c r="D148" s="6">
        <f t="shared" si="4"/>
        <v>0</v>
      </c>
      <c r="I148" s="6">
        <v>-1994.761</v>
      </c>
      <c r="J148" s="6">
        <v>6.1649999999999636</v>
      </c>
      <c r="K148" s="6">
        <f t="shared" si="5"/>
        <v>0</v>
      </c>
      <c r="M148">
        <v>-664.87599999999998</v>
      </c>
      <c r="N148">
        <v>5.3890000000000002</v>
      </c>
    </row>
    <row r="149" spans="2:14" x14ac:dyDescent="0.3">
      <c r="B149">
        <v>-1614.223</v>
      </c>
      <c r="C149" s="6">
        <v>1.4059999999999491</v>
      </c>
      <c r="D149" s="6">
        <f t="shared" si="4"/>
        <v>0</v>
      </c>
      <c r="I149" s="6">
        <v>-1988.25</v>
      </c>
      <c r="J149" s="6">
        <v>6.5109999999999673</v>
      </c>
      <c r="K149" s="6">
        <f t="shared" si="5"/>
        <v>0</v>
      </c>
      <c r="M149">
        <v>-593.34400000000005</v>
      </c>
      <c r="N149">
        <v>2.1999999999999999E-2</v>
      </c>
    </row>
    <row r="150" spans="2:14" x14ac:dyDescent="0.3">
      <c r="B150">
        <v>-1613.375</v>
      </c>
      <c r="C150" s="6">
        <v>0.84799999999995634</v>
      </c>
      <c r="D150" s="6">
        <f t="shared" si="4"/>
        <v>0</v>
      </c>
      <c r="I150" s="6">
        <v>-1977.8869999999999</v>
      </c>
      <c r="J150" s="6">
        <v>10.363000000000056</v>
      </c>
      <c r="K150" s="6">
        <f t="shared" si="5"/>
        <v>10.363000000000056</v>
      </c>
      <c r="M150">
        <v>-593.21199999999999</v>
      </c>
      <c r="N150">
        <v>0.13200000000000001</v>
      </c>
    </row>
    <row r="151" spans="2:14" x14ac:dyDescent="0.3">
      <c r="B151">
        <v>-1610.8420000000001</v>
      </c>
      <c r="C151" s="6">
        <v>2.5329999999999018</v>
      </c>
      <c r="D151" s="6">
        <f t="shared" si="4"/>
        <v>0</v>
      </c>
      <c r="I151" s="6">
        <v>-1970.0119999999999</v>
      </c>
      <c r="J151" s="6">
        <v>7.875</v>
      </c>
      <c r="K151" s="6">
        <f t="shared" si="5"/>
        <v>0</v>
      </c>
      <c r="M151">
        <v>-593.09799999999996</v>
      </c>
      <c r="N151">
        <v>0.114</v>
      </c>
    </row>
    <row r="152" spans="2:14" x14ac:dyDescent="0.3">
      <c r="B152">
        <v>-1555.287</v>
      </c>
      <c r="C152" s="6">
        <v>0.39699999999993452</v>
      </c>
      <c r="D152" s="6">
        <f t="shared" si="4"/>
        <v>0</v>
      </c>
      <c r="I152" s="6">
        <v>-1968.6990000000001</v>
      </c>
      <c r="J152" s="6">
        <v>1.3129999999998745</v>
      </c>
      <c r="K152" s="6">
        <f t="shared" si="5"/>
        <v>0</v>
      </c>
      <c r="M152">
        <v>-592.98900000000003</v>
      </c>
      <c r="N152">
        <v>0.109</v>
      </c>
    </row>
    <row r="153" spans="2:14" x14ac:dyDescent="0.3">
      <c r="B153">
        <v>-1554.8019999999999</v>
      </c>
      <c r="C153" s="6">
        <v>0.48500000000012733</v>
      </c>
      <c r="D153" s="6">
        <f t="shared" si="4"/>
        <v>0</v>
      </c>
      <c r="I153" s="6">
        <v>-1961.0139999999999</v>
      </c>
      <c r="J153" s="6">
        <v>7.6850000000001728</v>
      </c>
      <c r="K153" s="6">
        <f t="shared" si="5"/>
        <v>0</v>
      </c>
      <c r="M153">
        <v>-592.48400000000004</v>
      </c>
      <c r="N153">
        <v>0.505</v>
      </c>
    </row>
    <row r="154" spans="2:14" x14ac:dyDescent="0.3">
      <c r="B154">
        <v>-1553.556</v>
      </c>
      <c r="C154" s="6">
        <v>1.2459999999998672</v>
      </c>
      <c r="D154" s="6">
        <f t="shared" si="4"/>
        <v>0</v>
      </c>
      <c r="I154" s="6">
        <v>-1950.5450000000001</v>
      </c>
      <c r="J154" s="6">
        <v>10.468999999999824</v>
      </c>
      <c r="K154" s="6">
        <f t="shared" si="5"/>
        <v>10.468999999999824</v>
      </c>
      <c r="M154">
        <v>-592.05600000000004</v>
      </c>
      <c r="N154">
        <v>0.42799999999999999</v>
      </c>
    </row>
    <row r="155" spans="2:14" x14ac:dyDescent="0.3">
      <c r="B155">
        <v>-1553.0319999999999</v>
      </c>
      <c r="C155" s="6">
        <v>0.5240000000001146</v>
      </c>
      <c r="D155" s="6">
        <f t="shared" si="4"/>
        <v>0</v>
      </c>
      <c r="I155" s="6">
        <v>-1942.7090000000001</v>
      </c>
      <c r="J155" s="6">
        <v>7.8360000000000127</v>
      </c>
      <c r="K155" s="6">
        <f t="shared" si="5"/>
        <v>0</v>
      </c>
      <c r="M155">
        <v>-591.59100000000001</v>
      </c>
      <c r="N155">
        <v>0.46500000000000002</v>
      </c>
    </row>
    <row r="156" spans="2:14" x14ac:dyDescent="0.3">
      <c r="B156">
        <v>-1552.787</v>
      </c>
      <c r="C156" s="6">
        <v>0.24499999999989086</v>
      </c>
      <c r="D156" s="6">
        <f t="shared" si="4"/>
        <v>0</v>
      </c>
      <c r="I156" s="6">
        <v>-1927.26</v>
      </c>
      <c r="J156" s="6">
        <v>15.449000000000069</v>
      </c>
      <c r="K156" s="6">
        <f t="shared" si="5"/>
        <v>15.449000000000069</v>
      </c>
      <c r="M156">
        <v>-589.89099999999996</v>
      </c>
      <c r="N156">
        <v>1.7</v>
      </c>
    </row>
    <row r="157" spans="2:14" x14ac:dyDescent="0.3">
      <c r="B157">
        <v>-1552.5319999999999</v>
      </c>
      <c r="C157" s="6">
        <v>0.25500000000010914</v>
      </c>
      <c r="D157" s="6">
        <f t="shared" si="4"/>
        <v>0</v>
      </c>
      <c r="I157" s="6">
        <v>-1920.652</v>
      </c>
      <c r="J157" s="6">
        <v>6.6079999999999472</v>
      </c>
      <c r="K157" s="6">
        <f t="shared" si="5"/>
        <v>0</v>
      </c>
      <c r="M157">
        <v>-586.97799999999995</v>
      </c>
      <c r="N157">
        <v>2.9129999999999998</v>
      </c>
    </row>
    <row r="158" spans="2:14" x14ac:dyDescent="0.3">
      <c r="B158">
        <v>-1551.6220000000001</v>
      </c>
      <c r="C158" s="6">
        <v>0.90999999999985448</v>
      </c>
      <c r="D158" s="6">
        <f t="shared" si="4"/>
        <v>0</v>
      </c>
      <c r="I158" s="6">
        <v>-1963.7</v>
      </c>
      <c r="J158" s="6">
        <v>0.72699999999986176</v>
      </c>
      <c r="K158" s="6">
        <f t="shared" si="5"/>
        <v>0</v>
      </c>
      <c r="M158">
        <v>-586.47500000000002</v>
      </c>
      <c r="N158">
        <v>0.503</v>
      </c>
    </row>
    <row r="159" spans="2:14" x14ac:dyDescent="0.3">
      <c r="B159">
        <v>-1433.0989999999999</v>
      </c>
      <c r="C159" s="6">
        <v>0.17000000000007276</v>
      </c>
      <c r="D159" s="6">
        <f t="shared" si="4"/>
        <v>0</v>
      </c>
      <c r="I159" s="6">
        <v>-1962.2619999999999</v>
      </c>
      <c r="J159" s="6">
        <v>1.4380000000001019</v>
      </c>
      <c r="K159" s="6">
        <f t="shared" si="5"/>
        <v>0</v>
      </c>
      <c r="M159">
        <v>-584.86099999999999</v>
      </c>
      <c r="N159">
        <v>1.6140000000000001</v>
      </c>
    </row>
    <row r="160" spans="2:14" x14ac:dyDescent="0.3">
      <c r="B160">
        <v>-1431.4970000000001</v>
      </c>
      <c r="C160" s="6">
        <v>1.6019999999998618</v>
      </c>
      <c r="D160" s="6">
        <f t="shared" si="4"/>
        <v>0</v>
      </c>
      <c r="I160" s="6">
        <v>-1960.105</v>
      </c>
      <c r="J160" s="6">
        <v>2.1569999999999254</v>
      </c>
      <c r="K160" s="6">
        <f t="shared" si="5"/>
        <v>0</v>
      </c>
      <c r="M160">
        <v>-584.39</v>
      </c>
      <c r="N160">
        <v>0.47099999999999997</v>
      </c>
    </row>
    <row r="161" spans="2:14" x14ac:dyDescent="0.3">
      <c r="B161">
        <v>-1429.991</v>
      </c>
      <c r="C161" s="6">
        <v>1.5060000000000855</v>
      </c>
      <c r="D161" s="6">
        <f t="shared" si="4"/>
        <v>0</v>
      </c>
      <c r="I161" s="6">
        <v>-1956.2760000000001</v>
      </c>
      <c r="J161" s="6">
        <v>3.8289999999999509</v>
      </c>
      <c r="K161" s="6">
        <f t="shared" si="5"/>
        <v>0</v>
      </c>
      <c r="M161">
        <v>-583.02300000000002</v>
      </c>
      <c r="N161">
        <v>1.367</v>
      </c>
    </row>
    <row r="162" spans="2:14" x14ac:dyDescent="0.3">
      <c r="B162">
        <v>-1429.7719999999999</v>
      </c>
      <c r="C162" s="6">
        <v>0.21900000000005093</v>
      </c>
      <c r="D162" s="6">
        <f t="shared" si="4"/>
        <v>0</v>
      </c>
      <c r="I162" s="6">
        <v>-1955.3869999999999</v>
      </c>
      <c r="J162" s="6">
        <v>0.88900000000012369</v>
      </c>
      <c r="K162" s="6">
        <f t="shared" si="5"/>
        <v>0</v>
      </c>
      <c r="M162">
        <v>-582.702</v>
      </c>
      <c r="N162">
        <v>0.32100000000000001</v>
      </c>
    </row>
    <row r="163" spans="2:14" x14ac:dyDescent="0.3">
      <c r="B163">
        <v>-1429.364</v>
      </c>
      <c r="C163" s="6">
        <v>0.40799999999990177</v>
      </c>
      <c r="D163" s="6">
        <f t="shared" si="4"/>
        <v>0</v>
      </c>
      <c r="I163" s="6">
        <v>-1954.643</v>
      </c>
      <c r="J163" s="6">
        <v>0.74399999999991451</v>
      </c>
      <c r="K163" s="6">
        <f t="shared" si="5"/>
        <v>0</v>
      </c>
      <c r="M163">
        <v>-1191.4659999999999</v>
      </c>
      <c r="N163">
        <v>7.476</v>
      </c>
    </row>
    <row r="164" spans="2:14" x14ac:dyDescent="0.3">
      <c r="B164">
        <v>-1429.1849999999999</v>
      </c>
      <c r="C164" s="6">
        <v>0.17900000000008731</v>
      </c>
      <c r="D164" s="6">
        <f t="shared" si="4"/>
        <v>0</v>
      </c>
      <c r="I164" s="6">
        <v>-1953.6869999999999</v>
      </c>
      <c r="J164" s="6">
        <v>0.95600000000013097</v>
      </c>
      <c r="K164" s="6">
        <f t="shared" si="5"/>
        <v>0</v>
      </c>
      <c r="M164">
        <v>-1188.49</v>
      </c>
      <c r="N164">
        <v>2.976</v>
      </c>
    </row>
    <row r="165" spans="2:14" x14ac:dyDescent="0.3">
      <c r="B165">
        <v>-1428.5329999999999</v>
      </c>
      <c r="C165" s="6">
        <v>0.65200000000004366</v>
      </c>
      <c r="D165" s="6">
        <f t="shared" si="4"/>
        <v>0</v>
      </c>
      <c r="I165" s="6">
        <v>-2296.913</v>
      </c>
      <c r="J165" s="6">
        <v>4.6619999999998072</v>
      </c>
      <c r="K165" s="6">
        <f t="shared" si="5"/>
        <v>0</v>
      </c>
      <c r="M165">
        <v>-1161.279</v>
      </c>
      <c r="N165">
        <v>1.329</v>
      </c>
    </row>
    <row r="166" spans="2:14" x14ac:dyDescent="0.3">
      <c r="B166">
        <v>-1428.367</v>
      </c>
      <c r="C166" s="6">
        <v>0.16599999999993997</v>
      </c>
      <c r="D166" s="6">
        <f t="shared" si="4"/>
        <v>0</v>
      </c>
      <c r="I166" s="6">
        <v>-2292.2860000000001</v>
      </c>
      <c r="J166" s="6">
        <v>4.6269999999999527</v>
      </c>
      <c r="K166" s="6">
        <f t="shared" si="5"/>
        <v>0</v>
      </c>
      <c r="M166">
        <v>-1122.1869999999999</v>
      </c>
      <c r="N166">
        <v>7.7210000000000001</v>
      </c>
    </row>
    <row r="167" spans="2:14" x14ac:dyDescent="0.3">
      <c r="B167">
        <v>-1427.9559999999999</v>
      </c>
      <c r="C167" s="6">
        <v>0.41100000000005821</v>
      </c>
      <c r="D167" s="6">
        <f t="shared" si="4"/>
        <v>0</v>
      </c>
      <c r="I167" s="6">
        <v>-2283.797</v>
      </c>
      <c r="J167" s="6">
        <v>8.4890000000000327</v>
      </c>
      <c r="K167" s="6">
        <f t="shared" si="5"/>
        <v>0</v>
      </c>
      <c r="M167">
        <v>-1408.336</v>
      </c>
      <c r="N167">
        <v>0.73399999999999999</v>
      </c>
    </row>
    <row r="168" spans="2:14" x14ac:dyDescent="0.3">
      <c r="B168">
        <v>-1426.174</v>
      </c>
      <c r="C168" s="6">
        <v>1.7819999999999254</v>
      </c>
      <c r="D168" s="6">
        <f t="shared" si="4"/>
        <v>0</v>
      </c>
      <c r="I168" s="6">
        <v>-2279.3519999999999</v>
      </c>
      <c r="J168" s="6">
        <v>4.4450000000001637</v>
      </c>
      <c r="K168" s="6">
        <f t="shared" si="5"/>
        <v>0</v>
      </c>
      <c r="M168">
        <v>-1407.6210000000001</v>
      </c>
      <c r="N168">
        <v>0.71499999999999997</v>
      </c>
    </row>
    <row r="169" spans="2:14" x14ac:dyDescent="0.3">
      <c r="B169">
        <v>-1425.798</v>
      </c>
      <c r="C169" s="6">
        <v>0.37599999999997635</v>
      </c>
      <c r="D169" s="6">
        <f t="shared" si="4"/>
        <v>0</v>
      </c>
      <c r="I169" s="6">
        <v>-2278.7550000000001</v>
      </c>
      <c r="J169" s="6">
        <v>0.59699999999975262</v>
      </c>
      <c r="K169" s="6">
        <f t="shared" si="5"/>
        <v>0</v>
      </c>
      <c r="M169">
        <v>-1407.01</v>
      </c>
      <c r="N169">
        <v>0.61099999999999999</v>
      </c>
    </row>
    <row r="170" spans="2:14" x14ac:dyDescent="0.3">
      <c r="B170">
        <v>-1424.479</v>
      </c>
      <c r="C170" s="6">
        <v>1.31899999999996</v>
      </c>
      <c r="D170" s="6">
        <f t="shared" si="4"/>
        <v>0</v>
      </c>
      <c r="I170" s="6">
        <v>-2270.741</v>
      </c>
      <c r="J170" s="6">
        <v>8.0140000000001237</v>
      </c>
      <c r="K170" s="6">
        <f t="shared" si="5"/>
        <v>0</v>
      </c>
      <c r="M170">
        <v>-1406.202</v>
      </c>
      <c r="N170">
        <v>0.80800000000000005</v>
      </c>
    </row>
    <row r="171" spans="2:14" x14ac:dyDescent="0.3">
      <c r="B171">
        <v>-1424.0609999999999</v>
      </c>
      <c r="C171" s="6">
        <v>0.41800000000012005</v>
      </c>
      <c r="D171" s="6">
        <f t="shared" si="4"/>
        <v>0</v>
      </c>
      <c r="I171" s="6">
        <v>-2264.8130000000001</v>
      </c>
      <c r="J171" s="6">
        <v>5.9279999999998836</v>
      </c>
      <c r="K171" s="6">
        <f t="shared" si="5"/>
        <v>0</v>
      </c>
      <c r="M171">
        <v>-1402.357</v>
      </c>
      <c r="N171">
        <v>3.8450000000000002</v>
      </c>
    </row>
    <row r="172" spans="2:14" x14ac:dyDescent="0.3">
      <c r="B172">
        <v>-1423.742</v>
      </c>
      <c r="C172" s="6">
        <v>0.31899999999995998</v>
      </c>
      <c r="D172" s="6">
        <f t="shared" si="4"/>
        <v>0</v>
      </c>
      <c r="I172" s="6">
        <v>-2254.8409999999999</v>
      </c>
      <c r="J172" s="6">
        <v>9.9720000000002074</v>
      </c>
      <c r="K172" s="6">
        <f t="shared" si="5"/>
        <v>0</v>
      </c>
      <c r="M172">
        <v>-1401.298</v>
      </c>
      <c r="N172">
        <v>1.0589999999999999</v>
      </c>
    </row>
    <row r="173" spans="2:14" x14ac:dyDescent="0.3">
      <c r="B173">
        <v>-1423.116</v>
      </c>
      <c r="C173" s="6">
        <v>0.62599999999997635</v>
      </c>
      <c r="D173" s="6">
        <f t="shared" si="4"/>
        <v>0</v>
      </c>
      <c r="I173" s="6">
        <v>-2250.2060000000001</v>
      </c>
      <c r="J173" s="6">
        <v>4.6349999999997635</v>
      </c>
      <c r="K173" s="6">
        <f t="shared" si="5"/>
        <v>0</v>
      </c>
      <c r="M173">
        <v>-1398.4280000000001</v>
      </c>
      <c r="N173">
        <v>2.87</v>
      </c>
    </row>
    <row r="174" spans="2:14" x14ac:dyDescent="0.3">
      <c r="B174">
        <v>-1422.568</v>
      </c>
      <c r="C174" s="6">
        <v>0.54800000000000182</v>
      </c>
      <c r="D174" s="6">
        <f t="shared" si="4"/>
        <v>0</v>
      </c>
      <c r="I174" s="6">
        <v>-2243.027</v>
      </c>
      <c r="J174" s="6">
        <v>7.1790000000000873</v>
      </c>
      <c r="K174" s="6">
        <f t="shared" si="5"/>
        <v>0</v>
      </c>
      <c r="M174">
        <v>-1396.761</v>
      </c>
      <c r="N174">
        <v>1.667</v>
      </c>
    </row>
    <row r="175" spans="2:14" x14ac:dyDescent="0.3">
      <c r="B175">
        <v>-1421.9469999999999</v>
      </c>
      <c r="C175" s="6">
        <v>0.62100000000009459</v>
      </c>
      <c r="D175" s="6">
        <f t="shared" si="4"/>
        <v>0</v>
      </c>
      <c r="I175" s="6">
        <v>-2239.1849999999999</v>
      </c>
      <c r="J175" s="6">
        <v>3.8420000000000982</v>
      </c>
      <c r="K175" s="6">
        <f t="shared" si="5"/>
        <v>0</v>
      </c>
      <c r="M175">
        <v>-873.24</v>
      </c>
      <c r="N175">
        <v>3.8290000000000002</v>
      </c>
    </row>
    <row r="176" spans="2:14" x14ac:dyDescent="0.3">
      <c r="B176">
        <v>-1421.74</v>
      </c>
      <c r="C176" s="6">
        <v>0.20699999999987995</v>
      </c>
      <c r="D176" s="6">
        <f t="shared" si="4"/>
        <v>0</v>
      </c>
      <c r="I176" s="6">
        <v>-2229.373</v>
      </c>
      <c r="J176" s="6">
        <v>9.8119999999998981</v>
      </c>
      <c r="K176" s="6">
        <f t="shared" si="5"/>
        <v>0</v>
      </c>
      <c r="M176">
        <v>-871.41800000000001</v>
      </c>
      <c r="N176">
        <v>1.8220000000000001</v>
      </c>
    </row>
    <row r="177" spans="2:14" x14ac:dyDescent="0.3">
      <c r="B177">
        <v>-1421.125</v>
      </c>
      <c r="C177" s="6">
        <v>0.61500000000000909</v>
      </c>
      <c r="D177" s="6">
        <f t="shared" si="4"/>
        <v>0</v>
      </c>
      <c r="I177" s="6">
        <v>-2227.181</v>
      </c>
      <c r="J177" s="6">
        <v>2.1920000000000073</v>
      </c>
      <c r="K177" s="6">
        <f t="shared" si="5"/>
        <v>0</v>
      </c>
      <c r="M177">
        <v>-867.81899999999996</v>
      </c>
      <c r="N177">
        <v>3.5990000000000002</v>
      </c>
    </row>
    <row r="178" spans="2:14" x14ac:dyDescent="0.3">
      <c r="B178">
        <v>-1420.4390000000001</v>
      </c>
      <c r="C178" s="6">
        <v>0.68599999999992178</v>
      </c>
      <c r="D178" s="6">
        <f t="shared" si="4"/>
        <v>0</v>
      </c>
      <c r="I178" s="6">
        <v>-2215.2370000000001</v>
      </c>
      <c r="J178" s="6">
        <v>11.94399999999996</v>
      </c>
      <c r="K178" s="6">
        <f t="shared" si="5"/>
        <v>11.94399999999996</v>
      </c>
      <c r="M178">
        <v>-865.95799999999997</v>
      </c>
      <c r="N178">
        <v>1.861</v>
      </c>
    </row>
    <row r="179" spans="2:14" x14ac:dyDescent="0.3">
      <c r="B179">
        <v>-1419.604</v>
      </c>
      <c r="C179" s="6">
        <v>0.83500000000003638</v>
      </c>
      <c r="D179" s="6">
        <f t="shared" si="4"/>
        <v>0</v>
      </c>
      <c r="M179">
        <v>-863.21600000000001</v>
      </c>
      <c r="N179">
        <v>2.742</v>
      </c>
    </row>
    <row r="180" spans="2:14" x14ac:dyDescent="0.3">
      <c r="B180">
        <v>-1416.97</v>
      </c>
      <c r="C180" s="6">
        <v>2.6340000000000146</v>
      </c>
      <c r="D180" s="6">
        <f t="shared" si="4"/>
        <v>0</v>
      </c>
      <c r="M180">
        <v>-858.88</v>
      </c>
      <c r="N180">
        <v>4.3360000000000003</v>
      </c>
    </row>
    <row r="181" spans="2:14" x14ac:dyDescent="0.3">
      <c r="B181">
        <v>-1416.8879999999999</v>
      </c>
      <c r="C181" s="6">
        <v>8.200000000010732E-2</v>
      </c>
      <c r="D181" s="6">
        <f t="shared" si="4"/>
        <v>0</v>
      </c>
      <c r="M181">
        <v>-857.10799999999995</v>
      </c>
      <c r="N181">
        <v>1.772</v>
      </c>
    </row>
    <row r="182" spans="2:14" x14ac:dyDescent="0.3">
      <c r="B182">
        <v>-1416.5160000000001</v>
      </c>
      <c r="C182" s="6">
        <v>0.37199999999984357</v>
      </c>
      <c r="D182" s="6">
        <f t="shared" si="4"/>
        <v>0</v>
      </c>
      <c r="M182">
        <v>-854.88099999999997</v>
      </c>
      <c r="N182">
        <v>2.2269999999999999</v>
      </c>
    </row>
    <row r="183" spans="2:14" x14ac:dyDescent="0.3">
      <c r="B183">
        <v>-1416.5060000000001</v>
      </c>
      <c r="C183" s="6">
        <v>9.9999999999909051E-3</v>
      </c>
      <c r="D183" s="6">
        <f t="shared" si="4"/>
        <v>0</v>
      </c>
      <c r="M183">
        <v>-854.70100000000002</v>
      </c>
      <c r="N183">
        <v>0.18</v>
      </c>
    </row>
    <row r="184" spans="2:14" x14ac:dyDescent="0.3">
      <c r="B184">
        <v>-1415.6969999999999</v>
      </c>
      <c r="C184" s="6">
        <v>0.80900000000019645</v>
      </c>
      <c r="D184" s="6">
        <f t="shared" si="4"/>
        <v>0</v>
      </c>
      <c r="M184">
        <v>-920.34799999999996</v>
      </c>
      <c r="N184">
        <v>1.0669999999999999</v>
      </c>
    </row>
    <row r="185" spans="2:14" x14ac:dyDescent="0.3">
      <c r="B185">
        <v>-1414.9380000000001</v>
      </c>
      <c r="C185" s="6">
        <v>0.75899999999978718</v>
      </c>
      <c r="D185" s="6">
        <f t="shared" si="4"/>
        <v>0</v>
      </c>
      <c r="M185">
        <v>-920.22400000000005</v>
      </c>
      <c r="N185">
        <v>0.124</v>
      </c>
    </row>
    <row r="186" spans="2:14" x14ac:dyDescent="0.3">
      <c r="B186">
        <v>-1526.453</v>
      </c>
      <c r="C186" s="6">
        <v>0.55600000000004002</v>
      </c>
      <c r="D186" s="6">
        <f t="shared" si="4"/>
        <v>0</v>
      </c>
      <c r="M186">
        <v>-920.03499999999997</v>
      </c>
      <c r="N186">
        <v>0.189</v>
      </c>
    </row>
    <row r="187" spans="2:14" x14ac:dyDescent="0.3">
      <c r="B187">
        <v>-1525.825</v>
      </c>
      <c r="C187" s="6">
        <v>0.62799999999992906</v>
      </c>
      <c r="D187" s="6">
        <f t="shared" si="4"/>
        <v>0</v>
      </c>
      <c r="M187">
        <v>-919.44200000000001</v>
      </c>
      <c r="N187">
        <v>0.59299999999999997</v>
      </c>
    </row>
    <row r="188" spans="2:14" x14ac:dyDescent="0.3">
      <c r="B188">
        <v>-1524.9090000000001</v>
      </c>
      <c r="C188" s="6">
        <v>0.91599999999993997</v>
      </c>
      <c r="D188" s="6">
        <f t="shared" si="4"/>
        <v>0</v>
      </c>
      <c r="M188">
        <v>-917.53899999999999</v>
      </c>
      <c r="N188">
        <v>1.903</v>
      </c>
    </row>
    <row r="189" spans="2:14" x14ac:dyDescent="0.3">
      <c r="B189">
        <v>-1524.4359999999999</v>
      </c>
      <c r="C189" s="6">
        <v>0.47300000000018372</v>
      </c>
      <c r="D189" s="6">
        <f t="shared" si="4"/>
        <v>0</v>
      </c>
      <c r="M189">
        <v>-917.27599999999995</v>
      </c>
      <c r="N189">
        <v>0.26300000000000001</v>
      </c>
    </row>
    <row r="190" spans="2:14" x14ac:dyDescent="0.3">
      <c r="B190">
        <v>-1523.6210000000001</v>
      </c>
      <c r="C190" s="6">
        <v>0.8149999999998272</v>
      </c>
      <c r="D190" s="6">
        <f t="shared" si="4"/>
        <v>0</v>
      </c>
      <c r="M190">
        <v>-916.66899999999998</v>
      </c>
      <c r="N190">
        <v>0.60699999999999998</v>
      </c>
    </row>
    <row r="191" spans="2:14" x14ac:dyDescent="0.3">
      <c r="B191">
        <v>-1522.7329999999999</v>
      </c>
      <c r="C191" s="6">
        <v>0.88800000000014734</v>
      </c>
      <c r="D191" s="6">
        <f t="shared" si="4"/>
        <v>0</v>
      </c>
      <c r="M191">
        <v>-912.89</v>
      </c>
      <c r="N191">
        <v>3.7789999999999999</v>
      </c>
    </row>
    <row r="192" spans="2:14" x14ac:dyDescent="0.3">
      <c r="B192">
        <v>-1521.2149999999999</v>
      </c>
      <c r="C192" s="6">
        <v>1.5180000000000291</v>
      </c>
      <c r="D192" s="6">
        <f t="shared" si="4"/>
        <v>0</v>
      </c>
      <c r="M192">
        <v>-848.678</v>
      </c>
      <c r="N192">
        <v>3.1549999999999998</v>
      </c>
    </row>
    <row r="193" spans="2:14" x14ac:dyDescent="0.3">
      <c r="B193">
        <v>-1519.36</v>
      </c>
      <c r="C193" s="6">
        <v>1.8550000000000182</v>
      </c>
      <c r="D193" s="6">
        <f t="shared" si="4"/>
        <v>0</v>
      </c>
      <c r="M193">
        <v>-847.88900000000001</v>
      </c>
      <c r="N193">
        <v>0.78900000000000003</v>
      </c>
    </row>
    <row r="194" spans="2:14" x14ac:dyDescent="0.3">
      <c r="B194">
        <v>-1518.5309999999999</v>
      </c>
      <c r="C194" s="6">
        <v>0.82899999999995089</v>
      </c>
      <c r="D194" s="6">
        <f t="shared" si="4"/>
        <v>0</v>
      </c>
      <c r="M194">
        <v>-833.85900000000004</v>
      </c>
      <c r="N194">
        <v>2.698</v>
      </c>
    </row>
    <row r="195" spans="2:14" x14ac:dyDescent="0.3">
      <c r="B195">
        <v>-1523.0530000000001</v>
      </c>
      <c r="C195" s="6">
        <v>2.3199999999999363</v>
      </c>
      <c r="D195" s="6">
        <f t="shared" ref="D195:D258" si="6">IF(C195&gt;10,C195,0)</f>
        <v>0</v>
      </c>
      <c r="M195">
        <v>-829.13</v>
      </c>
      <c r="N195">
        <v>4.7290000000000001</v>
      </c>
    </row>
    <row r="196" spans="2:14" x14ac:dyDescent="0.3">
      <c r="B196">
        <v>-1522.057</v>
      </c>
      <c r="C196" s="6">
        <v>0.99600000000009459</v>
      </c>
      <c r="D196" s="6">
        <f t="shared" si="6"/>
        <v>0</v>
      </c>
      <c r="M196">
        <v>-824.47</v>
      </c>
      <c r="N196">
        <v>4.66</v>
      </c>
    </row>
    <row r="197" spans="2:14" x14ac:dyDescent="0.3">
      <c r="B197">
        <v>-1520.643</v>
      </c>
      <c r="C197" s="6">
        <v>1.4139999999999873</v>
      </c>
      <c r="D197" s="6">
        <f t="shared" si="6"/>
        <v>0</v>
      </c>
      <c r="M197">
        <v>-1491.1089999999999</v>
      </c>
      <c r="N197">
        <v>0.187</v>
      </c>
    </row>
    <row r="198" spans="2:14" x14ac:dyDescent="0.3">
      <c r="B198">
        <v>-1517.598</v>
      </c>
      <c r="C198" s="6">
        <v>3.0450000000000728</v>
      </c>
      <c r="D198" s="6">
        <f t="shared" si="6"/>
        <v>0</v>
      </c>
      <c r="M198">
        <v>-1488.4449999999999</v>
      </c>
      <c r="N198">
        <v>2.6640000000000001</v>
      </c>
    </row>
    <row r="199" spans="2:14" x14ac:dyDescent="0.3">
      <c r="B199">
        <v>-1515.1869999999999</v>
      </c>
      <c r="C199" s="6">
        <v>2.4110000000000582</v>
      </c>
      <c r="D199" s="6">
        <f t="shared" si="6"/>
        <v>0</v>
      </c>
      <c r="M199">
        <v>-1487.2929999999999</v>
      </c>
      <c r="N199">
        <v>1.1519999999999999</v>
      </c>
    </row>
    <row r="200" spans="2:14" x14ac:dyDescent="0.3">
      <c r="B200">
        <v>-1513.8789999999999</v>
      </c>
      <c r="C200" s="6">
        <v>1.3079999999999927</v>
      </c>
      <c r="D200" s="6">
        <f t="shared" si="6"/>
        <v>0</v>
      </c>
      <c r="M200">
        <v>-1486.248</v>
      </c>
      <c r="N200">
        <v>1.0449999999999999</v>
      </c>
    </row>
    <row r="201" spans="2:14" x14ac:dyDescent="0.3">
      <c r="B201">
        <v>-1512.5519999999999</v>
      </c>
      <c r="C201" s="6">
        <v>1.3269999999999982</v>
      </c>
      <c r="D201" s="6">
        <f t="shared" si="6"/>
        <v>0</v>
      </c>
      <c r="M201">
        <v>-1485.8920000000001</v>
      </c>
      <c r="N201">
        <v>0.35599999999999998</v>
      </c>
    </row>
    <row r="202" spans="2:14" x14ac:dyDescent="0.3">
      <c r="B202">
        <v>-1506.5229999999999</v>
      </c>
      <c r="C202" s="6">
        <v>6.0289999999999964</v>
      </c>
      <c r="D202" s="6">
        <f t="shared" si="6"/>
        <v>0</v>
      </c>
      <c r="M202">
        <v>-1485.423</v>
      </c>
      <c r="N202">
        <v>0.46899999999999997</v>
      </c>
    </row>
    <row r="203" spans="2:14" x14ac:dyDescent="0.3">
      <c r="B203">
        <v>-1504.202</v>
      </c>
      <c r="C203" s="6">
        <v>2.3209999999999127</v>
      </c>
      <c r="D203" s="6">
        <f t="shared" si="6"/>
        <v>0</v>
      </c>
      <c r="M203">
        <v>-1484.4659999999999</v>
      </c>
      <c r="N203">
        <v>0.95699999999999996</v>
      </c>
    </row>
    <row r="204" spans="2:14" x14ac:dyDescent="0.3">
      <c r="B204">
        <v>-1501.932</v>
      </c>
      <c r="C204" s="6">
        <v>2.2699999999999818</v>
      </c>
      <c r="D204" s="6">
        <f t="shared" si="6"/>
        <v>0</v>
      </c>
      <c r="M204">
        <v>-1484.2750000000001</v>
      </c>
      <c r="N204">
        <v>0.191</v>
      </c>
    </row>
    <row r="205" spans="2:14" x14ac:dyDescent="0.3">
      <c r="B205">
        <v>-1478.009</v>
      </c>
      <c r="C205" s="6">
        <v>2.7680000000000291</v>
      </c>
      <c r="D205" s="6">
        <f t="shared" si="6"/>
        <v>0</v>
      </c>
      <c r="M205">
        <v>-1484.1659999999999</v>
      </c>
      <c r="N205">
        <v>0.109</v>
      </c>
    </row>
    <row r="206" spans="2:14" x14ac:dyDescent="0.3">
      <c r="B206">
        <v>-1475.635</v>
      </c>
      <c r="C206" s="6">
        <v>2.3740000000000236</v>
      </c>
      <c r="D206" s="6">
        <f t="shared" si="6"/>
        <v>0</v>
      </c>
      <c r="M206">
        <v>-1484.0029999999999</v>
      </c>
      <c r="N206">
        <v>0.16300000000000001</v>
      </c>
    </row>
    <row r="207" spans="2:14" x14ac:dyDescent="0.3">
      <c r="B207">
        <v>-1473.9349999999999</v>
      </c>
      <c r="C207" s="6">
        <v>1.7000000000000455</v>
      </c>
      <c r="D207" s="6">
        <f t="shared" si="6"/>
        <v>0</v>
      </c>
      <c r="M207">
        <v>-1482.5239999999999</v>
      </c>
      <c r="N207">
        <v>1.4790000000000001</v>
      </c>
    </row>
    <row r="208" spans="2:14" x14ac:dyDescent="0.3">
      <c r="B208">
        <v>-1471.375</v>
      </c>
      <c r="C208" s="6">
        <v>2.5599999999999454</v>
      </c>
      <c r="D208" s="6">
        <f t="shared" si="6"/>
        <v>0</v>
      </c>
      <c r="M208">
        <v>-1481.5820000000001</v>
      </c>
      <c r="N208">
        <v>0.94199999999999995</v>
      </c>
    </row>
    <row r="209" spans="2:14" hidden="1" x14ac:dyDescent="0.3">
      <c r="B209">
        <v>-1521.924</v>
      </c>
      <c r="D209" s="6">
        <f t="shared" si="6"/>
        <v>0</v>
      </c>
      <c r="M209">
        <v>-1437.644</v>
      </c>
      <c r="N209">
        <v>1.5089999999999999</v>
      </c>
    </row>
    <row r="210" spans="2:14" x14ac:dyDescent="0.3">
      <c r="B210">
        <v>-1521.7249999999999</v>
      </c>
      <c r="C210" s="6">
        <v>0.19900000000006912</v>
      </c>
      <c r="D210" s="6">
        <f t="shared" si="6"/>
        <v>0</v>
      </c>
      <c r="M210">
        <v>-1436.345</v>
      </c>
      <c r="N210">
        <v>1.2989999999999999</v>
      </c>
    </row>
    <row r="211" spans="2:14" x14ac:dyDescent="0.3">
      <c r="B211">
        <v>-1521.231</v>
      </c>
      <c r="C211" s="6">
        <v>0.49399999999991451</v>
      </c>
      <c r="D211" s="6">
        <f t="shared" si="6"/>
        <v>0</v>
      </c>
      <c r="M211">
        <v>-1432.3520000000001</v>
      </c>
      <c r="N211">
        <v>3.9929999999999999</v>
      </c>
    </row>
    <row r="212" spans="2:14" x14ac:dyDescent="0.3">
      <c r="B212">
        <v>-1520.9010000000001</v>
      </c>
      <c r="C212" s="6">
        <v>0.32999999999992724</v>
      </c>
      <c r="D212" s="6">
        <f t="shared" si="6"/>
        <v>0</v>
      </c>
      <c r="M212">
        <v>-1428.9690000000001</v>
      </c>
      <c r="N212">
        <v>3.383</v>
      </c>
    </row>
    <row r="213" spans="2:14" x14ac:dyDescent="0.3">
      <c r="B213">
        <v>-1520.0909999999999</v>
      </c>
      <c r="C213" s="6">
        <v>0.8100000000001728</v>
      </c>
      <c r="D213" s="6">
        <f t="shared" si="6"/>
        <v>0</v>
      </c>
      <c r="M213">
        <v>-1427.3340000000001</v>
      </c>
      <c r="N213">
        <v>1.635</v>
      </c>
    </row>
    <row r="214" spans="2:14" x14ac:dyDescent="0.3">
      <c r="B214">
        <v>-1519.9570000000001</v>
      </c>
      <c r="C214" s="6">
        <v>0.13399999999978718</v>
      </c>
      <c r="D214" s="6">
        <f t="shared" si="6"/>
        <v>0</v>
      </c>
      <c r="M214">
        <v>-1424.5429999999999</v>
      </c>
      <c r="N214">
        <v>2.7909999999999999</v>
      </c>
    </row>
    <row r="215" spans="2:14" x14ac:dyDescent="0.3">
      <c r="B215">
        <v>-1518.732</v>
      </c>
      <c r="C215" s="6">
        <v>1.2250000000001364</v>
      </c>
      <c r="D215" s="6">
        <f t="shared" si="6"/>
        <v>0</v>
      </c>
      <c r="M215">
        <v>-1421.4059999999999</v>
      </c>
      <c r="N215">
        <v>3.137</v>
      </c>
    </row>
    <row r="216" spans="2:14" x14ac:dyDescent="0.3">
      <c r="B216">
        <v>-1516.7529999999999</v>
      </c>
      <c r="C216" s="6">
        <v>1.9790000000000418</v>
      </c>
      <c r="D216" s="6">
        <f t="shared" si="6"/>
        <v>0</v>
      </c>
      <c r="M216">
        <v>-1415.2360000000001</v>
      </c>
      <c r="N216">
        <v>6.17</v>
      </c>
    </row>
    <row r="217" spans="2:14" x14ac:dyDescent="0.3">
      <c r="B217">
        <v>-1542.3140000000001</v>
      </c>
      <c r="C217" s="6">
        <v>1.390999999999849</v>
      </c>
      <c r="D217" s="6">
        <f t="shared" si="6"/>
        <v>0</v>
      </c>
      <c r="M217">
        <v>-932.428</v>
      </c>
      <c r="N217">
        <v>3.11</v>
      </c>
    </row>
    <row r="218" spans="2:14" x14ac:dyDescent="0.3">
      <c r="B218">
        <v>-1540.646</v>
      </c>
      <c r="C218" s="6">
        <v>1.6680000000001201</v>
      </c>
      <c r="D218" s="6">
        <f t="shared" si="6"/>
        <v>0</v>
      </c>
      <c r="M218">
        <v>-931.72</v>
      </c>
      <c r="N218">
        <v>0.70799999999999996</v>
      </c>
    </row>
    <row r="219" spans="2:14" x14ac:dyDescent="0.3">
      <c r="B219">
        <v>-1540.1880000000001</v>
      </c>
      <c r="C219" s="6">
        <v>0.4579999999998563</v>
      </c>
      <c r="D219" s="6">
        <f t="shared" si="6"/>
        <v>0</v>
      </c>
      <c r="M219">
        <v>-931.62699999999995</v>
      </c>
      <c r="N219">
        <v>9.2999999999999999E-2</v>
      </c>
    </row>
    <row r="220" spans="2:14" x14ac:dyDescent="0.3">
      <c r="B220">
        <v>-1538.6559999999999</v>
      </c>
      <c r="C220" s="6">
        <v>1.5320000000001528</v>
      </c>
      <c r="D220" s="6">
        <f t="shared" si="6"/>
        <v>0</v>
      </c>
      <c r="M220">
        <v>-931.25099999999998</v>
      </c>
      <c r="N220">
        <v>0.376</v>
      </c>
    </row>
    <row r="221" spans="2:14" x14ac:dyDescent="0.3">
      <c r="B221">
        <v>-1537.8130000000001</v>
      </c>
      <c r="C221" s="6">
        <v>0.8429999999998472</v>
      </c>
      <c r="D221" s="6">
        <f t="shared" si="6"/>
        <v>0</v>
      </c>
      <c r="M221">
        <v>-930.75699999999995</v>
      </c>
      <c r="N221">
        <v>0.49399999999999999</v>
      </c>
    </row>
    <row r="222" spans="2:14" x14ac:dyDescent="0.3">
      <c r="B222">
        <v>-1536.184</v>
      </c>
      <c r="C222" s="6">
        <v>1.6290000000001328</v>
      </c>
      <c r="D222" s="6">
        <f t="shared" si="6"/>
        <v>0</v>
      </c>
      <c r="M222">
        <v>-928.62800000000004</v>
      </c>
      <c r="N222">
        <v>2.129</v>
      </c>
    </row>
    <row r="223" spans="2:14" x14ac:dyDescent="0.3">
      <c r="B223">
        <v>-1535.3989999999999</v>
      </c>
      <c r="C223" s="6">
        <v>0.78500000000008185</v>
      </c>
      <c r="D223" s="6">
        <f t="shared" si="6"/>
        <v>0</v>
      </c>
      <c r="M223">
        <v>-924.28800000000001</v>
      </c>
      <c r="N223">
        <v>4.34</v>
      </c>
    </row>
    <row r="224" spans="2:14" x14ac:dyDescent="0.3">
      <c r="B224">
        <v>-1534.634</v>
      </c>
      <c r="C224" s="6">
        <v>0.76499999999987267</v>
      </c>
      <c r="D224" s="6">
        <f t="shared" si="6"/>
        <v>0</v>
      </c>
      <c r="M224">
        <v>-921.92399999999998</v>
      </c>
      <c r="N224">
        <v>2.3639999999999999</v>
      </c>
    </row>
    <row r="225" spans="2:14" x14ac:dyDescent="0.3">
      <c r="B225">
        <v>-1533.846</v>
      </c>
      <c r="C225" s="6">
        <v>0.78800000000001091</v>
      </c>
      <c r="D225" s="6">
        <f t="shared" si="6"/>
        <v>0</v>
      </c>
      <c r="M225">
        <v>-918.73099999999999</v>
      </c>
      <c r="N225">
        <v>3.1930000000000001</v>
      </c>
    </row>
    <row r="226" spans="2:14" x14ac:dyDescent="0.3">
      <c r="B226">
        <v>-1530.1759999999999</v>
      </c>
      <c r="C226" s="6">
        <v>0.81799999999998363</v>
      </c>
      <c r="D226" s="6">
        <f t="shared" si="6"/>
        <v>0</v>
      </c>
    </row>
    <row r="227" spans="2:14" x14ac:dyDescent="0.3">
      <c r="B227">
        <v>-1529.0319999999999</v>
      </c>
      <c r="C227" s="6">
        <v>1.1440000000000055</v>
      </c>
      <c r="D227" s="6">
        <f t="shared" si="6"/>
        <v>0</v>
      </c>
    </row>
    <row r="228" spans="2:14" x14ac:dyDescent="0.3">
      <c r="B228">
        <v>-1528.6469999999999</v>
      </c>
      <c r="C228" s="6">
        <v>0.38499999999999091</v>
      </c>
      <c r="D228" s="6">
        <f t="shared" si="6"/>
        <v>0</v>
      </c>
    </row>
    <row r="229" spans="2:14" x14ac:dyDescent="0.3">
      <c r="B229">
        <v>-1526.9459999999999</v>
      </c>
      <c r="C229" s="6">
        <v>1.7010000000000218</v>
      </c>
      <c r="D229" s="6">
        <f t="shared" si="6"/>
        <v>0</v>
      </c>
    </row>
    <row r="230" spans="2:14" x14ac:dyDescent="0.3">
      <c r="B230">
        <v>-1503.328</v>
      </c>
      <c r="C230" s="6">
        <v>0.25500000000010914</v>
      </c>
      <c r="D230" s="6">
        <f t="shared" si="6"/>
        <v>0</v>
      </c>
    </row>
    <row r="231" spans="2:14" x14ac:dyDescent="0.3">
      <c r="B231">
        <v>-1501.5609999999999</v>
      </c>
      <c r="C231" s="6">
        <v>1.7670000000000528</v>
      </c>
      <c r="D231" s="6">
        <f t="shared" si="6"/>
        <v>0</v>
      </c>
    </row>
    <row r="232" spans="2:14" x14ac:dyDescent="0.3">
      <c r="B232">
        <v>-1501.0419999999999</v>
      </c>
      <c r="C232" s="6">
        <v>0.51900000000000546</v>
      </c>
      <c r="D232" s="6">
        <f t="shared" si="6"/>
        <v>0</v>
      </c>
    </row>
    <row r="233" spans="2:14" x14ac:dyDescent="0.3">
      <c r="B233">
        <v>-1500.742</v>
      </c>
      <c r="C233" s="6">
        <v>0.29999999999995453</v>
      </c>
      <c r="D233" s="6">
        <f t="shared" si="6"/>
        <v>0</v>
      </c>
    </row>
    <row r="234" spans="2:14" x14ac:dyDescent="0.3">
      <c r="B234">
        <v>-1577.771</v>
      </c>
      <c r="C234" s="6">
        <v>1.3610000000001037</v>
      </c>
      <c r="D234" s="6">
        <f t="shared" si="6"/>
        <v>0</v>
      </c>
    </row>
    <row r="235" spans="2:14" x14ac:dyDescent="0.3">
      <c r="B235">
        <v>-1575.9939999999999</v>
      </c>
      <c r="C235" s="6">
        <v>1.7770000000000437</v>
      </c>
      <c r="D235" s="6">
        <f t="shared" si="6"/>
        <v>0</v>
      </c>
    </row>
    <row r="236" spans="2:14" x14ac:dyDescent="0.3">
      <c r="B236">
        <v>-1573.9870000000001</v>
      </c>
      <c r="C236" s="6">
        <v>2.0069999999998345</v>
      </c>
      <c r="D236" s="6">
        <f t="shared" si="6"/>
        <v>0</v>
      </c>
    </row>
    <row r="237" spans="2:14" x14ac:dyDescent="0.3">
      <c r="B237">
        <v>-1573.47</v>
      </c>
      <c r="C237" s="6">
        <v>0.51700000000005275</v>
      </c>
      <c r="D237" s="6">
        <f t="shared" si="6"/>
        <v>0</v>
      </c>
    </row>
    <row r="238" spans="2:14" x14ac:dyDescent="0.3">
      <c r="B238">
        <v>-1571.482</v>
      </c>
      <c r="C238" s="6">
        <v>1.9880000000000564</v>
      </c>
      <c r="D238" s="6">
        <f t="shared" si="6"/>
        <v>0</v>
      </c>
    </row>
    <row r="239" spans="2:14" x14ac:dyDescent="0.3">
      <c r="B239">
        <v>-1567.085</v>
      </c>
      <c r="C239" s="6">
        <v>4.3969999999999345</v>
      </c>
      <c r="D239" s="6">
        <f t="shared" si="6"/>
        <v>0</v>
      </c>
    </row>
    <row r="240" spans="2:14" x14ac:dyDescent="0.3">
      <c r="B240">
        <v>-1403.4069999999999</v>
      </c>
      <c r="C240" s="6">
        <v>1.375</v>
      </c>
      <c r="D240" s="6">
        <f t="shared" si="6"/>
        <v>0</v>
      </c>
    </row>
    <row r="241" spans="2:4" x14ac:dyDescent="0.3">
      <c r="B241">
        <v>-1402.1880000000001</v>
      </c>
      <c r="C241" s="6">
        <v>1.2189999999998236</v>
      </c>
      <c r="D241" s="6">
        <f t="shared" si="6"/>
        <v>0</v>
      </c>
    </row>
    <row r="242" spans="2:4" x14ac:dyDescent="0.3">
      <c r="B242">
        <v>-1401.5930000000001</v>
      </c>
      <c r="C242" s="6">
        <v>0.59500000000002728</v>
      </c>
      <c r="D242" s="6">
        <f t="shared" si="6"/>
        <v>0</v>
      </c>
    </row>
    <row r="243" spans="2:4" x14ac:dyDescent="0.3">
      <c r="B243">
        <v>-1401.4870000000001</v>
      </c>
      <c r="C243" s="6">
        <v>0.10599999999999454</v>
      </c>
      <c r="D243" s="6">
        <f t="shared" si="6"/>
        <v>0</v>
      </c>
    </row>
    <row r="244" spans="2:4" x14ac:dyDescent="0.3">
      <c r="B244">
        <v>-1429.701</v>
      </c>
      <c r="C244" s="6">
        <v>1.2439999999999145</v>
      </c>
      <c r="D244" s="6">
        <f t="shared" si="6"/>
        <v>0</v>
      </c>
    </row>
    <row r="245" spans="2:4" x14ac:dyDescent="0.3">
      <c r="B245">
        <v>-1428.971</v>
      </c>
      <c r="C245" s="6">
        <v>0.73000000000001819</v>
      </c>
      <c r="D245" s="6">
        <f t="shared" si="6"/>
        <v>0</v>
      </c>
    </row>
    <row r="246" spans="2:4" x14ac:dyDescent="0.3">
      <c r="B246">
        <v>-1428.7370000000001</v>
      </c>
      <c r="C246" s="6">
        <v>0.2339999999999236</v>
      </c>
      <c r="D246" s="6">
        <f t="shared" si="6"/>
        <v>0</v>
      </c>
    </row>
    <row r="247" spans="2:4" x14ac:dyDescent="0.3">
      <c r="B247">
        <v>-1428.6969999999999</v>
      </c>
      <c r="C247" s="6">
        <v>4.0000000000190994E-2</v>
      </c>
      <c r="D247" s="6">
        <f t="shared" si="6"/>
        <v>0</v>
      </c>
    </row>
    <row r="248" spans="2:4" x14ac:dyDescent="0.3">
      <c r="B248">
        <v>-1428.4259999999999</v>
      </c>
      <c r="C248" s="6">
        <v>0.27099999999995816</v>
      </c>
      <c r="D248" s="6">
        <f t="shared" si="6"/>
        <v>0</v>
      </c>
    </row>
    <row r="249" spans="2:4" x14ac:dyDescent="0.3">
      <c r="B249">
        <v>-1428.204</v>
      </c>
      <c r="C249" s="6">
        <v>0.22199999999997999</v>
      </c>
      <c r="D249" s="6">
        <f t="shared" si="6"/>
        <v>0</v>
      </c>
    </row>
    <row r="250" spans="2:4" x14ac:dyDescent="0.3">
      <c r="B250">
        <v>-1427.47</v>
      </c>
      <c r="C250" s="6">
        <v>0.7339999999999236</v>
      </c>
      <c r="D250" s="6">
        <f t="shared" si="6"/>
        <v>0</v>
      </c>
    </row>
    <row r="251" spans="2:4" x14ac:dyDescent="0.3">
      <c r="B251">
        <v>-1424.9</v>
      </c>
      <c r="C251" s="6">
        <v>2.5699999999999363</v>
      </c>
      <c r="D251" s="6">
        <f t="shared" si="6"/>
        <v>0</v>
      </c>
    </row>
    <row r="252" spans="2:4" x14ac:dyDescent="0.3">
      <c r="B252">
        <v>-1424.3019999999999</v>
      </c>
      <c r="C252" s="6">
        <v>0.59800000000018372</v>
      </c>
      <c r="D252" s="6">
        <f t="shared" si="6"/>
        <v>0</v>
      </c>
    </row>
    <row r="253" spans="2:4" x14ac:dyDescent="0.3">
      <c r="B253">
        <v>-1424.268</v>
      </c>
      <c r="C253" s="6">
        <v>3.3999999999878128E-2</v>
      </c>
      <c r="D253" s="6">
        <f t="shared" si="6"/>
        <v>0</v>
      </c>
    </row>
    <row r="254" spans="2:4" x14ac:dyDescent="0.3">
      <c r="B254">
        <v>-1424.1479999999999</v>
      </c>
      <c r="C254" s="6">
        <v>0.12000000000011823</v>
      </c>
      <c r="D254" s="6">
        <f t="shared" si="6"/>
        <v>0</v>
      </c>
    </row>
    <row r="255" spans="2:4" x14ac:dyDescent="0.3">
      <c r="B255">
        <v>-1422.0319999999999</v>
      </c>
      <c r="C255" s="6">
        <v>2.1159999999999854</v>
      </c>
      <c r="D255" s="6">
        <f t="shared" si="6"/>
        <v>0</v>
      </c>
    </row>
    <row r="256" spans="2:4" x14ac:dyDescent="0.3">
      <c r="B256">
        <v>-1421.6590000000001</v>
      </c>
      <c r="C256" s="6">
        <v>0.37299999999981992</v>
      </c>
      <c r="D256" s="6">
        <f t="shared" si="6"/>
        <v>0</v>
      </c>
    </row>
    <row r="257" spans="2:4" x14ac:dyDescent="0.3">
      <c r="B257">
        <v>-1421.2560000000001</v>
      </c>
      <c r="C257" s="6">
        <v>0.40300000000002001</v>
      </c>
      <c r="D257" s="6">
        <f t="shared" si="6"/>
        <v>0</v>
      </c>
    </row>
    <row r="258" spans="2:4" x14ac:dyDescent="0.3">
      <c r="B258">
        <v>-1421.1790000000001</v>
      </c>
      <c r="C258" s="6">
        <v>7.6999999999998181E-2</v>
      </c>
      <c r="D258" s="6">
        <f t="shared" si="6"/>
        <v>0</v>
      </c>
    </row>
    <row r="259" spans="2:4" x14ac:dyDescent="0.3">
      <c r="B259">
        <v>-1573.471</v>
      </c>
      <c r="C259" s="6">
        <v>1.1369999999999436</v>
      </c>
      <c r="D259" s="6">
        <f t="shared" ref="D259:D322" si="7">IF(C259&gt;10,C259,0)</f>
        <v>0</v>
      </c>
    </row>
    <row r="260" spans="2:4" x14ac:dyDescent="0.3">
      <c r="B260">
        <v>-1571.9079999999999</v>
      </c>
      <c r="C260" s="6">
        <v>1.5630000000001019</v>
      </c>
      <c r="D260" s="6">
        <f t="shared" si="7"/>
        <v>0</v>
      </c>
    </row>
    <row r="261" spans="2:4" x14ac:dyDescent="0.3">
      <c r="B261">
        <v>-1569.182</v>
      </c>
      <c r="C261" s="6">
        <v>2.7259999999998854</v>
      </c>
      <c r="D261" s="6">
        <f t="shared" si="7"/>
        <v>0</v>
      </c>
    </row>
    <row r="262" spans="2:4" x14ac:dyDescent="0.3">
      <c r="B262">
        <v>-1567.0989999999999</v>
      </c>
      <c r="C262" s="6">
        <v>2.0830000000000837</v>
      </c>
      <c r="D262" s="6">
        <f t="shared" si="7"/>
        <v>0</v>
      </c>
    </row>
    <row r="263" spans="2:4" x14ac:dyDescent="0.3">
      <c r="B263">
        <v>-1566.828</v>
      </c>
      <c r="C263" s="6">
        <v>0.27099999999995816</v>
      </c>
      <c r="D263" s="6">
        <f t="shared" si="7"/>
        <v>0</v>
      </c>
    </row>
    <row r="264" spans="2:4" x14ac:dyDescent="0.3">
      <c r="B264">
        <v>-1412.818</v>
      </c>
      <c r="C264" s="6">
        <v>0.16399999999998727</v>
      </c>
      <c r="D264" s="6">
        <f t="shared" si="7"/>
        <v>0</v>
      </c>
    </row>
    <row r="265" spans="2:4" x14ac:dyDescent="0.3">
      <c r="B265">
        <v>-1409.912</v>
      </c>
      <c r="C265" s="6">
        <v>2.9059999999999491</v>
      </c>
      <c r="D265" s="6">
        <f t="shared" si="7"/>
        <v>0</v>
      </c>
    </row>
    <row r="266" spans="2:4" x14ac:dyDescent="0.3">
      <c r="B266">
        <v>-1407.626</v>
      </c>
      <c r="C266" s="6">
        <v>2.2860000000000582</v>
      </c>
      <c r="D266" s="6">
        <f t="shared" si="7"/>
        <v>0</v>
      </c>
    </row>
    <row r="267" spans="2:4" x14ac:dyDescent="0.3">
      <c r="B267">
        <v>-1403.8689999999999</v>
      </c>
      <c r="C267" s="6">
        <v>3.7570000000000618</v>
      </c>
      <c r="D267" s="6">
        <f t="shared" si="7"/>
        <v>0</v>
      </c>
    </row>
    <row r="268" spans="2:4" x14ac:dyDescent="0.3">
      <c r="B268">
        <v>-1401.501</v>
      </c>
      <c r="C268" s="6">
        <v>2.3679999999999382</v>
      </c>
      <c r="D268" s="6">
        <f t="shared" si="7"/>
        <v>0</v>
      </c>
    </row>
    <row r="269" spans="2:4" x14ac:dyDescent="0.3">
      <c r="B269">
        <v>-1400.1110000000001</v>
      </c>
      <c r="C269" s="6">
        <v>1.3899999999998727</v>
      </c>
      <c r="D269" s="6">
        <f t="shared" si="7"/>
        <v>0</v>
      </c>
    </row>
    <row r="270" spans="2:4" x14ac:dyDescent="0.3">
      <c r="B270">
        <v>-1398.903</v>
      </c>
      <c r="C270" s="6">
        <v>1.2080000000000837</v>
      </c>
      <c r="D270" s="6">
        <f t="shared" si="7"/>
        <v>0</v>
      </c>
    </row>
    <row r="271" spans="2:4" x14ac:dyDescent="0.3">
      <c r="B271">
        <v>-1396.057</v>
      </c>
      <c r="C271" s="6">
        <v>2.8460000000000036</v>
      </c>
      <c r="D271" s="6">
        <f t="shared" si="7"/>
        <v>0</v>
      </c>
    </row>
    <row r="272" spans="2:4" x14ac:dyDescent="0.3">
      <c r="B272">
        <v>-1392.998</v>
      </c>
      <c r="C272" s="6">
        <v>3.0589999999999691</v>
      </c>
      <c r="D272" s="6">
        <f t="shared" si="7"/>
        <v>0</v>
      </c>
    </row>
    <row r="273" spans="2:4" x14ac:dyDescent="0.3">
      <c r="B273">
        <v>-1390.433</v>
      </c>
      <c r="C273" s="6">
        <v>2.5650000000000546</v>
      </c>
      <c r="D273" s="6">
        <f t="shared" si="7"/>
        <v>0</v>
      </c>
    </row>
    <row r="274" spans="2:4" x14ac:dyDescent="0.3">
      <c r="B274">
        <v>-1387.0540000000001</v>
      </c>
      <c r="C274" s="6">
        <v>3.3789999999999054</v>
      </c>
      <c r="D274" s="6">
        <f t="shared" si="7"/>
        <v>0</v>
      </c>
    </row>
    <row r="275" spans="2:4" x14ac:dyDescent="0.3">
      <c r="B275">
        <v>-1511.2049999999999</v>
      </c>
      <c r="C275" s="6">
        <v>0.88100000000008549</v>
      </c>
      <c r="D275" s="6">
        <f t="shared" si="7"/>
        <v>0</v>
      </c>
    </row>
    <row r="276" spans="2:4" x14ac:dyDescent="0.3">
      <c r="B276">
        <v>-1509.7850000000001</v>
      </c>
      <c r="C276" s="6">
        <v>1.4199999999998454</v>
      </c>
      <c r="D276" s="6">
        <f t="shared" si="7"/>
        <v>0</v>
      </c>
    </row>
    <row r="277" spans="2:4" x14ac:dyDescent="0.3">
      <c r="B277">
        <v>-1508.8140000000001</v>
      </c>
      <c r="C277" s="6">
        <v>0.97100000000000364</v>
      </c>
      <c r="D277" s="6">
        <f t="shared" si="7"/>
        <v>0</v>
      </c>
    </row>
    <row r="278" spans="2:4" x14ac:dyDescent="0.3">
      <c r="B278">
        <v>-1506.83</v>
      </c>
      <c r="C278" s="6">
        <v>1.984000000000151</v>
      </c>
      <c r="D278" s="6">
        <f t="shared" si="7"/>
        <v>0</v>
      </c>
    </row>
    <row r="279" spans="2:4" x14ac:dyDescent="0.3">
      <c r="B279">
        <v>-1505.5920000000001</v>
      </c>
      <c r="C279" s="6">
        <v>1.237999999999829</v>
      </c>
      <c r="D279" s="6">
        <f t="shared" si="7"/>
        <v>0</v>
      </c>
    </row>
    <row r="280" spans="2:4" x14ac:dyDescent="0.3">
      <c r="B280">
        <v>-1469.787</v>
      </c>
      <c r="C280" s="6">
        <v>1.6019999999998618</v>
      </c>
      <c r="D280" s="6">
        <f t="shared" si="7"/>
        <v>0</v>
      </c>
    </row>
    <row r="281" spans="2:4" x14ac:dyDescent="0.3">
      <c r="B281">
        <v>-1469.615</v>
      </c>
      <c r="C281" s="6">
        <v>0.17200000000002547</v>
      </c>
      <c r="D281" s="6">
        <f t="shared" si="7"/>
        <v>0</v>
      </c>
    </row>
    <row r="282" spans="2:4" x14ac:dyDescent="0.3">
      <c r="B282">
        <v>-1467.6179999999999</v>
      </c>
      <c r="C282" s="6">
        <v>1.9970000000000709</v>
      </c>
      <c r="D282" s="6">
        <f t="shared" si="7"/>
        <v>0</v>
      </c>
    </row>
    <row r="283" spans="2:4" x14ac:dyDescent="0.3">
      <c r="B283">
        <v>-1464.9179999999999</v>
      </c>
      <c r="C283" s="6">
        <v>2.7000000000000455</v>
      </c>
      <c r="D283" s="6">
        <f t="shared" si="7"/>
        <v>0</v>
      </c>
    </row>
    <row r="284" spans="2:4" x14ac:dyDescent="0.3">
      <c r="B284">
        <v>-1463.9880000000001</v>
      </c>
      <c r="C284" s="6">
        <v>0.92999999999983629</v>
      </c>
      <c r="D284" s="6">
        <f t="shared" si="7"/>
        <v>0</v>
      </c>
    </row>
    <row r="285" spans="2:4" x14ac:dyDescent="0.3">
      <c r="B285">
        <v>-1461.85</v>
      </c>
      <c r="C285" s="6">
        <v>2.1380000000001473</v>
      </c>
      <c r="D285" s="6">
        <f t="shared" si="7"/>
        <v>0</v>
      </c>
    </row>
    <row r="286" spans="2:4" x14ac:dyDescent="0.3">
      <c r="B286">
        <v>-1460.5640000000001</v>
      </c>
      <c r="C286" s="6">
        <v>1.2859999999998308</v>
      </c>
      <c r="D286" s="6">
        <f t="shared" si="7"/>
        <v>0</v>
      </c>
    </row>
    <row r="287" spans="2:4" x14ac:dyDescent="0.3">
      <c r="B287">
        <v>-1457.4680000000001</v>
      </c>
      <c r="C287" s="6">
        <v>3.0960000000000036</v>
      </c>
      <c r="D287" s="6">
        <f t="shared" si="7"/>
        <v>0</v>
      </c>
    </row>
    <row r="288" spans="2:4" x14ac:dyDescent="0.3">
      <c r="B288">
        <v>-1461.174</v>
      </c>
      <c r="C288" s="6">
        <v>0.10599999999999454</v>
      </c>
      <c r="D288" s="6">
        <f t="shared" si="7"/>
        <v>0</v>
      </c>
    </row>
    <row r="289" spans="2:4" x14ac:dyDescent="0.3">
      <c r="B289">
        <v>-1459.606</v>
      </c>
      <c r="C289" s="6">
        <v>1.5679999999999836</v>
      </c>
      <c r="D289" s="6">
        <f t="shared" si="7"/>
        <v>0</v>
      </c>
    </row>
    <row r="290" spans="2:4" x14ac:dyDescent="0.3">
      <c r="B290">
        <v>-1458.8230000000001</v>
      </c>
      <c r="C290" s="6">
        <v>0.78299999999990177</v>
      </c>
      <c r="D290" s="6">
        <f t="shared" si="7"/>
        <v>0</v>
      </c>
    </row>
    <row r="291" spans="2:4" x14ac:dyDescent="0.3">
      <c r="B291">
        <v>-1458.7829999999999</v>
      </c>
      <c r="C291" s="6">
        <v>4.0000000000190994E-2</v>
      </c>
      <c r="D291" s="6">
        <f t="shared" si="7"/>
        <v>0</v>
      </c>
    </row>
    <row r="292" spans="2:4" x14ac:dyDescent="0.3">
      <c r="B292">
        <v>-1456.34</v>
      </c>
      <c r="C292" s="6">
        <v>2.4429999999999836</v>
      </c>
      <c r="D292" s="6">
        <f t="shared" si="7"/>
        <v>0</v>
      </c>
    </row>
    <row r="293" spans="2:4" x14ac:dyDescent="0.3">
      <c r="B293">
        <v>-1454.2650000000001</v>
      </c>
      <c r="C293" s="6">
        <v>2.0749999999998181</v>
      </c>
      <c r="D293" s="6">
        <f t="shared" si="7"/>
        <v>0</v>
      </c>
    </row>
    <row r="294" spans="2:4" x14ac:dyDescent="0.3">
      <c r="B294">
        <v>-1566.0340000000001</v>
      </c>
      <c r="C294" s="6">
        <v>8.1849999999999454</v>
      </c>
      <c r="D294" s="6">
        <f t="shared" si="7"/>
        <v>0</v>
      </c>
    </row>
    <row r="295" spans="2:4" hidden="1" x14ac:dyDescent="0.3">
      <c r="B295">
        <v>-1527.7080000000001</v>
      </c>
      <c r="C295" s="6">
        <v>38.326000000000022</v>
      </c>
      <c r="D295" s="6">
        <f t="shared" si="7"/>
        <v>38.326000000000022</v>
      </c>
    </row>
    <row r="296" spans="2:4" hidden="1" x14ac:dyDescent="0.3">
      <c r="B296">
        <v>-1502.0160000000001</v>
      </c>
      <c r="C296" s="6">
        <v>25.692000000000007</v>
      </c>
      <c r="D296" s="6">
        <f t="shared" si="7"/>
        <v>25.692000000000007</v>
      </c>
    </row>
    <row r="297" spans="2:4" hidden="1" x14ac:dyDescent="0.3">
      <c r="B297">
        <v>-1480.229</v>
      </c>
      <c r="C297" s="6">
        <v>21.787000000000035</v>
      </c>
      <c r="D297" s="6">
        <f t="shared" si="7"/>
        <v>21.787000000000035</v>
      </c>
    </row>
    <row r="298" spans="2:4" hidden="1" x14ac:dyDescent="0.3">
      <c r="B298">
        <v>-1457.1959999999999</v>
      </c>
      <c r="C298" s="6">
        <v>23.033000000000129</v>
      </c>
      <c r="D298" s="6">
        <f t="shared" si="7"/>
        <v>23.033000000000129</v>
      </c>
    </row>
    <row r="299" spans="2:4" hidden="1" x14ac:dyDescent="0.3">
      <c r="B299">
        <v>-1425.992</v>
      </c>
      <c r="C299" s="6">
        <v>31.203999999999951</v>
      </c>
      <c r="D299" s="6">
        <f t="shared" si="7"/>
        <v>31.203999999999951</v>
      </c>
    </row>
    <row r="300" spans="2:4" hidden="1" x14ac:dyDescent="0.3">
      <c r="B300">
        <v>-1389.242</v>
      </c>
      <c r="C300" s="6">
        <v>36.75</v>
      </c>
      <c r="D300" s="6">
        <f t="shared" si="7"/>
        <v>36.75</v>
      </c>
    </row>
    <row r="301" spans="2:4" hidden="1" x14ac:dyDescent="0.3">
      <c r="B301">
        <v>-1273.3910000000001</v>
      </c>
      <c r="C301" s="6">
        <v>115.85099999999989</v>
      </c>
      <c r="D301" s="6">
        <f t="shared" si="7"/>
        <v>115.85099999999989</v>
      </c>
    </row>
    <row r="302" spans="2:4" x14ac:dyDescent="0.3">
      <c r="B302">
        <v>-1456.2059999999999</v>
      </c>
      <c r="C302" s="6">
        <v>2.4720000000002074</v>
      </c>
      <c r="D302" s="6">
        <f t="shared" si="7"/>
        <v>0</v>
      </c>
    </row>
    <row r="303" spans="2:4" x14ac:dyDescent="0.3">
      <c r="B303">
        <v>-1454.85</v>
      </c>
      <c r="C303" s="6">
        <v>1.3559999999999945</v>
      </c>
      <c r="D303" s="6">
        <f t="shared" si="7"/>
        <v>0</v>
      </c>
    </row>
    <row r="304" spans="2:4" x14ac:dyDescent="0.3">
      <c r="B304">
        <v>-1453.8040000000001</v>
      </c>
      <c r="C304" s="6">
        <v>1.0459999999998217</v>
      </c>
      <c r="D304" s="6">
        <f t="shared" si="7"/>
        <v>0</v>
      </c>
    </row>
    <row r="305" spans="2:4" x14ac:dyDescent="0.3">
      <c r="B305">
        <v>-1450.8810000000001</v>
      </c>
      <c r="C305" s="6">
        <v>2.9230000000000018</v>
      </c>
      <c r="D305" s="6">
        <f t="shared" si="7"/>
        <v>0</v>
      </c>
    </row>
    <row r="306" spans="2:4" x14ac:dyDescent="0.3">
      <c r="B306">
        <v>-1450.194</v>
      </c>
      <c r="C306" s="6">
        <v>0.68700000000012551</v>
      </c>
      <c r="D306" s="6">
        <f t="shared" si="7"/>
        <v>0</v>
      </c>
    </row>
    <row r="307" spans="2:4" x14ac:dyDescent="0.3">
      <c r="B307">
        <v>-1449.4069999999999</v>
      </c>
      <c r="C307" s="6">
        <v>0.78700000000003456</v>
      </c>
      <c r="D307" s="6">
        <f t="shared" si="7"/>
        <v>0</v>
      </c>
    </row>
    <row r="308" spans="2:4" x14ac:dyDescent="0.3">
      <c r="B308">
        <v>-1448.857</v>
      </c>
      <c r="C308" s="6">
        <v>0.54999999999995453</v>
      </c>
      <c r="D308" s="6">
        <f t="shared" si="7"/>
        <v>0</v>
      </c>
    </row>
    <row r="309" spans="2:4" x14ac:dyDescent="0.3">
      <c r="B309">
        <v>-1447.981</v>
      </c>
      <c r="C309" s="6">
        <v>0.87599999999997635</v>
      </c>
      <c r="D309" s="6">
        <f t="shared" si="7"/>
        <v>0</v>
      </c>
    </row>
    <row r="310" spans="2:4" x14ac:dyDescent="0.3">
      <c r="B310">
        <v>-1457.2349999999999</v>
      </c>
      <c r="C310" s="6">
        <v>1.5040000000001328</v>
      </c>
      <c r="D310" s="6">
        <f t="shared" si="7"/>
        <v>0</v>
      </c>
    </row>
    <row r="311" spans="2:4" x14ac:dyDescent="0.3">
      <c r="B311">
        <v>-1455.7380000000001</v>
      </c>
      <c r="C311" s="6">
        <v>1.4969999999998436</v>
      </c>
      <c r="D311" s="6">
        <f t="shared" si="7"/>
        <v>0</v>
      </c>
    </row>
    <row r="312" spans="2:4" x14ac:dyDescent="0.3">
      <c r="B312">
        <v>-1453.0640000000001</v>
      </c>
      <c r="C312" s="6">
        <v>2.6739999999999782</v>
      </c>
      <c r="D312" s="6">
        <f t="shared" si="7"/>
        <v>0</v>
      </c>
    </row>
    <row r="313" spans="2:4" x14ac:dyDescent="0.3">
      <c r="B313">
        <v>-1452.0809999999999</v>
      </c>
      <c r="C313" s="6">
        <v>0.98300000000017462</v>
      </c>
      <c r="D313" s="6">
        <f t="shared" si="7"/>
        <v>0</v>
      </c>
    </row>
    <row r="314" spans="2:4" x14ac:dyDescent="0.3">
      <c r="B314">
        <v>-1448.643</v>
      </c>
      <c r="C314" s="6">
        <v>3.4379999999998745</v>
      </c>
      <c r="D314" s="6">
        <f t="shared" si="7"/>
        <v>0</v>
      </c>
    </row>
    <row r="315" spans="2:4" x14ac:dyDescent="0.3">
      <c r="B315">
        <v>-1445.5360000000001</v>
      </c>
      <c r="C315" s="6">
        <v>3.1069999999999709</v>
      </c>
      <c r="D315" s="6">
        <f t="shared" si="7"/>
        <v>0</v>
      </c>
    </row>
    <row r="316" spans="2:4" x14ac:dyDescent="0.3">
      <c r="B316">
        <v>-1442.646</v>
      </c>
      <c r="C316" s="6">
        <v>2.8900000000001</v>
      </c>
      <c r="D316" s="6">
        <f t="shared" si="7"/>
        <v>0</v>
      </c>
    </row>
    <row r="317" spans="2:4" x14ac:dyDescent="0.3">
      <c r="B317">
        <v>-1440.0540000000001</v>
      </c>
      <c r="C317" s="6">
        <v>2.5919999999998709</v>
      </c>
      <c r="D317" s="6">
        <f t="shared" si="7"/>
        <v>0</v>
      </c>
    </row>
    <row r="318" spans="2:4" x14ac:dyDescent="0.3">
      <c r="B318">
        <v>-1437.64</v>
      </c>
      <c r="C318" s="6">
        <v>2.4139999999999873</v>
      </c>
      <c r="D318" s="6">
        <f t="shared" si="7"/>
        <v>0</v>
      </c>
    </row>
    <row r="319" spans="2:4" x14ac:dyDescent="0.3">
      <c r="B319">
        <v>-1285.671</v>
      </c>
      <c r="C319" s="6">
        <v>0.625</v>
      </c>
      <c r="D319" s="6">
        <f t="shared" si="7"/>
        <v>0</v>
      </c>
    </row>
    <row r="320" spans="2:4" x14ac:dyDescent="0.3">
      <c r="B320">
        <v>-1284.6669999999999</v>
      </c>
      <c r="C320" s="6">
        <v>1.0040000000001328</v>
      </c>
      <c r="D320" s="6">
        <f t="shared" si="7"/>
        <v>0</v>
      </c>
    </row>
    <row r="321" spans="2:4" x14ac:dyDescent="0.3">
      <c r="B321">
        <v>-1284.3050000000001</v>
      </c>
      <c r="C321" s="6">
        <v>0.36199999999985266</v>
      </c>
      <c r="D321" s="6">
        <f t="shared" si="7"/>
        <v>0</v>
      </c>
    </row>
    <row r="322" spans="2:4" x14ac:dyDescent="0.3">
      <c r="B322">
        <v>-1283.97</v>
      </c>
      <c r="C322" s="6">
        <v>0.33500000000003638</v>
      </c>
      <c r="D322" s="6">
        <f t="shared" si="7"/>
        <v>0</v>
      </c>
    </row>
    <row r="323" spans="2:4" x14ac:dyDescent="0.3">
      <c r="B323">
        <v>-1283.558</v>
      </c>
      <c r="C323" s="6">
        <v>0.41200000000003456</v>
      </c>
      <c r="D323" s="6">
        <f t="shared" ref="D323:D386" si="8">IF(C323&gt;10,C323,0)</f>
        <v>0</v>
      </c>
    </row>
    <row r="324" spans="2:4" x14ac:dyDescent="0.3">
      <c r="B324">
        <v>-1288.7739999999999</v>
      </c>
      <c r="C324" s="6">
        <v>0.71500000000014552</v>
      </c>
      <c r="D324" s="6">
        <f t="shared" si="8"/>
        <v>0</v>
      </c>
    </row>
    <row r="325" spans="2:4" x14ac:dyDescent="0.3">
      <c r="B325">
        <v>-1288.7</v>
      </c>
      <c r="C325" s="6">
        <v>7.3999999999841748E-2</v>
      </c>
      <c r="D325" s="6">
        <f t="shared" si="8"/>
        <v>0</v>
      </c>
    </row>
    <row r="326" spans="2:4" x14ac:dyDescent="0.3">
      <c r="B326">
        <v>-1287.585</v>
      </c>
      <c r="C326" s="6">
        <v>1.1150000000000091</v>
      </c>
      <c r="D326" s="6">
        <f t="shared" si="8"/>
        <v>0</v>
      </c>
    </row>
    <row r="327" spans="2:4" x14ac:dyDescent="0.3">
      <c r="B327">
        <v>-1286.4829999999999</v>
      </c>
      <c r="C327" s="6">
        <v>1.1020000000000891</v>
      </c>
      <c r="D327" s="6">
        <f t="shared" si="8"/>
        <v>0</v>
      </c>
    </row>
    <row r="328" spans="2:4" x14ac:dyDescent="0.3">
      <c r="B328">
        <v>-1286.0060000000001</v>
      </c>
      <c r="C328" s="6">
        <v>0.47699999999986176</v>
      </c>
      <c r="D328" s="6">
        <f t="shared" si="8"/>
        <v>0</v>
      </c>
    </row>
    <row r="329" spans="2:4" x14ac:dyDescent="0.3">
      <c r="B329">
        <v>-1285.471</v>
      </c>
      <c r="C329" s="6">
        <v>0.53500000000008185</v>
      </c>
      <c r="D329" s="6">
        <f t="shared" si="8"/>
        <v>0</v>
      </c>
    </row>
    <row r="330" spans="2:4" x14ac:dyDescent="0.3">
      <c r="B330">
        <v>-1285.085</v>
      </c>
      <c r="C330" s="6">
        <v>0.38599999999996726</v>
      </c>
      <c r="D330" s="6">
        <f t="shared" si="8"/>
        <v>0</v>
      </c>
    </row>
    <row r="331" spans="2:4" x14ac:dyDescent="0.3">
      <c r="B331">
        <v>-1284.752</v>
      </c>
      <c r="C331" s="6">
        <v>0.33300000000008367</v>
      </c>
      <c r="D331" s="6">
        <f t="shared" si="8"/>
        <v>0</v>
      </c>
    </row>
    <row r="332" spans="2:4" x14ac:dyDescent="0.3">
      <c r="B332">
        <v>-1290.884</v>
      </c>
      <c r="C332" s="6">
        <v>2.7999999999999545</v>
      </c>
      <c r="D332" s="6">
        <f t="shared" si="8"/>
        <v>0</v>
      </c>
    </row>
    <row r="333" spans="2:4" x14ac:dyDescent="0.3">
      <c r="B333">
        <v>-1290.337</v>
      </c>
      <c r="C333" s="6">
        <v>0.54700000000002547</v>
      </c>
      <c r="D333" s="6">
        <f t="shared" si="8"/>
        <v>0</v>
      </c>
    </row>
    <row r="334" spans="2:4" x14ac:dyDescent="0.3">
      <c r="B334">
        <v>-1290.2470000000001</v>
      </c>
      <c r="C334" s="6">
        <v>8.9999999999918145E-2</v>
      </c>
      <c r="D334" s="6">
        <f t="shared" si="8"/>
        <v>0</v>
      </c>
    </row>
    <row r="335" spans="2:4" x14ac:dyDescent="0.3">
      <c r="B335">
        <v>-1289.3620000000001</v>
      </c>
      <c r="C335" s="6">
        <v>0.88499999999999091</v>
      </c>
      <c r="D335" s="6">
        <f t="shared" si="8"/>
        <v>0</v>
      </c>
    </row>
    <row r="336" spans="2:4" x14ac:dyDescent="0.3">
      <c r="B336">
        <v>-1288.6489999999999</v>
      </c>
      <c r="C336" s="6">
        <v>0.71300000000019281</v>
      </c>
      <c r="D336" s="6">
        <f t="shared" si="8"/>
        <v>0</v>
      </c>
    </row>
    <row r="337" spans="2:4" x14ac:dyDescent="0.3">
      <c r="B337">
        <v>-1288.059</v>
      </c>
      <c r="C337" s="6">
        <v>0.58999999999991815</v>
      </c>
      <c r="D337" s="6">
        <f t="shared" si="8"/>
        <v>0</v>
      </c>
    </row>
    <row r="338" spans="2:4" x14ac:dyDescent="0.3">
      <c r="B338">
        <v>-1434.8910000000001</v>
      </c>
      <c r="C338" s="6">
        <v>1.5209999999999582</v>
      </c>
      <c r="D338" s="6">
        <f t="shared" si="8"/>
        <v>0</v>
      </c>
    </row>
    <row r="339" spans="2:4" x14ac:dyDescent="0.3">
      <c r="B339">
        <v>-1434.8689999999999</v>
      </c>
      <c r="C339" s="6">
        <v>2.200000000016189E-2</v>
      </c>
      <c r="D339" s="6">
        <f t="shared" si="8"/>
        <v>0</v>
      </c>
    </row>
    <row r="340" spans="2:4" x14ac:dyDescent="0.3">
      <c r="B340">
        <v>-1434.845</v>
      </c>
      <c r="C340" s="6">
        <v>2.3999999999887223E-2</v>
      </c>
      <c r="D340" s="6">
        <f t="shared" si="8"/>
        <v>0</v>
      </c>
    </row>
    <row r="341" spans="2:4" x14ac:dyDescent="0.3">
      <c r="B341">
        <v>-1434.626</v>
      </c>
      <c r="C341" s="6">
        <v>0.21900000000005093</v>
      </c>
      <c r="D341" s="6">
        <f t="shared" si="8"/>
        <v>0</v>
      </c>
    </row>
    <row r="342" spans="2:4" x14ac:dyDescent="0.3">
      <c r="B342">
        <v>-1434.5070000000001</v>
      </c>
      <c r="C342" s="6">
        <v>0.11899999999991451</v>
      </c>
      <c r="D342" s="6">
        <f t="shared" si="8"/>
        <v>0</v>
      </c>
    </row>
    <row r="343" spans="2:4" x14ac:dyDescent="0.3">
      <c r="B343">
        <v>-1433.5039999999999</v>
      </c>
      <c r="C343" s="6">
        <v>1.0030000000001564</v>
      </c>
      <c r="D343" s="6">
        <f t="shared" si="8"/>
        <v>0</v>
      </c>
    </row>
    <row r="344" spans="2:4" x14ac:dyDescent="0.3">
      <c r="B344">
        <v>-1433.4849999999999</v>
      </c>
      <c r="C344" s="6">
        <v>1.9000000000005457E-2</v>
      </c>
      <c r="D344" s="6">
        <f t="shared" si="8"/>
        <v>0</v>
      </c>
    </row>
    <row r="345" spans="2:4" x14ac:dyDescent="0.3">
      <c r="B345">
        <v>-1433.3969999999999</v>
      </c>
      <c r="C345" s="6">
        <v>8.7999999999965439E-2</v>
      </c>
      <c r="D345" s="6">
        <f t="shared" si="8"/>
        <v>0</v>
      </c>
    </row>
    <row r="346" spans="2:4" x14ac:dyDescent="0.3">
      <c r="B346">
        <v>-1433.2180000000001</v>
      </c>
      <c r="C346" s="6">
        <v>0.17899999999985994</v>
      </c>
      <c r="D346" s="6">
        <f t="shared" si="8"/>
        <v>0</v>
      </c>
    </row>
    <row r="347" spans="2:4" x14ac:dyDescent="0.3">
      <c r="B347">
        <v>-1433.0540000000001</v>
      </c>
      <c r="C347" s="6">
        <v>0.16399999999998727</v>
      </c>
      <c r="D347" s="6">
        <f t="shared" si="8"/>
        <v>0</v>
      </c>
    </row>
    <row r="348" spans="2:4" x14ac:dyDescent="0.3">
      <c r="B348">
        <v>-1453.845</v>
      </c>
      <c r="C348" s="6">
        <v>1.6620000000000346</v>
      </c>
      <c r="D348" s="6">
        <f t="shared" si="8"/>
        <v>0</v>
      </c>
    </row>
    <row r="349" spans="2:4" x14ac:dyDescent="0.3">
      <c r="B349">
        <v>-1452.816</v>
      </c>
      <c r="C349" s="6">
        <v>1.0289999999999964</v>
      </c>
      <c r="D349" s="6">
        <f t="shared" si="8"/>
        <v>0</v>
      </c>
    </row>
    <row r="350" spans="2:4" x14ac:dyDescent="0.3">
      <c r="B350">
        <v>-1452.28</v>
      </c>
      <c r="C350" s="6">
        <v>0.53600000000005821</v>
      </c>
      <c r="D350" s="6">
        <f t="shared" si="8"/>
        <v>0</v>
      </c>
    </row>
    <row r="351" spans="2:4" x14ac:dyDescent="0.3">
      <c r="B351">
        <v>-1450.3019999999999</v>
      </c>
      <c r="C351" s="6">
        <v>1.9780000000000655</v>
      </c>
      <c r="D351" s="6">
        <f t="shared" si="8"/>
        <v>0</v>
      </c>
    </row>
    <row r="352" spans="2:4" x14ac:dyDescent="0.3">
      <c r="B352">
        <v>-1447.84</v>
      </c>
      <c r="C352" s="6">
        <v>2.4619999999999891</v>
      </c>
      <c r="D352" s="6">
        <f t="shared" si="8"/>
        <v>0</v>
      </c>
    </row>
    <row r="353" spans="2:4" x14ac:dyDescent="0.3">
      <c r="B353">
        <v>-1445.934</v>
      </c>
      <c r="C353" s="6">
        <v>1.9059999999999491</v>
      </c>
      <c r="D353" s="6">
        <f t="shared" si="8"/>
        <v>0</v>
      </c>
    </row>
    <row r="354" spans="2:4" x14ac:dyDescent="0.3">
      <c r="B354">
        <v>-1443.8430000000001</v>
      </c>
      <c r="C354" s="6">
        <v>2.0909999999998945</v>
      </c>
      <c r="D354" s="6">
        <f t="shared" si="8"/>
        <v>0</v>
      </c>
    </row>
    <row r="355" spans="2:4" x14ac:dyDescent="0.3">
      <c r="B355">
        <v>-1442.847</v>
      </c>
      <c r="C355" s="6">
        <v>0.99600000000009459</v>
      </c>
      <c r="D355" s="6">
        <f t="shared" si="8"/>
        <v>0</v>
      </c>
    </row>
    <row r="356" spans="2:4" x14ac:dyDescent="0.3">
      <c r="B356">
        <v>-1442.4590000000001</v>
      </c>
      <c r="C356" s="6">
        <v>0.38799999999991996</v>
      </c>
      <c r="D356" s="6">
        <f t="shared" si="8"/>
        <v>0</v>
      </c>
    </row>
    <row r="357" spans="2:4" x14ac:dyDescent="0.3">
      <c r="B357">
        <v>-1442.0050000000001</v>
      </c>
      <c r="C357" s="6">
        <v>0.45399999999995089</v>
      </c>
      <c r="D357" s="6">
        <f t="shared" si="8"/>
        <v>0</v>
      </c>
    </row>
    <row r="358" spans="2:4" x14ac:dyDescent="0.3">
      <c r="B358">
        <v>-1441.61</v>
      </c>
      <c r="C358" s="6">
        <v>0.39500000000020918</v>
      </c>
      <c r="D358" s="6">
        <f t="shared" si="8"/>
        <v>0</v>
      </c>
    </row>
    <row r="359" spans="2:4" x14ac:dyDescent="0.3">
      <c r="B359">
        <v>-1440.6780000000001</v>
      </c>
      <c r="C359" s="6">
        <v>0.931999999999789</v>
      </c>
      <c r="D359" s="6">
        <f t="shared" si="8"/>
        <v>0</v>
      </c>
    </row>
    <row r="360" spans="2:4" x14ac:dyDescent="0.3">
      <c r="B360">
        <v>-1440.2950000000001</v>
      </c>
      <c r="C360" s="6">
        <v>0.3830000000000382</v>
      </c>
      <c r="D360" s="6">
        <f t="shared" si="8"/>
        <v>0</v>
      </c>
    </row>
    <row r="361" spans="2:4" x14ac:dyDescent="0.3">
      <c r="B361">
        <v>-1440.2470000000001</v>
      </c>
      <c r="C361" s="6">
        <v>4.8000000000001819E-2</v>
      </c>
      <c r="D361" s="6">
        <f t="shared" si="8"/>
        <v>0</v>
      </c>
    </row>
    <row r="362" spans="2:4" x14ac:dyDescent="0.3">
      <c r="B362">
        <v>-1439.88</v>
      </c>
      <c r="C362" s="6">
        <v>0.3669999999999618</v>
      </c>
      <c r="D362" s="6">
        <f t="shared" si="8"/>
        <v>0</v>
      </c>
    </row>
    <row r="363" spans="2:4" x14ac:dyDescent="0.3">
      <c r="B363">
        <v>-1435.5170000000001</v>
      </c>
      <c r="C363" s="6">
        <v>0.62199999999984357</v>
      </c>
      <c r="D363" s="6">
        <f t="shared" si="8"/>
        <v>0</v>
      </c>
    </row>
    <row r="364" spans="2:4" x14ac:dyDescent="0.3">
      <c r="B364">
        <v>-1434.44</v>
      </c>
      <c r="C364" s="6">
        <v>1.0769999999999982</v>
      </c>
      <c r="D364" s="6">
        <f t="shared" si="8"/>
        <v>0</v>
      </c>
    </row>
    <row r="365" spans="2:4" x14ac:dyDescent="0.3">
      <c r="B365">
        <v>-1433.079</v>
      </c>
      <c r="C365" s="6">
        <v>1.3610000000001037</v>
      </c>
      <c r="D365" s="6">
        <f t="shared" si="8"/>
        <v>0</v>
      </c>
    </row>
    <row r="366" spans="2:4" x14ac:dyDescent="0.3">
      <c r="B366">
        <v>-1432.1969999999999</v>
      </c>
      <c r="C366" s="6">
        <v>0.88200000000006185</v>
      </c>
      <c r="D366" s="6">
        <f t="shared" si="8"/>
        <v>0</v>
      </c>
    </row>
    <row r="367" spans="2:4" x14ac:dyDescent="0.3">
      <c r="B367">
        <v>-1430.2360000000001</v>
      </c>
      <c r="C367" s="6">
        <v>1.9609999999997854</v>
      </c>
      <c r="D367" s="6">
        <f t="shared" si="8"/>
        <v>0</v>
      </c>
    </row>
    <row r="368" spans="2:4" x14ac:dyDescent="0.3">
      <c r="B368">
        <v>-1429.8820000000001</v>
      </c>
      <c r="C368" s="6">
        <v>0.35400000000004184</v>
      </c>
      <c r="D368" s="6">
        <f t="shared" si="8"/>
        <v>0</v>
      </c>
    </row>
    <row r="369" spans="2:4" x14ac:dyDescent="0.3">
      <c r="B369">
        <v>-1429.105</v>
      </c>
      <c r="C369" s="6">
        <v>0.77700000000004366</v>
      </c>
      <c r="D369" s="6">
        <f t="shared" si="8"/>
        <v>0</v>
      </c>
    </row>
    <row r="370" spans="2:4" x14ac:dyDescent="0.3">
      <c r="B370">
        <v>-1455.566</v>
      </c>
      <c r="C370" s="6">
        <v>0.45599999999990359</v>
      </c>
      <c r="D370" s="6">
        <f t="shared" si="8"/>
        <v>0</v>
      </c>
    </row>
    <row r="371" spans="2:4" x14ac:dyDescent="0.3">
      <c r="B371">
        <v>-1454.9690000000001</v>
      </c>
      <c r="C371" s="6">
        <v>0.59699999999997999</v>
      </c>
      <c r="D371" s="6">
        <f t="shared" si="8"/>
        <v>0</v>
      </c>
    </row>
    <row r="372" spans="2:4" x14ac:dyDescent="0.3">
      <c r="B372">
        <v>-1453.711</v>
      </c>
      <c r="C372" s="6">
        <v>1.2580000000000382</v>
      </c>
      <c r="D372" s="6">
        <f t="shared" si="8"/>
        <v>0</v>
      </c>
    </row>
    <row r="373" spans="2:4" x14ac:dyDescent="0.3">
      <c r="B373">
        <v>-1453.4380000000001</v>
      </c>
      <c r="C373" s="6">
        <v>0.27299999999991087</v>
      </c>
      <c r="D373" s="6">
        <f t="shared" si="8"/>
        <v>0</v>
      </c>
    </row>
    <row r="374" spans="2:4" x14ac:dyDescent="0.3">
      <c r="B374">
        <v>-1452.6990000000001</v>
      </c>
      <c r="C374" s="6">
        <v>0.73900000000003274</v>
      </c>
      <c r="D374" s="6">
        <f t="shared" si="8"/>
        <v>0</v>
      </c>
    </row>
    <row r="375" spans="2:4" x14ac:dyDescent="0.3">
      <c r="B375">
        <v>-1452.396</v>
      </c>
      <c r="C375" s="6">
        <v>0.30300000000011096</v>
      </c>
      <c r="D375" s="6">
        <f t="shared" si="8"/>
        <v>0</v>
      </c>
    </row>
    <row r="376" spans="2:4" x14ac:dyDescent="0.3">
      <c r="B376">
        <v>-1452.153</v>
      </c>
      <c r="C376" s="6">
        <v>0.24299999999993815</v>
      </c>
      <c r="D376" s="6">
        <f t="shared" si="8"/>
        <v>0</v>
      </c>
    </row>
    <row r="377" spans="2:4" x14ac:dyDescent="0.3">
      <c r="B377">
        <v>-1451.9380000000001</v>
      </c>
      <c r="C377" s="6">
        <v>0.21499999999991815</v>
      </c>
      <c r="D377" s="6">
        <f t="shared" si="8"/>
        <v>0</v>
      </c>
    </row>
    <row r="378" spans="2:4" x14ac:dyDescent="0.3">
      <c r="B378">
        <v>-1450.5170000000001</v>
      </c>
      <c r="C378" s="6">
        <v>1.4210000000000491</v>
      </c>
      <c r="D378" s="6">
        <f t="shared" si="8"/>
        <v>0</v>
      </c>
    </row>
    <row r="379" spans="2:4" x14ac:dyDescent="0.3">
      <c r="B379">
        <v>-1450.414</v>
      </c>
      <c r="C379" s="6">
        <v>0.10300000000006548</v>
      </c>
      <c r="D379" s="6">
        <f t="shared" si="8"/>
        <v>0</v>
      </c>
    </row>
    <row r="380" spans="2:4" x14ac:dyDescent="0.3">
      <c r="B380">
        <v>-1448.876</v>
      </c>
      <c r="C380" s="6">
        <v>1.5380000000000109</v>
      </c>
      <c r="D380" s="6">
        <f t="shared" si="8"/>
        <v>0</v>
      </c>
    </row>
    <row r="381" spans="2:4" x14ac:dyDescent="0.3">
      <c r="B381">
        <v>-1446.5250000000001</v>
      </c>
      <c r="C381" s="6">
        <v>2.3509999999998854</v>
      </c>
      <c r="D381" s="6">
        <f t="shared" si="8"/>
        <v>0</v>
      </c>
    </row>
    <row r="382" spans="2:4" x14ac:dyDescent="0.3">
      <c r="B382">
        <v>-1446.271</v>
      </c>
      <c r="C382" s="6">
        <v>0.25400000000013279</v>
      </c>
      <c r="D382" s="6">
        <f t="shared" si="8"/>
        <v>0</v>
      </c>
    </row>
    <row r="383" spans="2:4" x14ac:dyDescent="0.3">
      <c r="B383">
        <v>-1445.7059999999999</v>
      </c>
      <c r="C383" s="6">
        <v>0.56500000000005457</v>
      </c>
      <c r="D383" s="6">
        <f t="shared" si="8"/>
        <v>0</v>
      </c>
    </row>
    <row r="384" spans="2:4" x14ac:dyDescent="0.3">
      <c r="B384">
        <v>-1444.1969999999999</v>
      </c>
      <c r="C384" s="6">
        <v>1.5090000000000146</v>
      </c>
      <c r="D384" s="6">
        <f t="shared" si="8"/>
        <v>0</v>
      </c>
    </row>
    <row r="385" spans="2:4" x14ac:dyDescent="0.3">
      <c r="B385">
        <v>-1443.115</v>
      </c>
      <c r="C385" s="6">
        <v>1.0819999999998799</v>
      </c>
      <c r="D385" s="6">
        <f t="shared" si="8"/>
        <v>0</v>
      </c>
    </row>
    <row r="386" spans="2:4" x14ac:dyDescent="0.3">
      <c r="B386">
        <v>-1442.55</v>
      </c>
      <c r="C386" s="6">
        <v>0.56500000000005457</v>
      </c>
      <c r="D386" s="6">
        <f t="shared" si="8"/>
        <v>0</v>
      </c>
    </row>
    <row r="387" spans="2:4" x14ac:dyDescent="0.3">
      <c r="B387">
        <v>-1441.519</v>
      </c>
      <c r="C387" s="6">
        <v>1.0309999999999491</v>
      </c>
      <c r="D387" s="6">
        <f t="shared" ref="D387:D450" si="9">IF(C387&gt;10,C387,0)</f>
        <v>0</v>
      </c>
    </row>
    <row r="388" spans="2:4" x14ac:dyDescent="0.3">
      <c r="B388">
        <v>-1439.789</v>
      </c>
      <c r="C388" s="6">
        <v>1.7300000000000182</v>
      </c>
      <c r="D388" s="6">
        <f t="shared" si="9"/>
        <v>0</v>
      </c>
    </row>
    <row r="389" spans="2:4" x14ac:dyDescent="0.3">
      <c r="B389">
        <v>-1448.903</v>
      </c>
      <c r="C389" s="6">
        <v>0.36500000000000909</v>
      </c>
      <c r="D389" s="6">
        <f t="shared" si="9"/>
        <v>0</v>
      </c>
    </row>
    <row r="390" spans="2:4" x14ac:dyDescent="0.3">
      <c r="B390">
        <v>-1448.692</v>
      </c>
      <c r="C390" s="6">
        <v>0.21100000000001273</v>
      </c>
      <c r="D390" s="6">
        <f t="shared" si="9"/>
        <v>0</v>
      </c>
    </row>
    <row r="391" spans="2:4" x14ac:dyDescent="0.3">
      <c r="B391">
        <v>-1448.2660000000001</v>
      </c>
      <c r="C391" s="6">
        <v>0.42599999999993088</v>
      </c>
      <c r="D391" s="6">
        <f t="shared" si="9"/>
        <v>0</v>
      </c>
    </row>
    <row r="392" spans="2:4" x14ac:dyDescent="0.3">
      <c r="B392">
        <v>-1447.97</v>
      </c>
      <c r="C392" s="6">
        <v>0.29600000000004911</v>
      </c>
      <c r="D392" s="6">
        <f t="shared" si="9"/>
        <v>0</v>
      </c>
    </row>
    <row r="393" spans="2:4" x14ac:dyDescent="0.3">
      <c r="B393">
        <v>-1482.4169999999999</v>
      </c>
      <c r="C393" s="6">
        <v>4.8160000000000309</v>
      </c>
      <c r="D393" s="6">
        <f t="shared" si="9"/>
        <v>0</v>
      </c>
    </row>
    <row r="394" spans="2:4" x14ac:dyDescent="0.3">
      <c r="B394">
        <v>-1480.3130000000001</v>
      </c>
      <c r="C394" s="6">
        <v>2.1039999999998145</v>
      </c>
      <c r="D394" s="6">
        <f t="shared" si="9"/>
        <v>0</v>
      </c>
    </row>
    <row r="395" spans="2:4" x14ac:dyDescent="0.3">
      <c r="B395">
        <v>-1478.5740000000001</v>
      </c>
      <c r="C395" s="6">
        <v>1.7390000000000327</v>
      </c>
      <c r="D395" s="6">
        <f t="shared" si="9"/>
        <v>0</v>
      </c>
    </row>
    <row r="396" spans="2:4" x14ac:dyDescent="0.3">
      <c r="B396">
        <v>-1473.4570000000001</v>
      </c>
      <c r="C396" s="6">
        <v>5.1169999999999618</v>
      </c>
      <c r="D396" s="6">
        <f t="shared" si="9"/>
        <v>0</v>
      </c>
    </row>
    <row r="397" spans="2:4" x14ac:dyDescent="0.3">
      <c r="B397">
        <v>-1470.106</v>
      </c>
      <c r="C397" s="6">
        <v>3.3510000000001128</v>
      </c>
      <c r="D397" s="6">
        <f t="shared" si="9"/>
        <v>0</v>
      </c>
    </row>
    <row r="398" spans="2:4" x14ac:dyDescent="0.3">
      <c r="B398">
        <v>-1465.6980000000001</v>
      </c>
      <c r="C398" s="6">
        <v>4.4079999999999018</v>
      </c>
      <c r="D398" s="6">
        <f t="shared" si="9"/>
        <v>0</v>
      </c>
    </row>
    <row r="399" spans="2:4" x14ac:dyDescent="0.3">
      <c r="B399">
        <v>-1463.0650000000001</v>
      </c>
      <c r="C399" s="6">
        <v>2.6330000000000382</v>
      </c>
      <c r="D399" s="6">
        <f t="shared" si="9"/>
        <v>0</v>
      </c>
    </row>
    <row r="400" spans="2:4" x14ac:dyDescent="0.3">
      <c r="B400">
        <v>-1458.5650000000001</v>
      </c>
      <c r="C400" s="6">
        <v>4.5</v>
      </c>
      <c r="D400" s="6">
        <f t="shared" si="9"/>
        <v>0</v>
      </c>
    </row>
    <row r="401" spans="2:4" x14ac:dyDescent="0.3">
      <c r="B401">
        <v>-1454.3820000000001</v>
      </c>
      <c r="C401" s="6">
        <v>4.1829999999999927</v>
      </c>
      <c r="D401" s="6">
        <f t="shared" si="9"/>
        <v>0</v>
      </c>
    </row>
    <row r="402" spans="2:4" x14ac:dyDescent="0.3">
      <c r="B402">
        <v>-1469.1030000000001</v>
      </c>
      <c r="C402" s="6">
        <v>0.5909999999998945</v>
      </c>
      <c r="D402" s="6">
        <f t="shared" si="9"/>
        <v>0</v>
      </c>
    </row>
    <row r="403" spans="2:4" x14ac:dyDescent="0.3">
      <c r="B403">
        <v>-1468.9290000000001</v>
      </c>
      <c r="C403" s="6">
        <v>0.17399999999997817</v>
      </c>
      <c r="D403" s="6">
        <f t="shared" si="9"/>
        <v>0</v>
      </c>
    </row>
    <row r="404" spans="2:4" x14ac:dyDescent="0.3">
      <c r="B404">
        <v>-1468.8720000000001</v>
      </c>
      <c r="C404" s="6">
        <v>5.7000000000016371E-2</v>
      </c>
      <c r="D404" s="6">
        <f t="shared" si="9"/>
        <v>0</v>
      </c>
    </row>
    <row r="405" spans="2:4" x14ac:dyDescent="0.3">
      <c r="B405">
        <v>-1468.4690000000001</v>
      </c>
      <c r="C405" s="6">
        <v>0.40300000000002001</v>
      </c>
      <c r="D405" s="6">
        <f t="shared" si="9"/>
        <v>0</v>
      </c>
    </row>
    <row r="406" spans="2:4" x14ac:dyDescent="0.3">
      <c r="B406">
        <v>-1468.317</v>
      </c>
      <c r="C406" s="6">
        <v>0.15200000000004366</v>
      </c>
      <c r="D406" s="6">
        <f t="shared" si="9"/>
        <v>0</v>
      </c>
    </row>
    <row r="407" spans="2:4" x14ac:dyDescent="0.3">
      <c r="B407">
        <v>-1468.2850000000001</v>
      </c>
      <c r="C407" s="6">
        <v>3.1999999999925421E-2</v>
      </c>
      <c r="D407" s="6">
        <f t="shared" si="9"/>
        <v>0</v>
      </c>
    </row>
    <row r="408" spans="2:4" x14ac:dyDescent="0.3">
      <c r="B408">
        <v>-1468.271</v>
      </c>
      <c r="C408" s="6">
        <v>1.4000000000123691E-2</v>
      </c>
      <c r="D408" s="6">
        <f t="shared" si="9"/>
        <v>0</v>
      </c>
    </row>
    <row r="409" spans="2:4" x14ac:dyDescent="0.3">
      <c r="B409">
        <v>-1468.2239999999999</v>
      </c>
      <c r="C409" s="6">
        <v>4.7000000000025466E-2</v>
      </c>
      <c r="D409" s="6">
        <f t="shared" si="9"/>
        <v>0</v>
      </c>
    </row>
    <row r="410" spans="2:4" x14ac:dyDescent="0.3">
      <c r="B410">
        <v>-1467.9749999999999</v>
      </c>
      <c r="C410" s="6">
        <v>0.24900000000002365</v>
      </c>
      <c r="D410" s="6">
        <f t="shared" si="9"/>
        <v>0</v>
      </c>
    </row>
    <row r="411" spans="2:4" x14ac:dyDescent="0.3">
      <c r="B411">
        <v>-1467.82</v>
      </c>
      <c r="C411" s="6">
        <v>0.15499999999997272</v>
      </c>
      <c r="D411" s="6">
        <f t="shared" si="9"/>
        <v>0</v>
      </c>
    </row>
    <row r="412" spans="2:4" x14ac:dyDescent="0.3">
      <c r="B412">
        <v>-1467.711</v>
      </c>
      <c r="C412" s="6">
        <v>0.1089999999999236</v>
      </c>
      <c r="D412" s="6">
        <f t="shared" si="9"/>
        <v>0</v>
      </c>
    </row>
    <row r="413" spans="2:4" x14ac:dyDescent="0.3">
      <c r="B413">
        <v>-1467.104</v>
      </c>
      <c r="C413" s="6">
        <v>0.6069999999999709</v>
      </c>
      <c r="D413" s="6">
        <f t="shared" si="9"/>
        <v>0</v>
      </c>
    </row>
    <row r="414" spans="2:4" x14ac:dyDescent="0.3">
      <c r="B414">
        <v>-1466.6610000000001</v>
      </c>
      <c r="C414" s="6">
        <v>0.44299999999998363</v>
      </c>
      <c r="D414" s="6">
        <f t="shared" si="9"/>
        <v>0</v>
      </c>
    </row>
    <row r="415" spans="2:4" x14ac:dyDescent="0.3">
      <c r="B415">
        <v>-1466.498</v>
      </c>
      <c r="C415" s="6">
        <v>0.16300000000001091</v>
      </c>
      <c r="D415" s="6">
        <f t="shared" si="9"/>
        <v>0</v>
      </c>
    </row>
    <row r="416" spans="2:4" x14ac:dyDescent="0.3">
      <c r="B416">
        <v>-1466.481</v>
      </c>
      <c r="C416" s="6">
        <v>1.7000000000052751E-2</v>
      </c>
      <c r="D416" s="6">
        <f t="shared" si="9"/>
        <v>0</v>
      </c>
    </row>
    <row r="417" spans="2:4" x14ac:dyDescent="0.3">
      <c r="B417">
        <v>-1465.8040000000001</v>
      </c>
      <c r="C417" s="6">
        <v>0.67699999999990723</v>
      </c>
      <c r="D417" s="6">
        <f t="shared" si="9"/>
        <v>0</v>
      </c>
    </row>
    <row r="418" spans="2:4" x14ac:dyDescent="0.3">
      <c r="B418">
        <v>-1465.748</v>
      </c>
      <c r="C418" s="6">
        <v>5.6000000000040018E-2</v>
      </c>
      <c r="D418" s="6">
        <f t="shared" si="9"/>
        <v>0</v>
      </c>
    </row>
    <row r="419" spans="2:4" x14ac:dyDescent="0.3">
      <c r="B419">
        <v>-1465.2650000000001</v>
      </c>
      <c r="C419" s="6">
        <v>0.48299999999994725</v>
      </c>
      <c r="D419" s="6">
        <f t="shared" si="9"/>
        <v>0</v>
      </c>
    </row>
    <row r="420" spans="2:4" x14ac:dyDescent="0.3">
      <c r="B420">
        <v>-1458.329</v>
      </c>
      <c r="C420" s="6">
        <v>0.94200000000000728</v>
      </c>
      <c r="D420" s="6">
        <f t="shared" si="9"/>
        <v>0</v>
      </c>
    </row>
    <row r="421" spans="2:4" x14ac:dyDescent="0.3">
      <c r="B421">
        <v>-1458.088</v>
      </c>
      <c r="C421" s="6">
        <v>0.24099999999998545</v>
      </c>
      <c r="D421" s="6">
        <f t="shared" si="9"/>
        <v>0</v>
      </c>
    </row>
    <row r="422" spans="2:4" x14ac:dyDescent="0.3">
      <c r="B422">
        <v>-1457.838</v>
      </c>
      <c r="C422" s="6">
        <v>0.25</v>
      </c>
      <c r="D422" s="6">
        <f t="shared" si="9"/>
        <v>0</v>
      </c>
    </row>
    <row r="423" spans="2:4" x14ac:dyDescent="0.3">
      <c r="B423">
        <v>-1456.8050000000001</v>
      </c>
      <c r="C423" s="6">
        <v>1.0329999999999018</v>
      </c>
      <c r="D423" s="6">
        <f t="shared" si="9"/>
        <v>0</v>
      </c>
    </row>
    <row r="424" spans="2:4" x14ac:dyDescent="0.3">
      <c r="B424">
        <v>-1473.3130000000001</v>
      </c>
      <c r="C424" s="6">
        <v>0.50899999999978718</v>
      </c>
      <c r="D424" s="6">
        <f t="shared" si="9"/>
        <v>0</v>
      </c>
    </row>
    <row r="425" spans="2:4" x14ac:dyDescent="0.3">
      <c r="B425">
        <v>-1472.5930000000001</v>
      </c>
      <c r="C425" s="6">
        <v>0.72000000000002728</v>
      </c>
      <c r="D425" s="6">
        <f t="shared" si="9"/>
        <v>0</v>
      </c>
    </row>
    <row r="426" spans="2:4" x14ac:dyDescent="0.3">
      <c r="B426">
        <v>-1472.252</v>
      </c>
      <c r="C426" s="6">
        <v>0.34100000000012187</v>
      </c>
      <c r="D426" s="6">
        <f t="shared" si="9"/>
        <v>0</v>
      </c>
    </row>
    <row r="427" spans="2:4" x14ac:dyDescent="0.3">
      <c r="B427">
        <v>-1471.816</v>
      </c>
      <c r="C427" s="6">
        <v>0.43599999999992178</v>
      </c>
      <c r="D427" s="6">
        <f t="shared" si="9"/>
        <v>0</v>
      </c>
    </row>
    <row r="428" spans="2:4" x14ac:dyDescent="0.3">
      <c r="B428">
        <v>-1471.242</v>
      </c>
      <c r="C428" s="6">
        <v>0.57400000000006912</v>
      </c>
      <c r="D428" s="6">
        <f t="shared" si="9"/>
        <v>0</v>
      </c>
    </row>
    <row r="429" spans="2:4" x14ac:dyDescent="0.3">
      <c r="B429">
        <v>-1471.0809999999999</v>
      </c>
      <c r="C429" s="6">
        <v>0.16100000000005821</v>
      </c>
      <c r="D429" s="6">
        <f t="shared" si="9"/>
        <v>0</v>
      </c>
    </row>
    <row r="430" spans="2:4" x14ac:dyDescent="0.3">
      <c r="B430">
        <v>-1470.691</v>
      </c>
      <c r="C430" s="6">
        <v>0.38999999999987267</v>
      </c>
      <c r="D430" s="6">
        <f t="shared" si="9"/>
        <v>0</v>
      </c>
    </row>
    <row r="431" spans="2:4" x14ac:dyDescent="0.3">
      <c r="B431">
        <v>-1470.1849999999999</v>
      </c>
      <c r="C431" s="6">
        <v>0.50600000000008549</v>
      </c>
      <c r="D431" s="6">
        <f t="shared" si="9"/>
        <v>0</v>
      </c>
    </row>
    <row r="432" spans="2:4" x14ac:dyDescent="0.3">
      <c r="B432">
        <v>-1470.0050000000001</v>
      </c>
      <c r="C432" s="6">
        <v>0.17999999999983629</v>
      </c>
      <c r="D432" s="6">
        <f t="shared" si="9"/>
        <v>0</v>
      </c>
    </row>
    <row r="433" spans="2:4" x14ac:dyDescent="0.3">
      <c r="B433">
        <v>-1469.4829999999999</v>
      </c>
      <c r="C433" s="6">
        <v>0.52200000000016189</v>
      </c>
      <c r="D433" s="6">
        <f t="shared" si="9"/>
        <v>0</v>
      </c>
    </row>
    <row r="434" spans="2:4" x14ac:dyDescent="0.3">
      <c r="B434">
        <v>-1460.338</v>
      </c>
      <c r="C434" s="6">
        <v>0.69900000000006912</v>
      </c>
      <c r="D434" s="6">
        <f t="shared" si="9"/>
        <v>0</v>
      </c>
    </row>
    <row r="435" spans="2:4" x14ac:dyDescent="0.3">
      <c r="B435">
        <v>-1456.481</v>
      </c>
      <c r="C435" s="6">
        <v>3.8569999999999709</v>
      </c>
      <c r="D435" s="6">
        <f t="shared" si="9"/>
        <v>0</v>
      </c>
    </row>
    <row r="436" spans="2:4" x14ac:dyDescent="0.3">
      <c r="B436">
        <v>-1455.421</v>
      </c>
      <c r="C436" s="6">
        <v>1.0599999999999454</v>
      </c>
      <c r="D436" s="6">
        <f t="shared" si="9"/>
        <v>0</v>
      </c>
    </row>
    <row r="437" spans="2:4" x14ac:dyDescent="0.3">
      <c r="B437">
        <v>-1454.251</v>
      </c>
      <c r="C437" s="6">
        <v>1.1700000000000728</v>
      </c>
      <c r="D437" s="6">
        <f t="shared" si="9"/>
        <v>0</v>
      </c>
    </row>
    <row r="438" spans="2:4" x14ac:dyDescent="0.3">
      <c r="B438">
        <v>-1451.912</v>
      </c>
      <c r="C438" s="6">
        <v>2.3389999999999418</v>
      </c>
      <c r="D438" s="6">
        <f t="shared" si="9"/>
        <v>0</v>
      </c>
    </row>
    <row r="439" spans="2:4" x14ac:dyDescent="0.3">
      <c r="B439">
        <v>-1551.038</v>
      </c>
      <c r="C439" s="6">
        <v>1.9980000000000473</v>
      </c>
      <c r="D439" s="6">
        <f t="shared" si="9"/>
        <v>0</v>
      </c>
    </row>
    <row r="440" spans="2:4" x14ac:dyDescent="0.3">
      <c r="B440">
        <v>-1545.7080000000001</v>
      </c>
      <c r="C440" s="6">
        <v>5.3299999999999272</v>
      </c>
      <c r="D440" s="6">
        <f t="shared" si="9"/>
        <v>0</v>
      </c>
    </row>
    <row r="441" spans="2:4" x14ac:dyDescent="0.3">
      <c r="B441">
        <v>-1543.5329999999999</v>
      </c>
      <c r="C441" s="6">
        <v>2.1750000000001819</v>
      </c>
      <c r="D441" s="6">
        <f t="shared" si="9"/>
        <v>0</v>
      </c>
    </row>
    <row r="442" spans="2:4" x14ac:dyDescent="0.3">
      <c r="B442">
        <v>-1540.671</v>
      </c>
      <c r="C442" s="6">
        <v>2.8619999999998527</v>
      </c>
      <c r="D442" s="6">
        <f t="shared" si="9"/>
        <v>0</v>
      </c>
    </row>
    <row r="443" spans="2:4" x14ac:dyDescent="0.3">
      <c r="B443">
        <v>-1534.587</v>
      </c>
      <c r="C443" s="6">
        <v>6.08400000000006</v>
      </c>
      <c r="D443" s="6">
        <f t="shared" si="9"/>
        <v>0</v>
      </c>
    </row>
    <row r="444" spans="2:4" x14ac:dyDescent="0.3">
      <c r="B444">
        <v>-1660.9010000000001</v>
      </c>
      <c r="C444" s="6">
        <v>0.89499999999998181</v>
      </c>
      <c r="D444" s="6">
        <f t="shared" si="9"/>
        <v>0</v>
      </c>
    </row>
    <row r="445" spans="2:4" x14ac:dyDescent="0.3">
      <c r="B445">
        <v>-1658.624</v>
      </c>
      <c r="C445" s="6">
        <v>2.2770000000000437</v>
      </c>
      <c r="D445" s="6">
        <f t="shared" si="9"/>
        <v>0</v>
      </c>
    </row>
    <row r="446" spans="2:4" x14ac:dyDescent="0.3">
      <c r="B446">
        <v>-1657.8610000000001</v>
      </c>
      <c r="C446" s="6">
        <v>0.76299999999991996</v>
      </c>
      <c r="D446" s="6">
        <f t="shared" si="9"/>
        <v>0</v>
      </c>
    </row>
    <row r="447" spans="2:4" x14ac:dyDescent="0.3">
      <c r="B447">
        <v>-1656.941</v>
      </c>
      <c r="C447" s="6">
        <v>0.92000000000007276</v>
      </c>
      <c r="D447" s="6">
        <f t="shared" si="9"/>
        <v>0</v>
      </c>
    </row>
    <row r="448" spans="2:4" x14ac:dyDescent="0.3">
      <c r="B448">
        <v>-1655.3910000000001</v>
      </c>
      <c r="C448" s="6">
        <v>1.5499999999999545</v>
      </c>
      <c r="D448" s="6">
        <f t="shared" si="9"/>
        <v>0</v>
      </c>
    </row>
    <row r="449" spans="2:4" x14ac:dyDescent="0.3">
      <c r="B449">
        <v>-1652.6079999999999</v>
      </c>
      <c r="C449" s="6">
        <v>2.7830000000001291</v>
      </c>
      <c r="D449" s="6">
        <f t="shared" si="9"/>
        <v>0</v>
      </c>
    </row>
    <row r="450" spans="2:4" x14ac:dyDescent="0.3">
      <c r="B450">
        <v>-1650.2570000000001</v>
      </c>
      <c r="C450" s="6">
        <v>2.3509999999998854</v>
      </c>
      <c r="D450" s="6">
        <f t="shared" si="9"/>
        <v>0</v>
      </c>
    </row>
    <row r="451" spans="2:4" x14ac:dyDescent="0.3">
      <c r="B451">
        <v>-1647.4590000000001</v>
      </c>
      <c r="C451" s="6">
        <v>2.7980000000000018</v>
      </c>
      <c r="D451" s="6">
        <f t="shared" ref="D451:D514" si="10">IF(C451&gt;10,C451,0)</f>
        <v>0</v>
      </c>
    </row>
    <row r="452" spans="2:4" x14ac:dyDescent="0.3">
      <c r="B452">
        <v>-1644.731</v>
      </c>
      <c r="C452" s="6">
        <v>2.7280000000000655</v>
      </c>
      <c r="D452" s="6">
        <f t="shared" si="10"/>
        <v>0</v>
      </c>
    </row>
    <row r="453" spans="2:4" x14ac:dyDescent="0.3">
      <c r="B453">
        <v>-1655.742</v>
      </c>
      <c r="C453" s="6">
        <v>0.45100000000002183</v>
      </c>
      <c r="D453" s="6">
        <f t="shared" si="10"/>
        <v>0</v>
      </c>
    </row>
    <row r="454" spans="2:4" x14ac:dyDescent="0.3">
      <c r="B454">
        <v>-1655.135</v>
      </c>
      <c r="C454" s="6">
        <v>0.6069999999999709</v>
      </c>
      <c r="D454" s="6">
        <f t="shared" si="10"/>
        <v>0</v>
      </c>
    </row>
    <row r="455" spans="2:4" x14ac:dyDescent="0.3">
      <c r="B455">
        <v>-1653.96</v>
      </c>
      <c r="C455" s="6">
        <v>1.1749999999999545</v>
      </c>
      <c r="D455" s="6">
        <f t="shared" si="10"/>
        <v>0</v>
      </c>
    </row>
    <row r="456" spans="2:4" x14ac:dyDescent="0.3">
      <c r="B456">
        <v>-1653.9110000000001</v>
      </c>
      <c r="C456" s="6">
        <v>4.8999999999978172E-2</v>
      </c>
      <c r="D456" s="6">
        <f t="shared" si="10"/>
        <v>0</v>
      </c>
    </row>
    <row r="457" spans="2:4" x14ac:dyDescent="0.3">
      <c r="B457">
        <v>-1653.8969999999999</v>
      </c>
      <c r="C457" s="6">
        <v>1.4000000000123691E-2</v>
      </c>
      <c r="D457" s="6">
        <f t="shared" si="10"/>
        <v>0</v>
      </c>
    </row>
    <row r="458" spans="2:4" x14ac:dyDescent="0.3">
      <c r="B458">
        <v>-1653.8910000000001</v>
      </c>
      <c r="C458" s="6">
        <v>5.9999999998581188E-3</v>
      </c>
      <c r="D458" s="6">
        <f t="shared" si="10"/>
        <v>0</v>
      </c>
    </row>
    <row r="459" spans="2:4" x14ac:dyDescent="0.3">
      <c r="B459">
        <v>-1653.732</v>
      </c>
      <c r="C459" s="6">
        <v>0.1590000000001055</v>
      </c>
      <c r="D459" s="6">
        <f t="shared" si="10"/>
        <v>0</v>
      </c>
    </row>
    <row r="460" spans="2:4" x14ac:dyDescent="0.3">
      <c r="B460">
        <v>-1653.59</v>
      </c>
      <c r="C460" s="6">
        <v>0.14200000000005275</v>
      </c>
      <c r="D460" s="6">
        <f t="shared" si="10"/>
        <v>0</v>
      </c>
    </row>
    <row r="461" spans="2:4" x14ac:dyDescent="0.3">
      <c r="B461">
        <v>-1653.375</v>
      </c>
      <c r="C461" s="6">
        <v>0.21499999999991815</v>
      </c>
      <c r="D461" s="6">
        <f t="shared" si="10"/>
        <v>0</v>
      </c>
    </row>
    <row r="462" spans="2:4" x14ac:dyDescent="0.3">
      <c r="B462">
        <v>-1652.894</v>
      </c>
      <c r="C462" s="6">
        <v>0.48099999999999454</v>
      </c>
      <c r="D462" s="6">
        <f t="shared" si="10"/>
        <v>0</v>
      </c>
    </row>
    <row r="463" spans="2:4" x14ac:dyDescent="0.3">
      <c r="B463">
        <v>-1730.2370000000001</v>
      </c>
      <c r="C463" s="6">
        <v>3.8070000000000164</v>
      </c>
      <c r="D463" s="6">
        <f t="shared" si="10"/>
        <v>0</v>
      </c>
    </row>
    <row r="464" spans="2:4" x14ac:dyDescent="0.3">
      <c r="B464">
        <v>-1726.7280000000001</v>
      </c>
      <c r="C464" s="6">
        <v>3.5090000000000146</v>
      </c>
      <c r="D464" s="6">
        <f t="shared" si="10"/>
        <v>0</v>
      </c>
    </row>
    <row r="465" spans="2:4" x14ac:dyDescent="0.3">
      <c r="B465">
        <v>-1724.069</v>
      </c>
      <c r="C465" s="6">
        <v>2.6590000000001055</v>
      </c>
      <c r="D465" s="6">
        <f t="shared" si="10"/>
        <v>0</v>
      </c>
    </row>
    <row r="466" spans="2:4" x14ac:dyDescent="0.3">
      <c r="B466">
        <v>-1722.059</v>
      </c>
      <c r="C466" s="6">
        <v>2.0099999999999909</v>
      </c>
      <c r="D466" s="6">
        <f t="shared" si="10"/>
        <v>0</v>
      </c>
    </row>
    <row r="467" spans="2:4" x14ac:dyDescent="0.3">
      <c r="B467">
        <v>-1718.4359999999999</v>
      </c>
      <c r="C467" s="6">
        <v>3.6230000000000473</v>
      </c>
      <c r="D467" s="6">
        <f t="shared" si="10"/>
        <v>0</v>
      </c>
    </row>
    <row r="468" spans="2:4" x14ac:dyDescent="0.3">
      <c r="B468">
        <v>-1714.7850000000001</v>
      </c>
      <c r="C468" s="6">
        <v>3.6509999999998399</v>
      </c>
      <c r="D468" s="6">
        <f t="shared" si="10"/>
        <v>0</v>
      </c>
    </row>
    <row r="469" spans="2:4" x14ac:dyDescent="0.3">
      <c r="B469">
        <v>-1710.47</v>
      </c>
      <c r="C469" s="6">
        <v>4.3150000000000546</v>
      </c>
      <c r="D469" s="6">
        <f t="shared" si="10"/>
        <v>0</v>
      </c>
    </row>
    <row r="470" spans="2:4" x14ac:dyDescent="0.3">
      <c r="B470">
        <v>-1704.088</v>
      </c>
      <c r="C470" s="6">
        <v>6.3820000000000618</v>
      </c>
      <c r="D470" s="6">
        <f t="shared" si="10"/>
        <v>0</v>
      </c>
    </row>
    <row r="471" spans="2:4" x14ac:dyDescent="0.3">
      <c r="B471">
        <v>-1700.61</v>
      </c>
      <c r="C471" s="6">
        <v>3.4780000000000655</v>
      </c>
      <c r="D471" s="6">
        <f t="shared" si="10"/>
        <v>0</v>
      </c>
    </row>
    <row r="472" spans="2:4" x14ac:dyDescent="0.3">
      <c r="B472">
        <v>-1697.9880000000001</v>
      </c>
      <c r="C472" s="6">
        <v>2.6219999999998436</v>
      </c>
      <c r="D472" s="6">
        <f t="shared" si="10"/>
        <v>0</v>
      </c>
    </row>
    <row r="473" spans="2:4" x14ac:dyDescent="0.3">
      <c r="B473">
        <v>-1696.048</v>
      </c>
      <c r="C473" s="6">
        <v>1.9400000000000546</v>
      </c>
      <c r="D473" s="6">
        <f t="shared" si="10"/>
        <v>0</v>
      </c>
    </row>
    <row r="474" spans="2:4" x14ac:dyDescent="0.3">
      <c r="B474">
        <v>-1693.0429999999999</v>
      </c>
      <c r="C474" s="6">
        <v>3.0050000000001091</v>
      </c>
      <c r="D474" s="6">
        <f t="shared" si="10"/>
        <v>0</v>
      </c>
    </row>
    <row r="475" spans="2:4" x14ac:dyDescent="0.3">
      <c r="B475">
        <v>-1717.1890000000001</v>
      </c>
      <c r="C475" s="6">
        <v>2.9749999999999091</v>
      </c>
      <c r="D475" s="6">
        <f t="shared" si="10"/>
        <v>0</v>
      </c>
    </row>
    <row r="476" spans="2:4" x14ac:dyDescent="0.3">
      <c r="B476">
        <v>-1713.7360000000001</v>
      </c>
      <c r="C476" s="6">
        <v>3.4529999999999745</v>
      </c>
      <c r="D476" s="6">
        <f t="shared" si="10"/>
        <v>0</v>
      </c>
    </row>
    <row r="477" spans="2:4" x14ac:dyDescent="0.3">
      <c r="B477">
        <v>-1711.5170000000001</v>
      </c>
      <c r="C477" s="6">
        <v>2.2190000000000509</v>
      </c>
      <c r="D477" s="6">
        <f t="shared" si="10"/>
        <v>0</v>
      </c>
    </row>
    <row r="478" spans="2:4" x14ac:dyDescent="0.3">
      <c r="B478">
        <v>-1707.4590000000001</v>
      </c>
      <c r="C478" s="6">
        <v>4.0579999999999927</v>
      </c>
      <c r="D478" s="6">
        <f t="shared" si="10"/>
        <v>0</v>
      </c>
    </row>
    <row r="479" spans="2:4" x14ac:dyDescent="0.3">
      <c r="B479">
        <v>-1704.625</v>
      </c>
      <c r="C479" s="6">
        <v>2.83400000000006</v>
      </c>
      <c r="D479" s="6">
        <f t="shared" si="10"/>
        <v>0</v>
      </c>
    </row>
    <row r="480" spans="2:4" x14ac:dyDescent="0.3">
      <c r="B480">
        <v>-1700.7719999999999</v>
      </c>
      <c r="C480" s="6">
        <v>3.8530000000000655</v>
      </c>
      <c r="D480" s="6">
        <f t="shared" si="10"/>
        <v>0</v>
      </c>
    </row>
    <row r="481" spans="2:4" x14ac:dyDescent="0.3">
      <c r="B481">
        <v>-1696.741</v>
      </c>
      <c r="C481" s="6">
        <v>4.0309999999999491</v>
      </c>
      <c r="D481" s="6">
        <f t="shared" si="10"/>
        <v>0</v>
      </c>
    </row>
    <row r="482" spans="2:4" x14ac:dyDescent="0.3">
      <c r="B482">
        <v>-1692.027</v>
      </c>
      <c r="C482" s="6">
        <v>4.7139999999999418</v>
      </c>
      <c r="D482" s="6">
        <f t="shared" si="10"/>
        <v>0</v>
      </c>
    </row>
    <row r="483" spans="2:4" x14ac:dyDescent="0.3">
      <c r="B483">
        <v>-1255.038</v>
      </c>
      <c r="C483" s="6">
        <v>2.0160000000000764</v>
      </c>
      <c r="D483" s="6">
        <f t="shared" si="10"/>
        <v>0</v>
      </c>
    </row>
    <row r="484" spans="2:4" x14ac:dyDescent="0.3">
      <c r="B484">
        <v>-1253.8130000000001</v>
      </c>
      <c r="C484" s="6">
        <v>1.2249999999999091</v>
      </c>
      <c r="D484" s="6">
        <f t="shared" si="10"/>
        <v>0</v>
      </c>
    </row>
    <row r="485" spans="2:4" x14ac:dyDescent="0.3">
      <c r="B485">
        <v>-1251.7739999999999</v>
      </c>
      <c r="C485" s="6">
        <v>2.0390000000002146</v>
      </c>
      <c r="D485" s="6">
        <f t="shared" si="10"/>
        <v>0</v>
      </c>
    </row>
    <row r="486" spans="2:4" x14ac:dyDescent="0.3">
      <c r="B486">
        <v>-1249.961</v>
      </c>
      <c r="C486" s="6">
        <v>1.8129999999998745</v>
      </c>
      <c r="D486" s="6">
        <f t="shared" si="10"/>
        <v>0</v>
      </c>
    </row>
    <row r="487" spans="2:4" x14ac:dyDescent="0.3">
      <c r="B487">
        <v>-1249.6489999999999</v>
      </c>
      <c r="C487" s="6">
        <v>0.31200000000012551</v>
      </c>
      <c r="D487" s="6">
        <f t="shared" si="10"/>
        <v>0</v>
      </c>
    </row>
    <row r="488" spans="2:4" x14ac:dyDescent="0.3">
      <c r="B488">
        <v>-1248.672</v>
      </c>
      <c r="C488" s="6">
        <v>0.97699999999986176</v>
      </c>
      <c r="D488" s="6">
        <f t="shared" si="10"/>
        <v>0</v>
      </c>
    </row>
    <row r="489" spans="2:4" x14ac:dyDescent="0.3">
      <c r="B489">
        <v>-1247.848</v>
      </c>
      <c r="C489" s="6">
        <v>0.82400000000006912</v>
      </c>
      <c r="D489" s="6">
        <f t="shared" si="10"/>
        <v>0</v>
      </c>
    </row>
    <row r="490" spans="2:4" x14ac:dyDescent="0.3">
      <c r="B490">
        <v>-1246.643</v>
      </c>
      <c r="C490" s="6">
        <v>1.2049999999999272</v>
      </c>
      <c r="D490" s="6">
        <f t="shared" si="10"/>
        <v>0</v>
      </c>
    </row>
    <row r="491" spans="2:4" x14ac:dyDescent="0.3">
      <c r="B491">
        <v>-1246.1559999999999</v>
      </c>
      <c r="C491" s="6">
        <v>0.48700000000008004</v>
      </c>
      <c r="D491" s="6">
        <f t="shared" si="10"/>
        <v>0</v>
      </c>
    </row>
    <row r="492" spans="2:4" x14ac:dyDescent="0.3">
      <c r="B492">
        <v>-1245.3630000000001</v>
      </c>
      <c r="C492" s="6">
        <v>0.79299999999989268</v>
      </c>
      <c r="D492" s="6">
        <f t="shared" si="10"/>
        <v>0</v>
      </c>
    </row>
    <row r="493" spans="2:4" x14ac:dyDescent="0.3">
      <c r="B493">
        <v>-1242.45</v>
      </c>
      <c r="C493" s="6">
        <v>3.3759999999999764</v>
      </c>
      <c r="D493" s="6">
        <f t="shared" si="10"/>
        <v>0</v>
      </c>
    </row>
    <row r="494" spans="2:4" x14ac:dyDescent="0.3">
      <c r="B494">
        <v>-1241.269</v>
      </c>
      <c r="C494" s="6">
        <v>1.18100000000004</v>
      </c>
      <c r="D494" s="6">
        <f t="shared" si="10"/>
        <v>0</v>
      </c>
    </row>
    <row r="495" spans="2:4" x14ac:dyDescent="0.3">
      <c r="B495">
        <v>-1238.5250000000001</v>
      </c>
      <c r="C495" s="6">
        <v>2.7439999999999145</v>
      </c>
      <c r="D495" s="6">
        <f t="shared" si="10"/>
        <v>0</v>
      </c>
    </row>
    <row r="496" spans="2:4" x14ac:dyDescent="0.3">
      <c r="B496">
        <v>-1237.499</v>
      </c>
      <c r="C496" s="6">
        <v>1.0260000000000673</v>
      </c>
      <c r="D496" s="6">
        <f t="shared" si="10"/>
        <v>0</v>
      </c>
    </row>
    <row r="497" spans="2:4" x14ac:dyDescent="0.3">
      <c r="B497">
        <v>-1236.079</v>
      </c>
      <c r="C497" s="6">
        <v>1.4200000000000728</v>
      </c>
      <c r="D497" s="6">
        <f t="shared" si="10"/>
        <v>0</v>
      </c>
    </row>
    <row r="498" spans="2:4" x14ac:dyDescent="0.3">
      <c r="B498">
        <v>-1233.048</v>
      </c>
      <c r="C498" s="6">
        <v>3.0309999999999491</v>
      </c>
      <c r="D498" s="6">
        <f t="shared" si="10"/>
        <v>0</v>
      </c>
    </row>
    <row r="499" spans="2:4" x14ac:dyDescent="0.3">
      <c r="B499">
        <v>-1231.567</v>
      </c>
      <c r="C499" s="6">
        <v>1.4809999999999945</v>
      </c>
      <c r="D499" s="6">
        <f t="shared" si="10"/>
        <v>0</v>
      </c>
    </row>
    <row r="500" spans="2:4" x14ac:dyDescent="0.3">
      <c r="B500">
        <v>-1231.2380000000001</v>
      </c>
      <c r="C500" s="6">
        <v>0.32899999999995089</v>
      </c>
      <c r="D500" s="6">
        <f t="shared" si="10"/>
        <v>0</v>
      </c>
    </row>
    <row r="501" spans="2:4" x14ac:dyDescent="0.3">
      <c r="B501">
        <v>-1229.0150000000001</v>
      </c>
      <c r="C501" s="6">
        <v>2.2229999999999563</v>
      </c>
      <c r="D501" s="6">
        <f t="shared" si="10"/>
        <v>0</v>
      </c>
    </row>
    <row r="502" spans="2:4" x14ac:dyDescent="0.3">
      <c r="B502">
        <v>-1228.0540000000001</v>
      </c>
      <c r="C502" s="6">
        <v>0.96100000000001273</v>
      </c>
      <c r="D502" s="6">
        <f t="shared" si="10"/>
        <v>0</v>
      </c>
    </row>
    <row r="503" spans="2:4" x14ac:dyDescent="0.3">
      <c r="B503">
        <v>-1224.9549999999999</v>
      </c>
      <c r="C503" s="6">
        <v>3.0990000000001601</v>
      </c>
      <c r="D503" s="6">
        <f t="shared" si="10"/>
        <v>0</v>
      </c>
    </row>
    <row r="504" spans="2:4" x14ac:dyDescent="0.3">
      <c r="B504">
        <v>-1221.971</v>
      </c>
      <c r="C504" s="6">
        <v>2.9839999999999236</v>
      </c>
      <c r="D504" s="6">
        <f t="shared" si="10"/>
        <v>0</v>
      </c>
    </row>
    <row r="505" spans="2:4" x14ac:dyDescent="0.3">
      <c r="B505">
        <v>-1218.2760000000001</v>
      </c>
      <c r="C505" s="6">
        <v>3.6949999999999363</v>
      </c>
      <c r="D505" s="6">
        <f t="shared" si="10"/>
        <v>0</v>
      </c>
    </row>
    <row r="506" spans="2:4" x14ac:dyDescent="0.3">
      <c r="B506">
        <v>-1216.194</v>
      </c>
      <c r="C506" s="6">
        <v>2.0820000000001073</v>
      </c>
      <c r="D506" s="6">
        <f t="shared" si="10"/>
        <v>0</v>
      </c>
    </row>
    <row r="507" spans="2:4" x14ac:dyDescent="0.3">
      <c r="B507">
        <v>-1212.9749999999999</v>
      </c>
      <c r="C507" s="6">
        <v>3.2190000000000509</v>
      </c>
      <c r="D507" s="6">
        <f t="shared" si="10"/>
        <v>0</v>
      </c>
    </row>
    <row r="508" spans="2:4" x14ac:dyDescent="0.3">
      <c r="B508">
        <v>-1210.394</v>
      </c>
      <c r="C508" s="6">
        <v>2.5809999999999036</v>
      </c>
      <c r="D508" s="6">
        <f t="shared" si="10"/>
        <v>0</v>
      </c>
    </row>
    <row r="509" spans="2:4" x14ac:dyDescent="0.3">
      <c r="B509">
        <v>-1209.556</v>
      </c>
      <c r="C509" s="6">
        <v>0.83799999999996544</v>
      </c>
      <c r="D509" s="6">
        <f t="shared" si="10"/>
        <v>0</v>
      </c>
    </row>
    <row r="510" spans="2:4" x14ac:dyDescent="0.3">
      <c r="B510">
        <v>-1209.5319999999999</v>
      </c>
      <c r="C510" s="6">
        <v>2.4000000000114596E-2</v>
      </c>
      <c r="D510" s="6">
        <f t="shared" si="10"/>
        <v>0</v>
      </c>
    </row>
    <row r="511" spans="2:4" x14ac:dyDescent="0.3">
      <c r="B511">
        <v>-1205.76</v>
      </c>
      <c r="C511" s="6">
        <v>3.7719999999999345</v>
      </c>
      <c r="D511" s="6">
        <f t="shared" si="10"/>
        <v>0</v>
      </c>
    </row>
    <row r="512" spans="2:4" x14ac:dyDescent="0.3">
      <c r="B512">
        <v>-1204.549</v>
      </c>
      <c r="C512" s="6">
        <v>1.2110000000000127</v>
      </c>
      <c r="D512" s="6">
        <f t="shared" si="10"/>
        <v>0</v>
      </c>
    </row>
    <row r="513" spans="2:4" x14ac:dyDescent="0.3">
      <c r="B513">
        <v>-888.21900000000005</v>
      </c>
      <c r="C513" s="6">
        <v>1.3889999999998963</v>
      </c>
      <c r="D513" s="6">
        <f t="shared" si="10"/>
        <v>0</v>
      </c>
    </row>
    <row r="514" spans="2:4" x14ac:dyDescent="0.3">
      <c r="B514">
        <v>-887.04399999999998</v>
      </c>
      <c r="C514" s="6">
        <v>1.1750000000000682</v>
      </c>
      <c r="D514" s="6">
        <f t="shared" si="10"/>
        <v>0</v>
      </c>
    </row>
    <row r="515" spans="2:4" x14ac:dyDescent="0.3">
      <c r="B515">
        <v>-886.65</v>
      </c>
      <c r="C515" s="6">
        <v>0.39400000000000546</v>
      </c>
      <c r="D515" s="6">
        <f t="shared" ref="D515:D578" si="11">IF(C515&gt;10,C515,0)</f>
        <v>0</v>
      </c>
    </row>
    <row r="516" spans="2:4" x14ac:dyDescent="0.3">
      <c r="B516">
        <v>-885.26800000000003</v>
      </c>
      <c r="C516" s="6">
        <v>1.3819999999999482</v>
      </c>
      <c r="D516" s="6">
        <f t="shared" si="11"/>
        <v>0</v>
      </c>
    </row>
    <row r="517" spans="2:4" x14ac:dyDescent="0.3">
      <c r="B517">
        <v>-884.03499999999997</v>
      </c>
      <c r="C517" s="6">
        <v>1.2330000000000609</v>
      </c>
      <c r="D517" s="6">
        <f t="shared" si="11"/>
        <v>0</v>
      </c>
    </row>
    <row r="518" spans="2:4" x14ac:dyDescent="0.3">
      <c r="B518">
        <v>-883.09799999999996</v>
      </c>
      <c r="C518" s="6">
        <v>0.93700000000001182</v>
      </c>
      <c r="D518" s="6">
        <f t="shared" si="11"/>
        <v>0</v>
      </c>
    </row>
    <row r="519" spans="2:4" x14ac:dyDescent="0.3">
      <c r="B519">
        <v>-881.62199999999996</v>
      </c>
      <c r="C519" s="6">
        <v>1.4759999999999991</v>
      </c>
      <c r="D519" s="6">
        <f t="shared" si="11"/>
        <v>0</v>
      </c>
    </row>
    <row r="520" spans="2:4" x14ac:dyDescent="0.3">
      <c r="B520">
        <v>-880.82799999999997</v>
      </c>
      <c r="C520" s="6">
        <v>0.79399999999998272</v>
      </c>
      <c r="D520" s="6">
        <f t="shared" si="11"/>
        <v>0</v>
      </c>
    </row>
    <row r="521" spans="2:4" x14ac:dyDescent="0.3">
      <c r="B521">
        <v>-880.30600000000004</v>
      </c>
      <c r="C521" s="6">
        <v>0.52199999999993452</v>
      </c>
      <c r="D521" s="6">
        <f t="shared" si="11"/>
        <v>0</v>
      </c>
    </row>
    <row r="522" spans="2:4" x14ac:dyDescent="0.3">
      <c r="B522">
        <v>-1057.749</v>
      </c>
      <c r="C522" s="6">
        <v>7.7309999999999945</v>
      </c>
      <c r="D522" s="6">
        <f t="shared" si="11"/>
        <v>0</v>
      </c>
    </row>
    <row r="523" spans="2:4" x14ac:dyDescent="0.3">
      <c r="B523">
        <v>-1056.8219999999999</v>
      </c>
      <c r="C523" s="6">
        <v>0.92700000000013461</v>
      </c>
      <c r="D523" s="6">
        <f t="shared" si="11"/>
        <v>0</v>
      </c>
    </row>
    <row r="524" spans="2:4" x14ac:dyDescent="0.3">
      <c r="B524">
        <v>-1054.1869999999999</v>
      </c>
      <c r="C524" s="6">
        <v>2.6349999999999909</v>
      </c>
      <c r="D524" s="6">
        <f t="shared" si="11"/>
        <v>0</v>
      </c>
    </row>
    <row r="525" spans="2:4" x14ac:dyDescent="0.3">
      <c r="B525">
        <v>-1051.923</v>
      </c>
      <c r="C525" s="6">
        <v>2.2639999999998963</v>
      </c>
      <c r="D525" s="6">
        <f t="shared" si="11"/>
        <v>0</v>
      </c>
    </row>
    <row r="526" spans="2:4" x14ac:dyDescent="0.3">
      <c r="B526">
        <v>-1051.367</v>
      </c>
      <c r="C526" s="6">
        <v>0.55600000000004002</v>
      </c>
      <c r="D526" s="6">
        <f t="shared" si="11"/>
        <v>0</v>
      </c>
    </row>
    <row r="527" spans="2:4" x14ac:dyDescent="0.3">
      <c r="B527">
        <v>-1049.682</v>
      </c>
      <c r="C527" s="6">
        <v>1.6849999999999454</v>
      </c>
      <c r="D527" s="6">
        <f t="shared" si="11"/>
        <v>0</v>
      </c>
    </row>
    <row r="528" spans="2:4" x14ac:dyDescent="0.3">
      <c r="B528">
        <v>-1044.8510000000001</v>
      </c>
      <c r="C528" s="6">
        <v>4.8309999999999036</v>
      </c>
      <c r="D528" s="6">
        <f t="shared" si="11"/>
        <v>0</v>
      </c>
    </row>
    <row r="529" spans="2:4" x14ac:dyDescent="0.3">
      <c r="B529">
        <v>-1044.442</v>
      </c>
      <c r="C529" s="6">
        <v>0.4090000000001055</v>
      </c>
      <c r="D529" s="6">
        <f t="shared" si="11"/>
        <v>0</v>
      </c>
    </row>
    <row r="530" spans="2:4" x14ac:dyDescent="0.3">
      <c r="B530">
        <v>-1043.981</v>
      </c>
      <c r="C530" s="6">
        <v>0.46100000000001273</v>
      </c>
      <c r="D530" s="6">
        <f t="shared" si="11"/>
        <v>0</v>
      </c>
    </row>
    <row r="531" spans="2:4" x14ac:dyDescent="0.3">
      <c r="B531">
        <v>-1042.461</v>
      </c>
      <c r="C531" s="6">
        <v>1.5199999999999818</v>
      </c>
      <c r="D531" s="6">
        <f t="shared" si="11"/>
        <v>0</v>
      </c>
    </row>
    <row r="532" spans="2:4" x14ac:dyDescent="0.3">
      <c r="B532">
        <v>-1038.6780000000001</v>
      </c>
      <c r="C532" s="6">
        <v>3.7829999999999018</v>
      </c>
      <c r="D532" s="6">
        <f t="shared" si="11"/>
        <v>0</v>
      </c>
    </row>
    <row r="533" spans="2:4" x14ac:dyDescent="0.3">
      <c r="B533">
        <v>-1037.546</v>
      </c>
      <c r="C533" s="6">
        <v>1.1320000000000618</v>
      </c>
      <c r="D533" s="6">
        <f t="shared" si="11"/>
        <v>0</v>
      </c>
    </row>
    <row r="534" spans="2:4" x14ac:dyDescent="0.3">
      <c r="B534">
        <v>-1035.8389999999999</v>
      </c>
      <c r="C534" s="6">
        <v>1.7070000000001073</v>
      </c>
      <c r="D534" s="6">
        <f t="shared" si="11"/>
        <v>0</v>
      </c>
    </row>
    <row r="535" spans="2:4" x14ac:dyDescent="0.3">
      <c r="B535">
        <v>-1212.2670000000001</v>
      </c>
      <c r="C535" s="6">
        <v>2.8619999999998527</v>
      </c>
      <c r="D535" s="6">
        <f t="shared" si="11"/>
        <v>0</v>
      </c>
    </row>
    <row r="536" spans="2:4" x14ac:dyDescent="0.3">
      <c r="B536">
        <v>-1209.6320000000001</v>
      </c>
      <c r="C536" s="6">
        <v>2.6349999999999909</v>
      </c>
      <c r="D536" s="6">
        <f t="shared" si="11"/>
        <v>0</v>
      </c>
    </row>
    <row r="537" spans="2:4" x14ac:dyDescent="0.3">
      <c r="B537">
        <v>-1208.9570000000001</v>
      </c>
      <c r="C537" s="6">
        <v>0.67499999999995453</v>
      </c>
      <c r="D537" s="6">
        <f t="shared" si="11"/>
        <v>0</v>
      </c>
    </row>
    <row r="538" spans="2:4" x14ac:dyDescent="0.3">
      <c r="B538">
        <v>-1205.683</v>
      </c>
      <c r="C538" s="6">
        <v>3.2740000000001146</v>
      </c>
      <c r="D538" s="6">
        <f t="shared" si="11"/>
        <v>0</v>
      </c>
    </row>
    <row r="539" spans="2:4" x14ac:dyDescent="0.3">
      <c r="B539">
        <v>-1200.9749999999999</v>
      </c>
      <c r="C539" s="6">
        <v>4.7080000000000837</v>
      </c>
      <c r="D539" s="6">
        <f t="shared" si="11"/>
        <v>0</v>
      </c>
    </row>
    <row r="540" spans="2:4" x14ac:dyDescent="0.3">
      <c r="B540">
        <v>-1198.93</v>
      </c>
      <c r="C540" s="6">
        <v>2.0449999999998454</v>
      </c>
      <c r="D540" s="6">
        <f t="shared" si="11"/>
        <v>0</v>
      </c>
    </row>
    <row r="541" spans="2:4" x14ac:dyDescent="0.3">
      <c r="B541">
        <v>-1198.1300000000001</v>
      </c>
      <c r="C541" s="6">
        <v>0.79999999999995453</v>
      </c>
      <c r="D541" s="6">
        <f t="shared" si="11"/>
        <v>0</v>
      </c>
    </row>
    <row r="542" spans="2:4" x14ac:dyDescent="0.3">
      <c r="B542">
        <v>-1195.9939999999999</v>
      </c>
      <c r="C542" s="6">
        <v>2.1360000000001946</v>
      </c>
      <c r="D542" s="6">
        <f t="shared" si="11"/>
        <v>0</v>
      </c>
    </row>
    <row r="543" spans="2:4" x14ac:dyDescent="0.3">
      <c r="B543">
        <v>-1188.97</v>
      </c>
      <c r="C543" s="6">
        <v>2.4300000000000637</v>
      </c>
      <c r="D543" s="6">
        <f t="shared" si="11"/>
        <v>0</v>
      </c>
    </row>
    <row r="544" spans="2:4" x14ac:dyDescent="0.3">
      <c r="B544">
        <v>-1188.616</v>
      </c>
      <c r="C544" s="6">
        <v>0.35400000000004184</v>
      </c>
      <c r="D544" s="6">
        <f t="shared" si="11"/>
        <v>0</v>
      </c>
    </row>
    <row r="545" spans="2:4" x14ac:dyDescent="0.3">
      <c r="B545">
        <v>-1187.606</v>
      </c>
      <c r="C545" s="6">
        <v>1.0099999999999909</v>
      </c>
      <c r="D545" s="6">
        <f t="shared" si="11"/>
        <v>0</v>
      </c>
    </row>
    <row r="546" spans="2:4" x14ac:dyDescent="0.3">
      <c r="B546">
        <v>-1186.2529999999999</v>
      </c>
      <c r="C546" s="6">
        <v>1.3530000000000655</v>
      </c>
      <c r="D546" s="6">
        <f t="shared" si="11"/>
        <v>0</v>
      </c>
    </row>
    <row r="547" spans="2:4" x14ac:dyDescent="0.3">
      <c r="B547">
        <v>-1184.3230000000001</v>
      </c>
      <c r="C547" s="6">
        <v>1.9299999999998363</v>
      </c>
      <c r="D547" s="6">
        <f t="shared" si="11"/>
        <v>0</v>
      </c>
    </row>
    <row r="548" spans="2:4" x14ac:dyDescent="0.3">
      <c r="B548">
        <v>-1182.2629999999999</v>
      </c>
      <c r="C548" s="6">
        <v>2.0600000000001728</v>
      </c>
      <c r="D548" s="6">
        <f t="shared" si="11"/>
        <v>0</v>
      </c>
    </row>
    <row r="549" spans="2:4" x14ac:dyDescent="0.3">
      <c r="B549">
        <v>-1179.915</v>
      </c>
      <c r="C549" s="6">
        <v>2.3479999999999563</v>
      </c>
      <c r="D549" s="6">
        <f t="shared" si="11"/>
        <v>0</v>
      </c>
    </row>
    <row r="550" spans="2:4" x14ac:dyDescent="0.3">
      <c r="B550">
        <v>-1177.4860000000001</v>
      </c>
      <c r="C550" s="6">
        <v>2.4289999999998599</v>
      </c>
      <c r="D550" s="6">
        <f t="shared" si="11"/>
        <v>0</v>
      </c>
    </row>
    <row r="551" spans="2:4" x14ac:dyDescent="0.3">
      <c r="B551">
        <v>-1175.566</v>
      </c>
      <c r="C551" s="6">
        <v>1.9200000000000728</v>
      </c>
      <c r="D551" s="6">
        <f t="shared" si="11"/>
        <v>0</v>
      </c>
    </row>
    <row r="552" spans="2:4" x14ac:dyDescent="0.3">
      <c r="B552">
        <v>-1174.655</v>
      </c>
      <c r="C552" s="6">
        <v>0.91100000000005821</v>
      </c>
      <c r="D552" s="6">
        <f t="shared" si="11"/>
        <v>0</v>
      </c>
    </row>
    <row r="553" spans="2:4" x14ac:dyDescent="0.3">
      <c r="B553">
        <v>-1173.3389999999999</v>
      </c>
      <c r="C553" s="6">
        <v>1.3160000000000309</v>
      </c>
      <c r="D553" s="6">
        <f t="shared" si="11"/>
        <v>0</v>
      </c>
    </row>
    <row r="554" spans="2:4" x14ac:dyDescent="0.3">
      <c r="B554">
        <v>-1227.316</v>
      </c>
      <c r="C554" s="6">
        <v>0.4819999999999709</v>
      </c>
      <c r="D554" s="6">
        <f t="shared" si="11"/>
        <v>0</v>
      </c>
    </row>
    <row r="555" spans="2:4" x14ac:dyDescent="0.3">
      <c r="B555">
        <v>-1227.3009999999999</v>
      </c>
      <c r="C555" s="6">
        <v>1.5000000000100044E-2</v>
      </c>
      <c r="D555" s="6">
        <f t="shared" si="11"/>
        <v>0</v>
      </c>
    </row>
    <row r="556" spans="2:4" x14ac:dyDescent="0.3">
      <c r="B556">
        <v>-1225.9369999999999</v>
      </c>
      <c r="C556" s="6">
        <v>1.3640000000000327</v>
      </c>
      <c r="D556" s="6">
        <f t="shared" si="11"/>
        <v>0</v>
      </c>
    </row>
    <row r="557" spans="2:4" x14ac:dyDescent="0.3">
      <c r="B557">
        <v>-1223.3979999999999</v>
      </c>
      <c r="C557" s="6">
        <v>2.5389999999999873</v>
      </c>
      <c r="D557" s="6">
        <f t="shared" si="11"/>
        <v>0</v>
      </c>
    </row>
    <row r="558" spans="2:4" x14ac:dyDescent="0.3">
      <c r="B558">
        <v>-1221.4880000000001</v>
      </c>
      <c r="C558" s="6">
        <v>1.9099999999998545</v>
      </c>
      <c r="D558" s="6">
        <f t="shared" si="11"/>
        <v>0</v>
      </c>
    </row>
    <row r="559" spans="2:4" x14ac:dyDescent="0.3">
      <c r="B559">
        <v>-1319.289</v>
      </c>
      <c r="C559" s="6">
        <v>0.26700000000005275</v>
      </c>
      <c r="D559" s="6">
        <f t="shared" si="11"/>
        <v>0</v>
      </c>
    </row>
    <row r="560" spans="2:4" x14ac:dyDescent="0.3">
      <c r="B560">
        <v>-1317.0119999999999</v>
      </c>
      <c r="C560" s="6">
        <v>2.2770000000000437</v>
      </c>
      <c r="D560" s="6">
        <f t="shared" si="11"/>
        <v>0</v>
      </c>
    </row>
    <row r="561" spans="2:4" x14ac:dyDescent="0.3">
      <c r="B561">
        <v>-1314.625</v>
      </c>
      <c r="C561" s="6">
        <v>2.3869999999999436</v>
      </c>
      <c r="D561" s="6">
        <f t="shared" si="11"/>
        <v>0</v>
      </c>
    </row>
    <row r="562" spans="2:4" x14ac:dyDescent="0.3">
      <c r="B562">
        <v>-1313.048</v>
      </c>
      <c r="C562" s="6">
        <v>1.5769999999999982</v>
      </c>
      <c r="D562" s="6">
        <f t="shared" si="11"/>
        <v>0</v>
      </c>
    </row>
    <row r="563" spans="2:4" x14ac:dyDescent="0.3">
      <c r="B563">
        <v>-1312.652</v>
      </c>
      <c r="C563" s="6">
        <v>0.39599999999995816</v>
      </c>
      <c r="D563" s="6">
        <f t="shared" si="11"/>
        <v>0</v>
      </c>
    </row>
    <row r="564" spans="2:4" x14ac:dyDescent="0.3">
      <c r="B564">
        <v>-1310.86</v>
      </c>
      <c r="C564" s="6">
        <v>1.7920000000001437</v>
      </c>
      <c r="D564" s="6">
        <f t="shared" si="11"/>
        <v>0</v>
      </c>
    </row>
    <row r="565" spans="2:4" x14ac:dyDescent="0.3">
      <c r="B565">
        <v>-1310.548</v>
      </c>
      <c r="C565" s="6">
        <v>0.31199999999989814</v>
      </c>
      <c r="D565" s="6">
        <f t="shared" si="11"/>
        <v>0</v>
      </c>
    </row>
    <row r="566" spans="2:4" x14ac:dyDescent="0.3">
      <c r="B566">
        <v>-1309.9549999999999</v>
      </c>
      <c r="C566" s="6">
        <v>0.59300000000007458</v>
      </c>
      <c r="D566" s="6">
        <f t="shared" si="11"/>
        <v>0</v>
      </c>
    </row>
    <row r="567" spans="2:4" x14ac:dyDescent="0.3">
      <c r="B567">
        <v>-1309.3900000000001</v>
      </c>
      <c r="C567" s="6">
        <v>0.5649999999998272</v>
      </c>
      <c r="D567" s="6">
        <f t="shared" si="11"/>
        <v>0</v>
      </c>
    </row>
    <row r="568" spans="2:4" x14ac:dyDescent="0.3">
      <c r="B568">
        <v>-1308.8879999999999</v>
      </c>
      <c r="C568" s="6">
        <v>0.50200000000018008</v>
      </c>
      <c r="D568" s="6">
        <f t="shared" si="11"/>
        <v>0</v>
      </c>
    </row>
    <row r="569" spans="2:4" x14ac:dyDescent="0.3">
      <c r="B569">
        <v>-1308.7460000000001</v>
      </c>
      <c r="C569" s="6">
        <v>0.14199999999982538</v>
      </c>
      <c r="D569" s="6">
        <f t="shared" si="11"/>
        <v>0</v>
      </c>
    </row>
    <row r="570" spans="2:4" x14ac:dyDescent="0.3">
      <c r="B570">
        <v>-1308.6500000000001</v>
      </c>
      <c r="C570" s="6">
        <v>9.6000000000003638E-2</v>
      </c>
      <c r="D570" s="6">
        <f t="shared" si="11"/>
        <v>0</v>
      </c>
    </row>
    <row r="571" spans="2:4" x14ac:dyDescent="0.3">
      <c r="B571">
        <v>-1308.556</v>
      </c>
      <c r="C571" s="6">
        <v>9.4000000000050932E-2</v>
      </c>
      <c r="D571" s="6">
        <f t="shared" si="11"/>
        <v>0</v>
      </c>
    </row>
    <row r="572" spans="2:4" x14ac:dyDescent="0.3">
      <c r="B572">
        <v>-1308.19</v>
      </c>
      <c r="C572" s="6">
        <v>0.36599999999998545</v>
      </c>
      <c r="D572" s="6">
        <f t="shared" si="11"/>
        <v>0</v>
      </c>
    </row>
    <row r="573" spans="2:4" x14ac:dyDescent="0.3">
      <c r="B573">
        <v>-1307.6079999999999</v>
      </c>
      <c r="C573" s="6">
        <v>0.58200000000010732</v>
      </c>
      <c r="D573" s="6">
        <f t="shared" si="11"/>
        <v>0</v>
      </c>
    </row>
    <row r="574" spans="2:4" x14ac:dyDescent="0.3">
      <c r="B574">
        <v>-1307.211</v>
      </c>
      <c r="C574" s="6">
        <v>0.39699999999993452</v>
      </c>
      <c r="D574" s="6">
        <f t="shared" si="11"/>
        <v>0</v>
      </c>
    </row>
    <row r="575" spans="2:4" x14ac:dyDescent="0.3">
      <c r="B575">
        <v>-1307.1869999999999</v>
      </c>
      <c r="C575" s="6">
        <v>2.4000000000114596E-2</v>
      </c>
      <c r="D575" s="6">
        <f t="shared" si="11"/>
        <v>0</v>
      </c>
    </row>
    <row r="576" spans="2:4" x14ac:dyDescent="0.3">
      <c r="B576">
        <v>-1306.9480000000001</v>
      </c>
      <c r="C576" s="6">
        <v>0.23899999999980537</v>
      </c>
      <c r="D576" s="6">
        <f t="shared" si="11"/>
        <v>0</v>
      </c>
    </row>
    <row r="577" spans="2:4" x14ac:dyDescent="0.3">
      <c r="B577">
        <v>-1306.827</v>
      </c>
      <c r="C577" s="6">
        <v>0.12100000000009459</v>
      </c>
      <c r="D577" s="6">
        <f t="shared" si="11"/>
        <v>0</v>
      </c>
    </row>
    <row r="578" spans="2:4" x14ac:dyDescent="0.3">
      <c r="B578">
        <v>-1306.5029999999999</v>
      </c>
      <c r="C578" s="6">
        <v>0.32400000000006912</v>
      </c>
      <c r="D578" s="6">
        <f t="shared" si="11"/>
        <v>0</v>
      </c>
    </row>
    <row r="579" spans="2:4" x14ac:dyDescent="0.3">
      <c r="B579">
        <v>-1305.992</v>
      </c>
      <c r="C579" s="6">
        <v>0.51099999999996726</v>
      </c>
      <c r="D579" s="6">
        <f t="shared" ref="D579:D642" si="12">IF(C579&gt;10,C579,0)</f>
        <v>0</v>
      </c>
    </row>
    <row r="580" spans="2:4" x14ac:dyDescent="0.3">
      <c r="B580">
        <v>-1303.779</v>
      </c>
      <c r="C580" s="6">
        <v>2.2129999999999654</v>
      </c>
      <c r="D580" s="6">
        <f t="shared" si="12"/>
        <v>0</v>
      </c>
    </row>
    <row r="581" spans="2:4" x14ac:dyDescent="0.3">
      <c r="B581">
        <v>-1303.5139999999999</v>
      </c>
      <c r="C581" s="6">
        <v>0.26500000000010004</v>
      </c>
      <c r="D581" s="6">
        <f t="shared" si="12"/>
        <v>0</v>
      </c>
    </row>
    <row r="582" spans="2:4" x14ac:dyDescent="0.3">
      <c r="B582">
        <v>-1303.394</v>
      </c>
      <c r="C582" s="6">
        <v>0.11999999999989086</v>
      </c>
      <c r="D582" s="6">
        <f t="shared" si="12"/>
        <v>0</v>
      </c>
    </row>
    <row r="583" spans="2:4" x14ac:dyDescent="0.3">
      <c r="B583">
        <v>-1303.3620000000001</v>
      </c>
      <c r="C583" s="6">
        <v>3.1999999999925421E-2</v>
      </c>
      <c r="D583" s="6">
        <f t="shared" si="12"/>
        <v>0</v>
      </c>
    </row>
    <row r="584" spans="2:4" x14ac:dyDescent="0.3">
      <c r="B584">
        <v>-1303.1559999999999</v>
      </c>
      <c r="C584" s="6">
        <v>0.20600000000013097</v>
      </c>
      <c r="D584" s="6">
        <f t="shared" si="12"/>
        <v>0</v>
      </c>
    </row>
    <row r="585" spans="2:4" x14ac:dyDescent="0.3">
      <c r="B585">
        <v>-1557.615</v>
      </c>
      <c r="C585" s="6">
        <v>0.90599999999994907</v>
      </c>
      <c r="D585" s="6">
        <f t="shared" si="12"/>
        <v>0</v>
      </c>
    </row>
    <row r="586" spans="2:4" x14ac:dyDescent="0.3">
      <c r="B586">
        <v>-1557.566</v>
      </c>
      <c r="C586" s="6">
        <v>4.8999999999978172E-2</v>
      </c>
      <c r="D586" s="6">
        <f t="shared" si="12"/>
        <v>0</v>
      </c>
    </row>
    <row r="587" spans="2:4" x14ac:dyDescent="0.3">
      <c r="B587">
        <v>-1556.538</v>
      </c>
      <c r="C587" s="6">
        <v>1.02800000000002</v>
      </c>
      <c r="D587" s="6">
        <f t="shared" si="12"/>
        <v>0</v>
      </c>
    </row>
    <row r="588" spans="2:4" x14ac:dyDescent="0.3">
      <c r="B588">
        <v>-1555.143</v>
      </c>
      <c r="C588" s="6">
        <v>1.3949999999999818</v>
      </c>
      <c r="D588" s="6">
        <f t="shared" si="12"/>
        <v>0</v>
      </c>
    </row>
    <row r="589" spans="2:4" x14ac:dyDescent="0.3">
      <c r="B589">
        <v>-1551.8409999999999</v>
      </c>
      <c r="C589" s="6">
        <v>3.3020000000001346</v>
      </c>
      <c r="D589" s="6">
        <f t="shared" si="12"/>
        <v>0</v>
      </c>
    </row>
    <row r="590" spans="2:4" x14ac:dyDescent="0.3">
      <c r="B590">
        <v>-1550.623</v>
      </c>
      <c r="C590" s="6">
        <v>1.2179999999998472</v>
      </c>
      <c r="D590" s="6">
        <f t="shared" si="12"/>
        <v>0</v>
      </c>
    </row>
    <row r="591" spans="2:4" x14ac:dyDescent="0.3">
      <c r="B591">
        <v>-1548.5419999999999</v>
      </c>
      <c r="C591" s="6">
        <v>2.081000000000131</v>
      </c>
      <c r="D591" s="6">
        <f t="shared" si="12"/>
        <v>0</v>
      </c>
    </row>
    <row r="592" spans="2:4" x14ac:dyDescent="0.3">
      <c r="B592">
        <v>-1546.2819999999999</v>
      </c>
      <c r="C592" s="6">
        <v>2.2599999999999909</v>
      </c>
      <c r="D592" s="6">
        <f t="shared" si="12"/>
        <v>0</v>
      </c>
    </row>
    <row r="593" spans="2:4" x14ac:dyDescent="0.3">
      <c r="B593">
        <v>-1545.1079999999999</v>
      </c>
      <c r="C593" s="6">
        <v>1.1739999999999782</v>
      </c>
      <c r="D593" s="6">
        <f t="shared" si="12"/>
        <v>0</v>
      </c>
    </row>
    <row r="594" spans="2:4" x14ac:dyDescent="0.3">
      <c r="B594">
        <v>-1543.7070000000001</v>
      </c>
      <c r="C594" s="6">
        <v>1.4009999999998399</v>
      </c>
      <c r="D594" s="6">
        <f t="shared" si="12"/>
        <v>0</v>
      </c>
    </row>
    <row r="595" spans="2:4" x14ac:dyDescent="0.3">
      <c r="B595">
        <v>-1425.203</v>
      </c>
      <c r="C595" s="6">
        <v>0.49000000000000909</v>
      </c>
      <c r="D595" s="6">
        <f t="shared" si="12"/>
        <v>0</v>
      </c>
    </row>
    <row r="596" spans="2:4" x14ac:dyDescent="0.3">
      <c r="B596">
        <v>-1420.934</v>
      </c>
      <c r="C596" s="6">
        <v>4.2690000000000055</v>
      </c>
      <c r="D596" s="6">
        <f t="shared" si="12"/>
        <v>0</v>
      </c>
    </row>
    <row r="597" spans="2:4" x14ac:dyDescent="0.3">
      <c r="B597">
        <v>-1417.404</v>
      </c>
      <c r="C597" s="6">
        <v>3.5299999999999727</v>
      </c>
      <c r="D597" s="6">
        <f t="shared" si="12"/>
        <v>0</v>
      </c>
    </row>
    <row r="598" spans="2:4" x14ac:dyDescent="0.3">
      <c r="B598">
        <v>-1412.7909999999999</v>
      </c>
      <c r="C598" s="6">
        <v>4.6130000000000564</v>
      </c>
      <c r="D598" s="6">
        <f t="shared" si="12"/>
        <v>0</v>
      </c>
    </row>
    <row r="599" spans="2:4" x14ac:dyDescent="0.3">
      <c r="B599">
        <v>-1409.6949999999999</v>
      </c>
      <c r="C599" s="6">
        <v>3.0960000000000036</v>
      </c>
      <c r="D599" s="6">
        <f t="shared" si="12"/>
        <v>0</v>
      </c>
    </row>
    <row r="600" spans="2:4" x14ac:dyDescent="0.3">
      <c r="B600">
        <v>-1406.2470000000001</v>
      </c>
      <c r="C600" s="6">
        <v>3.4479999999998654</v>
      </c>
      <c r="D600" s="6">
        <f t="shared" si="12"/>
        <v>0</v>
      </c>
    </row>
    <row r="601" spans="2:4" x14ac:dyDescent="0.3">
      <c r="B601">
        <v>-1403.8520000000001</v>
      </c>
      <c r="C601" s="6">
        <v>2.3949999999999818</v>
      </c>
      <c r="D601" s="6">
        <f t="shared" si="12"/>
        <v>0</v>
      </c>
    </row>
    <row r="602" spans="2:4" x14ac:dyDescent="0.3">
      <c r="B602">
        <v>-1474.8720000000001</v>
      </c>
      <c r="C602" s="6">
        <v>1.5919999999998709</v>
      </c>
      <c r="D602" s="6">
        <f t="shared" si="12"/>
        <v>0</v>
      </c>
    </row>
    <row r="603" spans="2:4" x14ac:dyDescent="0.3">
      <c r="B603">
        <v>-1474.585</v>
      </c>
      <c r="C603" s="6">
        <v>0.28700000000003456</v>
      </c>
      <c r="D603" s="6">
        <f t="shared" si="12"/>
        <v>0</v>
      </c>
    </row>
    <row r="604" spans="2:4" x14ac:dyDescent="0.3">
      <c r="B604">
        <v>-1474.1089999999999</v>
      </c>
      <c r="C604" s="6">
        <v>0.47600000000011278</v>
      </c>
      <c r="D604" s="6">
        <f t="shared" si="12"/>
        <v>0</v>
      </c>
    </row>
    <row r="605" spans="2:4" x14ac:dyDescent="0.3">
      <c r="B605">
        <v>-1473.028</v>
      </c>
      <c r="C605" s="6">
        <v>1.0809999999999036</v>
      </c>
      <c r="D605" s="6">
        <f t="shared" si="12"/>
        <v>0</v>
      </c>
    </row>
    <row r="606" spans="2:4" x14ac:dyDescent="0.3">
      <c r="B606">
        <v>-1472.9490000000001</v>
      </c>
      <c r="C606" s="6">
        <v>7.8999999999950887E-2</v>
      </c>
      <c r="D606" s="6">
        <f t="shared" si="12"/>
        <v>0</v>
      </c>
    </row>
    <row r="607" spans="2:4" x14ac:dyDescent="0.3">
      <c r="B607">
        <v>-1472.643</v>
      </c>
      <c r="C607" s="6">
        <v>0.30600000000004002</v>
      </c>
      <c r="D607" s="6">
        <f t="shared" si="12"/>
        <v>0</v>
      </c>
    </row>
    <row r="608" spans="2:4" x14ac:dyDescent="0.3">
      <c r="B608">
        <v>-1472.492</v>
      </c>
      <c r="C608" s="6">
        <v>0.1510000000000673</v>
      </c>
      <c r="D608" s="6">
        <f t="shared" si="12"/>
        <v>0</v>
      </c>
    </row>
    <row r="609" spans="2:4" x14ac:dyDescent="0.3">
      <c r="B609">
        <v>-1471.664</v>
      </c>
      <c r="C609" s="6">
        <v>0.82799999999997453</v>
      </c>
      <c r="D609" s="6">
        <f t="shared" si="12"/>
        <v>0</v>
      </c>
    </row>
    <row r="610" spans="2:4" x14ac:dyDescent="0.3">
      <c r="B610">
        <v>-1471.6610000000001</v>
      </c>
      <c r="C610" s="6">
        <v>2.9999999999290594E-3</v>
      </c>
      <c r="D610" s="6">
        <f t="shared" si="12"/>
        <v>0</v>
      </c>
    </row>
    <row r="611" spans="2:4" x14ac:dyDescent="0.3">
      <c r="B611">
        <v>-1471.26</v>
      </c>
      <c r="C611" s="6">
        <v>0.4010000000000673</v>
      </c>
      <c r="D611" s="6">
        <f t="shared" si="12"/>
        <v>0</v>
      </c>
    </row>
    <row r="612" spans="2:4" x14ac:dyDescent="0.3">
      <c r="B612">
        <v>-1470.0830000000001</v>
      </c>
      <c r="C612" s="6">
        <v>1.1769999999999072</v>
      </c>
      <c r="D612" s="6">
        <f t="shared" si="12"/>
        <v>0</v>
      </c>
    </row>
    <row r="613" spans="2:4" x14ac:dyDescent="0.3">
      <c r="B613">
        <v>-1470.027</v>
      </c>
      <c r="C613" s="6">
        <v>5.6000000000040018E-2</v>
      </c>
      <c r="D613" s="6">
        <f t="shared" si="12"/>
        <v>0</v>
      </c>
    </row>
    <row r="614" spans="2:4" x14ac:dyDescent="0.3">
      <c r="B614">
        <v>-1813.136</v>
      </c>
      <c r="C614" s="6">
        <v>2.41599999999994</v>
      </c>
      <c r="D614" s="6">
        <f t="shared" si="12"/>
        <v>0</v>
      </c>
    </row>
    <row r="615" spans="2:4" x14ac:dyDescent="0.3">
      <c r="B615">
        <v>-1807.9580000000001</v>
      </c>
      <c r="C615" s="6">
        <v>5.1779999999998836</v>
      </c>
      <c r="D615" s="6">
        <f t="shared" si="12"/>
        <v>0</v>
      </c>
    </row>
    <row r="616" spans="2:4" x14ac:dyDescent="0.3">
      <c r="B616">
        <v>-1806.0840000000001</v>
      </c>
      <c r="C616" s="6">
        <v>1.8740000000000236</v>
      </c>
      <c r="D616" s="6">
        <f t="shared" si="12"/>
        <v>0</v>
      </c>
    </row>
    <row r="617" spans="2:4" x14ac:dyDescent="0.3">
      <c r="B617">
        <v>-1802.212</v>
      </c>
      <c r="C617" s="6">
        <v>3.8720000000000709</v>
      </c>
      <c r="D617" s="6">
        <f t="shared" si="12"/>
        <v>0</v>
      </c>
    </row>
    <row r="618" spans="2:4" x14ac:dyDescent="0.3">
      <c r="B618">
        <v>-1711.8579999999999</v>
      </c>
      <c r="C618" s="6">
        <v>0.66000000000008185</v>
      </c>
      <c r="D618" s="6">
        <f t="shared" si="12"/>
        <v>0</v>
      </c>
    </row>
    <row r="619" spans="2:4" x14ac:dyDescent="0.3">
      <c r="B619">
        <v>-1711.847</v>
      </c>
      <c r="C619" s="6">
        <v>1.0999999999967258E-2</v>
      </c>
      <c r="D619" s="6">
        <f t="shared" si="12"/>
        <v>0</v>
      </c>
    </row>
    <row r="620" spans="2:4" x14ac:dyDescent="0.3">
      <c r="B620">
        <v>-1711.5170000000001</v>
      </c>
      <c r="C620" s="6">
        <v>0.32999999999992724</v>
      </c>
      <c r="D620" s="6">
        <f t="shared" si="12"/>
        <v>0</v>
      </c>
    </row>
    <row r="621" spans="2:4" x14ac:dyDescent="0.3">
      <c r="B621">
        <v>-1711.402</v>
      </c>
      <c r="C621" s="6">
        <v>0.11500000000000909</v>
      </c>
      <c r="D621" s="6">
        <f t="shared" si="12"/>
        <v>0</v>
      </c>
    </row>
    <row r="622" spans="2:4" x14ac:dyDescent="0.3">
      <c r="B622">
        <v>-1711.09</v>
      </c>
      <c r="C622" s="6">
        <v>0.31200000000012551</v>
      </c>
      <c r="D622" s="6">
        <f t="shared" si="12"/>
        <v>0</v>
      </c>
    </row>
    <row r="623" spans="2:4" x14ac:dyDescent="0.3">
      <c r="B623">
        <v>-1709.923</v>
      </c>
      <c r="C623" s="6">
        <v>1.1669999999999163</v>
      </c>
      <c r="D623" s="6">
        <f t="shared" si="12"/>
        <v>0</v>
      </c>
    </row>
    <row r="624" spans="2:4" x14ac:dyDescent="0.3">
      <c r="B624">
        <v>-1708.5989999999999</v>
      </c>
      <c r="C624" s="6">
        <v>1.3240000000000691</v>
      </c>
      <c r="D624" s="6">
        <f t="shared" si="12"/>
        <v>0</v>
      </c>
    </row>
    <row r="625" spans="2:4" x14ac:dyDescent="0.3">
      <c r="B625">
        <v>-1708.462</v>
      </c>
      <c r="C625" s="6">
        <v>0.13699999999994361</v>
      </c>
      <c r="D625" s="6">
        <f t="shared" si="12"/>
        <v>0</v>
      </c>
    </row>
    <row r="626" spans="2:4" x14ac:dyDescent="0.3">
      <c r="B626">
        <v>-1708.393</v>
      </c>
      <c r="C626" s="6">
        <v>6.8999999999959982E-2</v>
      </c>
      <c r="D626" s="6">
        <f t="shared" si="12"/>
        <v>0</v>
      </c>
    </row>
    <row r="627" spans="2:4" x14ac:dyDescent="0.3">
      <c r="B627">
        <v>-1708.116</v>
      </c>
      <c r="C627" s="6">
        <v>0.27700000000004366</v>
      </c>
      <c r="D627" s="6">
        <f t="shared" si="12"/>
        <v>0</v>
      </c>
    </row>
    <row r="628" spans="2:4" x14ac:dyDescent="0.3">
      <c r="B628">
        <v>-1563.549</v>
      </c>
      <c r="C628" s="6">
        <v>0.7239999999999327</v>
      </c>
      <c r="D628" s="6">
        <f t="shared" si="12"/>
        <v>0</v>
      </c>
    </row>
    <row r="629" spans="2:4" x14ac:dyDescent="0.3">
      <c r="B629">
        <v>-1563.318</v>
      </c>
      <c r="C629" s="6">
        <v>0.23099999999999454</v>
      </c>
      <c r="D629" s="6">
        <f t="shared" si="12"/>
        <v>0</v>
      </c>
    </row>
    <row r="630" spans="2:4" x14ac:dyDescent="0.3">
      <c r="B630">
        <v>-1561.0709999999999</v>
      </c>
      <c r="C630" s="6">
        <v>2.2470000000000709</v>
      </c>
      <c r="D630" s="6">
        <f t="shared" si="12"/>
        <v>0</v>
      </c>
    </row>
    <row r="631" spans="2:4" x14ac:dyDescent="0.3">
      <c r="B631">
        <v>-1561.0509999999999</v>
      </c>
      <c r="C631" s="6">
        <v>1.999999999998181E-2</v>
      </c>
      <c r="D631" s="6">
        <f t="shared" si="12"/>
        <v>0</v>
      </c>
    </row>
    <row r="632" spans="2:4" x14ac:dyDescent="0.3">
      <c r="B632">
        <v>-1560.568</v>
      </c>
      <c r="C632" s="6">
        <v>0.48299999999994725</v>
      </c>
      <c r="D632" s="6">
        <f t="shared" si="12"/>
        <v>0</v>
      </c>
    </row>
    <row r="633" spans="2:4" x14ac:dyDescent="0.3">
      <c r="B633">
        <v>-1560.3409999999999</v>
      </c>
      <c r="C633" s="6">
        <v>0.22700000000008913</v>
      </c>
      <c r="D633" s="6">
        <f t="shared" si="12"/>
        <v>0</v>
      </c>
    </row>
    <row r="634" spans="2:4" x14ac:dyDescent="0.3">
      <c r="B634">
        <v>-1560.223</v>
      </c>
      <c r="C634" s="6">
        <v>0.11799999999993815</v>
      </c>
      <c r="D634" s="6">
        <f t="shared" si="12"/>
        <v>0</v>
      </c>
    </row>
    <row r="635" spans="2:4" x14ac:dyDescent="0.3">
      <c r="B635">
        <v>-1559.664</v>
      </c>
      <c r="C635" s="6">
        <v>0.55899999999996908</v>
      </c>
      <c r="D635" s="6">
        <f t="shared" si="12"/>
        <v>0</v>
      </c>
    </row>
    <row r="636" spans="2:4" x14ac:dyDescent="0.3">
      <c r="B636">
        <v>-1519.68</v>
      </c>
      <c r="C636" s="6">
        <v>3.7729999999999109</v>
      </c>
      <c r="D636" s="6">
        <f t="shared" si="12"/>
        <v>0</v>
      </c>
    </row>
    <row r="637" spans="2:4" x14ac:dyDescent="0.3">
      <c r="B637">
        <v>-1516.971</v>
      </c>
      <c r="C637" s="6">
        <v>2.70900000000006</v>
      </c>
      <c r="D637" s="6">
        <f t="shared" si="12"/>
        <v>0</v>
      </c>
    </row>
    <row r="638" spans="2:4" x14ac:dyDescent="0.3">
      <c r="B638">
        <v>-1513.354</v>
      </c>
      <c r="C638" s="6">
        <v>3.6169999999999618</v>
      </c>
      <c r="D638" s="6">
        <f t="shared" si="12"/>
        <v>0</v>
      </c>
    </row>
    <row r="639" spans="2:4" x14ac:dyDescent="0.3">
      <c r="B639">
        <v>-1510.0329999999999</v>
      </c>
      <c r="C639" s="6">
        <v>3.3210000000001401</v>
      </c>
      <c r="D639" s="6">
        <f t="shared" si="12"/>
        <v>0</v>
      </c>
    </row>
    <row r="640" spans="2:4" x14ac:dyDescent="0.3">
      <c r="B640">
        <v>-1507.7439999999999</v>
      </c>
      <c r="C640" s="6">
        <v>2.2889999999999873</v>
      </c>
      <c r="D640" s="6">
        <f t="shared" si="12"/>
        <v>0</v>
      </c>
    </row>
    <row r="641" spans="2:4" x14ac:dyDescent="0.3">
      <c r="B641">
        <v>-1505.646</v>
      </c>
      <c r="C641" s="6">
        <v>2.0979999999999563</v>
      </c>
      <c r="D641" s="6">
        <f t="shared" si="12"/>
        <v>0</v>
      </c>
    </row>
    <row r="642" spans="2:4" x14ac:dyDescent="0.3">
      <c r="B642">
        <v>-1499.999</v>
      </c>
      <c r="C642" s="6">
        <v>5.6469999999999345</v>
      </c>
      <c r="D642" s="6">
        <f t="shared" si="12"/>
        <v>0</v>
      </c>
    </row>
    <row r="643" spans="2:4" x14ac:dyDescent="0.3">
      <c r="B643">
        <v>-1496.423</v>
      </c>
      <c r="C643" s="6">
        <v>3.5760000000000218</v>
      </c>
      <c r="D643" s="6">
        <f t="shared" ref="D643:D706" si="13">IF(C643&gt;10,C643,0)</f>
        <v>0</v>
      </c>
    </row>
    <row r="644" spans="2:4" x14ac:dyDescent="0.3">
      <c r="B644">
        <v>-1492.2950000000001</v>
      </c>
      <c r="C644" s="6">
        <v>4.1279999999999291</v>
      </c>
      <c r="D644" s="6">
        <f t="shared" si="13"/>
        <v>0</v>
      </c>
    </row>
    <row r="645" spans="2:4" x14ac:dyDescent="0.3">
      <c r="B645">
        <v>-1491.4269999999999</v>
      </c>
      <c r="C645" s="6">
        <v>0.86800000000016553</v>
      </c>
      <c r="D645" s="6">
        <f t="shared" si="13"/>
        <v>0</v>
      </c>
    </row>
    <row r="646" spans="2:4" x14ac:dyDescent="0.3">
      <c r="B646">
        <v>-1668.922</v>
      </c>
      <c r="C646" s="6">
        <v>0.41300000000001091</v>
      </c>
      <c r="D646" s="6">
        <f t="shared" si="13"/>
        <v>0</v>
      </c>
    </row>
    <row r="647" spans="2:4" x14ac:dyDescent="0.3">
      <c r="B647">
        <v>-1668.1379999999999</v>
      </c>
      <c r="C647" s="6">
        <v>0.7840000000001055</v>
      </c>
      <c r="D647" s="6">
        <f t="shared" si="13"/>
        <v>0</v>
      </c>
    </row>
    <row r="648" spans="2:4" x14ac:dyDescent="0.3">
      <c r="B648">
        <v>-1666.194</v>
      </c>
      <c r="C648" s="6">
        <v>1.94399999999996</v>
      </c>
      <c r="D648" s="6">
        <f t="shared" si="13"/>
        <v>0</v>
      </c>
    </row>
    <row r="649" spans="2:4" x14ac:dyDescent="0.3">
      <c r="B649">
        <v>-1664.316</v>
      </c>
      <c r="C649" s="6">
        <v>1.8779999999999291</v>
      </c>
      <c r="D649" s="6">
        <f t="shared" si="13"/>
        <v>0</v>
      </c>
    </row>
    <row r="650" spans="2:4" x14ac:dyDescent="0.3">
      <c r="B650">
        <v>-1661.566</v>
      </c>
      <c r="C650" s="6">
        <v>2.75</v>
      </c>
      <c r="D650" s="6">
        <f t="shared" si="13"/>
        <v>0</v>
      </c>
    </row>
    <row r="651" spans="2:4" x14ac:dyDescent="0.3">
      <c r="B651">
        <v>-1659.163</v>
      </c>
      <c r="C651" s="6">
        <v>2.40300000000002</v>
      </c>
      <c r="D651" s="6">
        <f t="shared" si="13"/>
        <v>0</v>
      </c>
    </row>
    <row r="652" spans="2:4" x14ac:dyDescent="0.3">
      <c r="B652">
        <v>-1658.35</v>
      </c>
      <c r="C652" s="6">
        <v>0.81300000000010186</v>
      </c>
      <c r="D652" s="6">
        <f t="shared" si="13"/>
        <v>0</v>
      </c>
    </row>
    <row r="653" spans="2:4" x14ac:dyDescent="0.3">
      <c r="B653">
        <v>-1657.711</v>
      </c>
      <c r="C653" s="6">
        <v>0.63899999999989632</v>
      </c>
      <c r="D653" s="6">
        <f t="shared" si="13"/>
        <v>0</v>
      </c>
    </row>
    <row r="654" spans="2:4" x14ac:dyDescent="0.3">
      <c r="B654">
        <v>-1656.5039999999999</v>
      </c>
      <c r="C654" s="6">
        <v>1.2070000000001073</v>
      </c>
      <c r="D654" s="6">
        <f t="shared" si="13"/>
        <v>0</v>
      </c>
    </row>
    <row r="655" spans="2:4" x14ac:dyDescent="0.3">
      <c r="B655">
        <v>-1654.825</v>
      </c>
      <c r="C655" s="6">
        <v>1.6789999999998599</v>
      </c>
      <c r="D655" s="6">
        <f t="shared" si="13"/>
        <v>0</v>
      </c>
    </row>
    <row r="656" spans="2:4" x14ac:dyDescent="0.3">
      <c r="B656">
        <v>-1338.18</v>
      </c>
      <c r="C656" s="6">
        <v>3.2339999999999236</v>
      </c>
      <c r="D656" s="6">
        <f t="shared" si="13"/>
        <v>0</v>
      </c>
    </row>
    <row r="657" spans="2:4" x14ac:dyDescent="0.3">
      <c r="B657">
        <v>-1336.5260000000001</v>
      </c>
      <c r="C657" s="6">
        <v>1.6539999999999964</v>
      </c>
      <c r="D657" s="6">
        <f t="shared" si="13"/>
        <v>0</v>
      </c>
    </row>
    <row r="658" spans="2:4" x14ac:dyDescent="0.3">
      <c r="B658">
        <v>-1334.8969999999999</v>
      </c>
      <c r="C658" s="6">
        <v>1.6290000000001328</v>
      </c>
      <c r="D658" s="6">
        <f t="shared" si="13"/>
        <v>0</v>
      </c>
    </row>
    <row r="659" spans="2:4" x14ac:dyDescent="0.3">
      <c r="B659">
        <v>-1332.0809999999999</v>
      </c>
      <c r="C659" s="6">
        <v>2.8160000000000309</v>
      </c>
      <c r="D659" s="6">
        <f t="shared" si="13"/>
        <v>0</v>
      </c>
    </row>
    <row r="660" spans="2:4" x14ac:dyDescent="0.3">
      <c r="B660">
        <v>-1331.337</v>
      </c>
      <c r="C660" s="6">
        <v>0.74399999999991451</v>
      </c>
      <c r="D660" s="6">
        <f t="shared" si="13"/>
        <v>0</v>
      </c>
    </row>
    <row r="661" spans="2:4" x14ac:dyDescent="0.3">
      <c r="B661">
        <v>-1327.0719999999999</v>
      </c>
      <c r="C661" s="6">
        <v>4.2650000000001</v>
      </c>
      <c r="D661" s="6">
        <f t="shared" si="13"/>
        <v>0</v>
      </c>
    </row>
    <row r="662" spans="2:4" x14ac:dyDescent="0.3">
      <c r="B662">
        <v>-1324.5350000000001</v>
      </c>
      <c r="C662" s="6">
        <v>2.5369999999998072</v>
      </c>
      <c r="D662" s="6">
        <f t="shared" si="13"/>
        <v>0</v>
      </c>
    </row>
    <row r="663" spans="2:4" x14ac:dyDescent="0.3">
      <c r="B663">
        <v>-1857.5119999999999</v>
      </c>
      <c r="C663" s="6">
        <v>1.8150000000000546</v>
      </c>
      <c r="D663" s="6">
        <f t="shared" si="13"/>
        <v>0</v>
      </c>
    </row>
    <row r="664" spans="2:4" x14ac:dyDescent="0.3">
      <c r="B664">
        <v>-1854.7829999999999</v>
      </c>
      <c r="C664" s="6">
        <v>2.7290000000000418</v>
      </c>
      <c r="D664" s="6">
        <f t="shared" si="13"/>
        <v>0</v>
      </c>
    </row>
    <row r="665" spans="2:4" x14ac:dyDescent="0.3">
      <c r="B665">
        <v>-1850.6130000000001</v>
      </c>
      <c r="C665" s="6">
        <v>4.1699999999998454</v>
      </c>
      <c r="D665" s="6">
        <f t="shared" si="13"/>
        <v>0</v>
      </c>
    </row>
    <row r="666" spans="2:4" x14ac:dyDescent="0.3">
      <c r="B666">
        <v>-1847.7940000000001</v>
      </c>
      <c r="C666" s="6">
        <v>2.81899999999996</v>
      </c>
      <c r="D666" s="6">
        <f t="shared" si="13"/>
        <v>0</v>
      </c>
    </row>
    <row r="667" spans="2:4" x14ac:dyDescent="0.3">
      <c r="B667">
        <v>-2128.5549999999998</v>
      </c>
      <c r="C667" s="6">
        <v>2.6300000000001091</v>
      </c>
      <c r="D667" s="6">
        <f t="shared" si="13"/>
        <v>0</v>
      </c>
    </row>
    <row r="668" spans="2:4" x14ac:dyDescent="0.3">
      <c r="B668">
        <v>-2126.9899999999998</v>
      </c>
      <c r="C668" s="6">
        <v>1.5650000000000546</v>
      </c>
      <c r="D668" s="6">
        <f t="shared" si="13"/>
        <v>0</v>
      </c>
    </row>
    <row r="669" spans="2:4" x14ac:dyDescent="0.3">
      <c r="B669">
        <v>-2125.8359999999998</v>
      </c>
      <c r="C669" s="6">
        <v>1.1539999999999964</v>
      </c>
      <c r="D669" s="6">
        <f t="shared" si="13"/>
        <v>0</v>
      </c>
    </row>
    <row r="670" spans="2:4" x14ac:dyDescent="0.3">
      <c r="B670">
        <v>-2125.471</v>
      </c>
      <c r="C670" s="6">
        <v>0.36499999999978172</v>
      </c>
      <c r="D670" s="6">
        <f t="shared" si="13"/>
        <v>0</v>
      </c>
    </row>
    <row r="671" spans="2:4" x14ac:dyDescent="0.3">
      <c r="B671">
        <v>-1970.0830000000001</v>
      </c>
      <c r="C671" s="6">
        <v>4.4659999999998945</v>
      </c>
      <c r="D671" s="6">
        <f t="shared" si="13"/>
        <v>0</v>
      </c>
    </row>
    <row r="672" spans="2:4" x14ac:dyDescent="0.3">
      <c r="B672">
        <v>-1964.6369999999999</v>
      </c>
      <c r="C672" s="6">
        <v>5.4460000000001401</v>
      </c>
      <c r="D672" s="6">
        <f t="shared" si="13"/>
        <v>0</v>
      </c>
    </row>
    <row r="673" spans="2:4" x14ac:dyDescent="0.3">
      <c r="B673">
        <v>-1959.855</v>
      </c>
      <c r="C673" s="6">
        <v>4.7819999999999254</v>
      </c>
      <c r="D673" s="6">
        <f t="shared" si="13"/>
        <v>0</v>
      </c>
    </row>
    <row r="674" spans="2:4" x14ac:dyDescent="0.3">
      <c r="B674">
        <v>-1956.174</v>
      </c>
      <c r="C674" s="6">
        <v>3.68100000000004</v>
      </c>
      <c r="D674" s="6">
        <f t="shared" si="13"/>
        <v>0</v>
      </c>
    </row>
    <row r="675" spans="2:4" x14ac:dyDescent="0.3">
      <c r="B675">
        <v>-1952.74</v>
      </c>
      <c r="C675" s="6">
        <v>3.4339999999999691</v>
      </c>
      <c r="D675" s="6">
        <f t="shared" si="13"/>
        <v>0</v>
      </c>
    </row>
    <row r="676" spans="2:4" x14ac:dyDescent="0.3">
      <c r="B676">
        <v>-1946.4380000000001</v>
      </c>
      <c r="C676" s="6">
        <v>6.3019999999999072</v>
      </c>
      <c r="D676" s="6">
        <f t="shared" si="13"/>
        <v>0</v>
      </c>
    </row>
    <row r="677" spans="2:4" x14ac:dyDescent="0.3">
      <c r="B677">
        <v>-1943.086</v>
      </c>
      <c r="C677" s="6">
        <v>3.3520000000000891</v>
      </c>
      <c r="D677" s="6">
        <f t="shared" si="13"/>
        <v>0</v>
      </c>
    </row>
    <row r="678" spans="2:4" x14ac:dyDescent="0.3">
      <c r="B678">
        <v>-1938.623</v>
      </c>
      <c r="C678" s="6">
        <v>4.4629999999999654</v>
      </c>
      <c r="D678" s="6">
        <f t="shared" si="13"/>
        <v>0</v>
      </c>
    </row>
    <row r="679" spans="2:4" x14ac:dyDescent="0.3">
      <c r="B679">
        <v>-1935.223</v>
      </c>
      <c r="C679" s="6">
        <v>3.4000000000000909</v>
      </c>
      <c r="D679" s="6">
        <f t="shared" si="13"/>
        <v>0</v>
      </c>
    </row>
    <row r="680" spans="2:4" x14ac:dyDescent="0.3">
      <c r="B680">
        <v>-2661.3209999999999</v>
      </c>
      <c r="C680" s="6">
        <v>1.2040000000001783</v>
      </c>
      <c r="D680" s="6">
        <f t="shared" si="13"/>
        <v>0</v>
      </c>
    </row>
    <row r="681" spans="2:4" x14ac:dyDescent="0.3">
      <c r="B681">
        <v>-2660.72</v>
      </c>
      <c r="C681" s="6">
        <v>0.60100000000011278</v>
      </c>
      <c r="D681" s="6">
        <f t="shared" si="13"/>
        <v>0</v>
      </c>
    </row>
    <row r="682" spans="2:4" x14ac:dyDescent="0.3">
      <c r="B682">
        <v>-2655.502</v>
      </c>
      <c r="C682" s="6">
        <v>5.2179999999998472</v>
      </c>
      <c r="D682" s="6">
        <f t="shared" si="13"/>
        <v>0</v>
      </c>
    </row>
    <row r="683" spans="2:4" x14ac:dyDescent="0.3">
      <c r="B683">
        <v>-2655.2620000000002</v>
      </c>
      <c r="C683" s="6">
        <v>0.23999999999978172</v>
      </c>
      <c r="D683" s="6">
        <f t="shared" si="13"/>
        <v>0</v>
      </c>
    </row>
    <row r="684" spans="2:4" x14ac:dyDescent="0.3">
      <c r="B684">
        <v>-2649.7660000000001</v>
      </c>
      <c r="C684" s="6">
        <v>5.4960000000000946</v>
      </c>
      <c r="D684" s="6">
        <f t="shared" si="13"/>
        <v>0</v>
      </c>
    </row>
    <row r="685" spans="2:4" x14ac:dyDescent="0.3">
      <c r="B685">
        <v>-2109.0250000000001</v>
      </c>
      <c r="C685" s="6">
        <v>4.5899999999996908</v>
      </c>
      <c r="D685" s="6">
        <f t="shared" si="13"/>
        <v>0</v>
      </c>
    </row>
    <row r="686" spans="2:4" x14ac:dyDescent="0.3">
      <c r="B686">
        <v>-2107.4380000000001</v>
      </c>
      <c r="C686" s="6">
        <v>1.5869999999999891</v>
      </c>
      <c r="D686" s="6">
        <f t="shared" si="13"/>
        <v>0</v>
      </c>
    </row>
    <row r="687" spans="2:4" x14ac:dyDescent="0.3">
      <c r="B687">
        <v>-2102.9949999999999</v>
      </c>
      <c r="C687" s="6">
        <v>4.443000000000211</v>
      </c>
      <c r="D687" s="6">
        <f t="shared" si="13"/>
        <v>0</v>
      </c>
    </row>
    <row r="688" spans="2:4" x14ac:dyDescent="0.3">
      <c r="B688">
        <v>-2099.442</v>
      </c>
      <c r="C688" s="6">
        <v>3.5529999999998836</v>
      </c>
      <c r="D688" s="6">
        <f t="shared" si="13"/>
        <v>0</v>
      </c>
    </row>
    <row r="689" spans="2:4" x14ac:dyDescent="0.3">
      <c r="B689">
        <v>-2097.1120000000001</v>
      </c>
      <c r="C689" s="6">
        <v>2.3299999999999272</v>
      </c>
      <c r="D689" s="6">
        <f t="shared" si="13"/>
        <v>0</v>
      </c>
    </row>
    <row r="690" spans="2:4" x14ac:dyDescent="0.3">
      <c r="B690">
        <v>-2092.502</v>
      </c>
      <c r="C690" s="6">
        <v>4.6100000000001273</v>
      </c>
      <c r="D690" s="6">
        <f t="shared" si="13"/>
        <v>0</v>
      </c>
    </row>
    <row r="691" spans="2:4" x14ac:dyDescent="0.3">
      <c r="B691">
        <v>-2088.5340000000001</v>
      </c>
      <c r="C691" s="6">
        <v>3.9679999999998472</v>
      </c>
      <c r="D691" s="6">
        <f t="shared" si="13"/>
        <v>0</v>
      </c>
    </row>
    <row r="692" spans="2:4" x14ac:dyDescent="0.3">
      <c r="B692">
        <v>-1722.9449999999999</v>
      </c>
      <c r="C692" s="6">
        <v>3.1050000000000182</v>
      </c>
      <c r="D692" s="6">
        <f t="shared" si="13"/>
        <v>0</v>
      </c>
    </row>
    <row r="693" spans="2:4" x14ac:dyDescent="0.3">
      <c r="B693">
        <v>-1720.847</v>
      </c>
      <c r="C693" s="6">
        <v>2.0979999999999563</v>
      </c>
      <c r="D693" s="6">
        <f t="shared" si="13"/>
        <v>0</v>
      </c>
    </row>
    <row r="694" spans="2:4" x14ac:dyDescent="0.3">
      <c r="B694">
        <v>-1718.758</v>
      </c>
      <c r="C694" s="6">
        <v>2.0889999999999418</v>
      </c>
      <c r="D694" s="6">
        <f t="shared" si="13"/>
        <v>0</v>
      </c>
    </row>
    <row r="695" spans="2:4" x14ac:dyDescent="0.3">
      <c r="B695">
        <v>-1718.29</v>
      </c>
      <c r="C695" s="6">
        <v>0.46800000000007458</v>
      </c>
      <c r="D695" s="6">
        <f t="shared" si="13"/>
        <v>0</v>
      </c>
    </row>
    <row r="696" spans="2:4" x14ac:dyDescent="0.3">
      <c r="B696">
        <v>-1718.0909999999999</v>
      </c>
      <c r="C696" s="6">
        <v>0.19900000000006912</v>
      </c>
      <c r="D696" s="6">
        <f t="shared" si="13"/>
        <v>0</v>
      </c>
    </row>
    <row r="697" spans="2:4" x14ac:dyDescent="0.3">
      <c r="B697">
        <v>-1715.077</v>
      </c>
      <c r="C697" s="6">
        <v>3.0139999999998963</v>
      </c>
      <c r="D697" s="6">
        <f t="shared" si="13"/>
        <v>0</v>
      </c>
    </row>
    <row r="698" spans="2:4" x14ac:dyDescent="0.3">
      <c r="B698">
        <v>-1711.8610000000001</v>
      </c>
      <c r="C698" s="6">
        <v>3.2159999999998945</v>
      </c>
      <c r="D698" s="6">
        <f t="shared" si="13"/>
        <v>0</v>
      </c>
    </row>
    <row r="699" spans="2:4" x14ac:dyDescent="0.3">
      <c r="B699">
        <v>-1756.5229999999999</v>
      </c>
      <c r="C699" s="6">
        <v>2.9530000000002019</v>
      </c>
      <c r="D699" s="6">
        <f t="shared" si="13"/>
        <v>0</v>
      </c>
    </row>
    <row r="700" spans="2:4" x14ac:dyDescent="0.3">
      <c r="B700">
        <v>-1752.722</v>
      </c>
      <c r="C700" s="6">
        <v>3.8009999999999309</v>
      </c>
      <c r="D700" s="6">
        <f t="shared" si="13"/>
        <v>0</v>
      </c>
    </row>
    <row r="701" spans="2:4" x14ac:dyDescent="0.3">
      <c r="B701">
        <v>-1749.76</v>
      </c>
      <c r="C701" s="6">
        <v>2.9619999999999891</v>
      </c>
      <c r="D701" s="6">
        <f t="shared" si="13"/>
        <v>0</v>
      </c>
    </row>
    <row r="702" spans="2:4" x14ac:dyDescent="0.3">
      <c r="B702">
        <v>-1747.3879999999999</v>
      </c>
      <c r="C702" s="6">
        <v>2.3720000000000709</v>
      </c>
      <c r="D702" s="6">
        <f t="shared" si="13"/>
        <v>0</v>
      </c>
    </row>
    <row r="703" spans="2:4" x14ac:dyDescent="0.3">
      <c r="B703">
        <v>-1742.335</v>
      </c>
      <c r="C703" s="6">
        <v>5.0529999999998836</v>
      </c>
      <c r="D703" s="6">
        <f t="shared" si="13"/>
        <v>0</v>
      </c>
    </row>
    <row r="704" spans="2:4" x14ac:dyDescent="0.3">
      <c r="B704">
        <v>-1738.925</v>
      </c>
      <c r="C704" s="6">
        <v>3.4100000000000819</v>
      </c>
      <c r="D704" s="6">
        <f t="shared" si="13"/>
        <v>0</v>
      </c>
    </row>
    <row r="705" spans="2:4" x14ac:dyDescent="0.3">
      <c r="B705">
        <v>-1737.8389999999999</v>
      </c>
      <c r="C705" s="6">
        <v>1.0860000000000127</v>
      </c>
      <c r="D705" s="6">
        <f t="shared" si="13"/>
        <v>0</v>
      </c>
    </row>
    <row r="706" spans="2:4" x14ac:dyDescent="0.3">
      <c r="B706">
        <v>-1735.04</v>
      </c>
      <c r="C706" s="6">
        <v>2.7989999999999782</v>
      </c>
      <c r="D706" s="6">
        <f t="shared" si="13"/>
        <v>0</v>
      </c>
    </row>
    <row r="707" spans="2:4" x14ac:dyDescent="0.3">
      <c r="B707">
        <v>-1696.87</v>
      </c>
      <c r="C707" s="6">
        <v>0.90500000000020009</v>
      </c>
      <c r="D707" s="6">
        <f t="shared" ref="D707:D770" si="14">IF(C707&gt;10,C707,0)</f>
        <v>0</v>
      </c>
    </row>
    <row r="708" spans="2:4" x14ac:dyDescent="0.3">
      <c r="B708">
        <v>-1695.3420000000001</v>
      </c>
      <c r="C708" s="6">
        <v>1.5279999999997926</v>
      </c>
      <c r="D708" s="6">
        <f t="shared" si="14"/>
        <v>0</v>
      </c>
    </row>
    <row r="709" spans="2:4" x14ac:dyDescent="0.3">
      <c r="B709">
        <v>-1693.787</v>
      </c>
      <c r="C709" s="6">
        <v>1.5550000000000637</v>
      </c>
      <c r="D709" s="6">
        <f t="shared" si="14"/>
        <v>0</v>
      </c>
    </row>
    <row r="710" spans="2:4" x14ac:dyDescent="0.3">
      <c r="B710">
        <v>-1692.675</v>
      </c>
      <c r="C710" s="6">
        <v>1.11200000000008</v>
      </c>
      <c r="D710" s="6">
        <f t="shared" si="14"/>
        <v>0</v>
      </c>
    </row>
    <row r="711" spans="2:4" x14ac:dyDescent="0.3">
      <c r="B711">
        <v>-1692.5730000000001</v>
      </c>
      <c r="C711" s="6">
        <v>0.10199999999986176</v>
      </c>
      <c r="D711" s="6">
        <f t="shared" si="14"/>
        <v>0</v>
      </c>
    </row>
    <row r="712" spans="2:4" x14ac:dyDescent="0.3">
      <c r="B712">
        <v>-1692.0129999999999</v>
      </c>
      <c r="C712" s="6">
        <v>0.5600000000001728</v>
      </c>
      <c r="D712" s="6">
        <f t="shared" si="14"/>
        <v>0</v>
      </c>
    </row>
    <row r="713" spans="2:4" x14ac:dyDescent="0.3">
      <c r="B713">
        <v>-1691.01</v>
      </c>
      <c r="C713" s="6">
        <v>1.0029999999999291</v>
      </c>
      <c r="D713" s="6">
        <f t="shared" si="14"/>
        <v>0</v>
      </c>
    </row>
    <row r="714" spans="2:4" x14ac:dyDescent="0.3">
      <c r="B714">
        <v>-1689.5170000000001</v>
      </c>
      <c r="C714" s="6">
        <v>1.4929999999999382</v>
      </c>
      <c r="D714" s="6">
        <f t="shared" si="14"/>
        <v>0</v>
      </c>
    </row>
    <row r="715" spans="2:4" x14ac:dyDescent="0.3">
      <c r="B715">
        <v>-1688.8</v>
      </c>
      <c r="C715" s="6">
        <v>0.71700000000009823</v>
      </c>
      <c r="D715" s="6">
        <f t="shared" si="14"/>
        <v>0</v>
      </c>
    </row>
    <row r="716" spans="2:4" x14ac:dyDescent="0.3">
      <c r="B716">
        <v>-1687.16</v>
      </c>
      <c r="C716" s="6">
        <v>1.6399999999998727</v>
      </c>
      <c r="D716" s="6">
        <f t="shared" si="14"/>
        <v>0</v>
      </c>
    </row>
    <row r="717" spans="2:4" x14ac:dyDescent="0.3">
      <c r="B717">
        <v>-2061.9059999999999</v>
      </c>
      <c r="C717" s="6">
        <v>2.2269999999998618</v>
      </c>
      <c r="D717" s="6">
        <f t="shared" si="14"/>
        <v>0</v>
      </c>
    </row>
    <row r="718" spans="2:4" x14ac:dyDescent="0.3">
      <c r="B718">
        <v>-2058.748</v>
      </c>
      <c r="C718" s="6">
        <v>3.1579999999999018</v>
      </c>
      <c r="D718" s="6">
        <f t="shared" si="14"/>
        <v>0</v>
      </c>
    </row>
    <row r="719" spans="2:4" x14ac:dyDescent="0.3">
      <c r="B719">
        <v>-2056.527</v>
      </c>
      <c r="C719" s="6">
        <v>2.2210000000000036</v>
      </c>
      <c r="D719" s="6">
        <f t="shared" si="14"/>
        <v>0</v>
      </c>
    </row>
    <row r="720" spans="2:4" x14ac:dyDescent="0.3">
      <c r="B720">
        <v>-2054.1350000000002</v>
      </c>
      <c r="C720" s="6">
        <v>2.3919999999998254</v>
      </c>
      <c r="D720" s="6">
        <f t="shared" si="14"/>
        <v>0</v>
      </c>
    </row>
    <row r="721" spans="2:4" x14ac:dyDescent="0.3">
      <c r="B721">
        <v>-2051.7950000000001</v>
      </c>
      <c r="C721" s="6">
        <v>2.3400000000001455</v>
      </c>
      <c r="D721" s="6">
        <f t="shared" si="14"/>
        <v>0</v>
      </c>
    </row>
    <row r="722" spans="2:4" x14ac:dyDescent="0.3">
      <c r="B722">
        <v>-2048.8429999999998</v>
      </c>
      <c r="C722" s="6">
        <v>2.9520000000002256</v>
      </c>
      <c r="D722" s="6">
        <f t="shared" si="14"/>
        <v>0</v>
      </c>
    </row>
    <row r="723" spans="2:4" hidden="1" x14ac:dyDescent="0.3">
      <c r="B723">
        <v>-2018.923</v>
      </c>
      <c r="C723" s="6">
        <v>29.919999999999845</v>
      </c>
      <c r="D723" s="6">
        <f t="shared" si="14"/>
        <v>29.919999999999845</v>
      </c>
    </row>
    <row r="724" spans="2:4" hidden="1" x14ac:dyDescent="0.3">
      <c r="B724">
        <v>-2003.5740000000001</v>
      </c>
      <c r="C724" s="6">
        <v>15.348999999999933</v>
      </c>
      <c r="D724" s="6">
        <f t="shared" si="14"/>
        <v>15.348999999999933</v>
      </c>
    </row>
    <row r="725" spans="2:4" x14ac:dyDescent="0.3">
      <c r="B725">
        <v>-1994.402</v>
      </c>
      <c r="C725" s="6">
        <v>9.1720000000000255</v>
      </c>
      <c r="D725" s="6">
        <f t="shared" si="14"/>
        <v>0</v>
      </c>
    </row>
    <row r="726" spans="2:4" x14ac:dyDescent="0.3">
      <c r="B726">
        <v>-1991.434</v>
      </c>
      <c r="C726" s="6">
        <v>2.9680000000000746</v>
      </c>
      <c r="D726" s="6">
        <f t="shared" si="14"/>
        <v>0</v>
      </c>
    </row>
    <row r="727" spans="2:4" hidden="1" x14ac:dyDescent="0.3">
      <c r="B727">
        <v>-1979.298</v>
      </c>
      <c r="C727" s="6">
        <v>12.135999999999967</v>
      </c>
      <c r="D727" s="6">
        <f t="shared" si="14"/>
        <v>12.135999999999967</v>
      </c>
    </row>
    <row r="728" spans="2:4" x14ac:dyDescent="0.3">
      <c r="B728">
        <v>-1975.902</v>
      </c>
      <c r="C728" s="6">
        <v>3.3959999999999582</v>
      </c>
      <c r="D728" s="6">
        <f t="shared" si="14"/>
        <v>0</v>
      </c>
    </row>
    <row r="729" spans="2:4" x14ac:dyDescent="0.3">
      <c r="B729">
        <v>-1972.135</v>
      </c>
      <c r="C729" s="6">
        <v>3.7670000000000528</v>
      </c>
      <c r="D729" s="6">
        <f t="shared" si="14"/>
        <v>0</v>
      </c>
    </row>
    <row r="730" spans="2:4" x14ac:dyDescent="0.3">
      <c r="B730">
        <v>-1967.876</v>
      </c>
      <c r="C730" s="6">
        <v>4.2590000000000146</v>
      </c>
      <c r="D730" s="6">
        <f t="shared" si="14"/>
        <v>0</v>
      </c>
    </row>
    <row r="731" spans="2:4" x14ac:dyDescent="0.3">
      <c r="B731">
        <v>-1858.375</v>
      </c>
      <c r="C731" s="6">
        <v>2.2260000000001128</v>
      </c>
      <c r="D731" s="6">
        <f t="shared" si="14"/>
        <v>0</v>
      </c>
    </row>
    <row r="732" spans="2:4" x14ac:dyDescent="0.3">
      <c r="B732">
        <v>-1856.6869999999999</v>
      </c>
      <c r="C732" s="6">
        <v>1.6880000000001019</v>
      </c>
      <c r="D732" s="6">
        <f t="shared" si="14"/>
        <v>0</v>
      </c>
    </row>
    <row r="733" spans="2:4" x14ac:dyDescent="0.3">
      <c r="B733">
        <v>-1855.0429999999999</v>
      </c>
      <c r="C733" s="6">
        <v>1.6440000000000055</v>
      </c>
      <c r="D733" s="6">
        <f t="shared" si="14"/>
        <v>0</v>
      </c>
    </row>
    <row r="734" spans="2:4" x14ac:dyDescent="0.3">
      <c r="B734">
        <v>-1854.7239999999999</v>
      </c>
      <c r="C734" s="6">
        <v>0.31899999999995998</v>
      </c>
      <c r="D734" s="6">
        <f t="shared" si="14"/>
        <v>0</v>
      </c>
    </row>
    <row r="735" spans="2:4" x14ac:dyDescent="0.3">
      <c r="B735">
        <v>-1853.248</v>
      </c>
      <c r="C735" s="6">
        <v>1.4759999999998854</v>
      </c>
      <c r="D735" s="6">
        <f t="shared" si="14"/>
        <v>0</v>
      </c>
    </row>
    <row r="736" spans="2:4" x14ac:dyDescent="0.3">
      <c r="B736">
        <v>-1851.56</v>
      </c>
      <c r="C736" s="6">
        <v>1.6880000000001019</v>
      </c>
      <c r="D736" s="6">
        <f t="shared" si="14"/>
        <v>0</v>
      </c>
    </row>
    <row r="737" spans="2:4" x14ac:dyDescent="0.3">
      <c r="B737">
        <v>-1850.3050000000001</v>
      </c>
      <c r="C737" s="6">
        <v>1.2549999999998818</v>
      </c>
      <c r="D737" s="6">
        <f t="shared" si="14"/>
        <v>0</v>
      </c>
    </row>
    <row r="738" spans="2:4" x14ac:dyDescent="0.3">
      <c r="B738">
        <v>-1848.8820000000001</v>
      </c>
      <c r="C738" s="6">
        <v>1.4230000000000018</v>
      </c>
      <c r="D738" s="6">
        <f t="shared" si="14"/>
        <v>0</v>
      </c>
    </row>
    <row r="739" spans="2:4" x14ac:dyDescent="0.3">
      <c r="B739">
        <v>-1764.347</v>
      </c>
      <c r="C739" s="6">
        <v>0.77899999999999636</v>
      </c>
      <c r="D739" s="6">
        <f t="shared" si="14"/>
        <v>0</v>
      </c>
    </row>
    <row r="740" spans="2:4" x14ac:dyDescent="0.3">
      <c r="B740">
        <v>-1763.192</v>
      </c>
      <c r="C740" s="6">
        <v>1.1549999999999727</v>
      </c>
      <c r="D740" s="6">
        <f t="shared" si="14"/>
        <v>0</v>
      </c>
    </row>
    <row r="741" spans="2:4" x14ac:dyDescent="0.3">
      <c r="B741">
        <v>-1760.9349999999999</v>
      </c>
      <c r="C741" s="6">
        <v>2.2570000000000618</v>
      </c>
      <c r="D741" s="6">
        <f t="shared" si="14"/>
        <v>0</v>
      </c>
    </row>
    <row r="742" spans="2:4" x14ac:dyDescent="0.3">
      <c r="B742">
        <v>-1759.921</v>
      </c>
      <c r="C742" s="6">
        <v>1.0139999999998963</v>
      </c>
      <c r="D742" s="6">
        <f t="shared" si="14"/>
        <v>0</v>
      </c>
    </row>
    <row r="743" spans="2:4" x14ac:dyDescent="0.3">
      <c r="B743">
        <v>-1759.5319999999999</v>
      </c>
      <c r="C743" s="6">
        <v>0.38900000000012369</v>
      </c>
      <c r="D743" s="6">
        <f t="shared" si="14"/>
        <v>0</v>
      </c>
    </row>
    <row r="744" spans="2:4" x14ac:dyDescent="0.3">
      <c r="B744">
        <v>-1802.894</v>
      </c>
      <c r="C744" s="6">
        <v>1.3540000000000418</v>
      </c>
      <c r="D744" s="6">
        <f t="shared" si="14"/>
        <v>0</v>
      </c>
    </row>
    <row r="745" spans="2:4" x14ac:dyDescent="0.3">
      <c r="B745">
        <v>-1801.69</v>
      </c>
      <c r="C745" s="6">
        <v>1.2039999999999509</v>
      </c>
      <c r="D745" s="6">
        <f t="shared" si="14"/>
        <v>0</v>
      </c>
    </row>
    <row r="746" spans="2:4" x14ac:dyDescent="0.3">
      <c r="B746">
        <v>-1797.36</v>
      </c>
      <c r="C746" s="6">
        <v>4.3300000000001546</v>
      </c>
      <c r="D746" s="6">
        <f t="shared" si="14"/>
        <v>0</v>
      </c>
    </row>
    <row r="747" spans="2:4" x14ac:dyDescent="0.3">
      <c r="B747">
        <v>-1795.9359999999999</v>
      </c>
      <c r="C747" s="6">
        <v>1.4239999999999782</v>
      </c>
      <c r="D747" s="6">
        <f t="shared" si="14"/>
        <v>0</v>
      </c>
    </row>
    <row r="748" spans="2:4" x14ac:dyDescent="0.3">
      <c r="B748">
        <v>-1795.317</v>
      </c>
      <c r="C748" s="6">
        <v>0.61899999999991451</v>
      </c>
      <c r="D748" s="6">
        <f t="shared" si="14"/>
        <v>0</v>
      </c>
    </row>
    <row r="749" spans="2:4" x14ac:dyDescent="0.3">
      <c r="B749">
        <v>-1795.221</v>
      </c>
      <c r="C749" s="6">
        <v>9.6000000000003638E-2</v>
      </c>
      <c r="D749" s="6">
        <f t="shared" si="14"/>
        <v>0</v>
      </c>
    </row>
    <row r="750" spans="2:4" x14ac:dyDescent="0.3">
      <c r="B750">
        <v>-1794.4069999999999</v>
      </c>
      <c r="C750" s="6">
        <v>0.81400000000007822</v>
      </c>
      <c r="D750" s="6">
        <f t="shared" si="14"/>
        <v>0</v>
      </c>
    </row>
    <row r="751" spans="2:4" x14ac:dyDescent="0.3">
      <c r="B751">
        <v>-1784.9680000000001</v>
      </c>
      <c r="C751" s="6">
        <v>9.4389999999998508</v>
      </c>
      <c r="D751" s="6">
        <f t="shared" si="14"/>
        <v>0</v>
      </c>
    </row>
    <row r="752" spans="2:4" x14ac:dyDescent="0.3">
      <c r="B752">
        <v>-2707.8620000000001</v>
      </c>
      <c r="C752" s="6">
        <v>3.0949999999997999</v>
      </c>
      <c r="D752" s="6">
        <f t="shared" si="14"/>
        <v>0</v>
      </c>
    </row>
    <row r="753" spans="2:4" x14ac:dyDescent="0.3">
      <c r="B753">
        <v>-2703.5520000000001</v>
      </c>
      <c r="C753" s="6">
        <v>4.3099999999999454</v>
      </c>
      <c r="D753" s="6">
        <f t="shared" si="14"/>
        <v>0</v>
      </c>
    </row>
    <row r="754" spans="2:4" x14ac:dyDescent="0.3">
      <c r="B754">
        <v>-2702.3290000000002</v>
      </c>
      <c r="C754" s="6">
        <v>1.2229999999999563</v>
      </c>
      <c r="D754" s="6">
        <f t="shared" si="14"/>
        <v>0</v>
      </c>
    </row>
    <row r="755" spans="2:4" x14ac:dyDescent="0.3">
      <c r="B755">
        <v>-2696.1219999999998</v>
      </c>
      <c r="C755" s="6">
        <v>6.2070000000003347</v>
      </c>
      <c r="D755" s="6">
        <f t="shared" si="14"/>
        <v>0</v>
      </c>
    </row>
    <row r="756" spans="2:4" x14ac:dyDescent="0.3">
      <c r="B756">
        <v>-2688.7330000000002</v>
      </c>
      <c r="C756" s="6">
        <v>7.3889999999996689</v>
      </c>
      <c r="D756" s="6">
        <f t="shared" si="14"/>
        <v>0</v>
      </c>
    </row>
    <row r="757" spans="2:4" x14ac:dyDescent="0.3">
      <c r="B757">
        <v>-2688.1219999999998</v>
      </c>
      <c r="C757" s="6">
        <v>0.61100000000033106</v>
      </c>
      <c r="D757" s="6">
        <f t="shared" si="14"/>
        <v>0</v>
      </c>
    </row>
    <row r="758" spans="2:4" x14ac:dyDescent="0.3">
      <c r="B758">
        <v>-1825.9390000000001</v>
      </c>
      <c r="C758" s="6">
        <v>0.24099999999998545</v>
      </c>
      <c r="D758" s="6">
        <f t="shared" si="14"/>
        <v>0</v>
      </c>
    </row>
    <row r="759" spans="2:4" x14ac:dyDescent="0.3">
      <c r="B759">
        <v>-1824.2270000000001</v>
      </c>
      <c r="C759" s="6">
        <v>1.7119999999999891</v>
      </c>
      <c r="D759" s="6">
        <f t="shared" si="14"/>
        <v>0</v>
      </c>
    </row>
    <row r="760" spans="2:4" x14ac:dyDescent="0.3">
      <c r="B760">
        <v>-1823.2080000000001</v>
      </c>
      <c r="C760" s="6">
        <v>1.0190000000000055</v>
      </c>
      <c r="D760" s="6">
        <f t="shared" si="14"/>
        <v>0</v>
      </c>
    </row>
    <row r="761" spans="2:4" x14ac:dyDescent="0.3">
      <c r="B761">
        <v>-1822.548</v>
      </c>
      <c r="C761" s="6">
        <v>0.66000000000008185</v>
      </c>
      <c r="D761" s="6">
        <f t="shared" si="14"/>
        <v>0</v>
      </c>
    </row>
    <row r="762" spans="2:4" x14ac:dyDescent="0.3">
      <c r="B762">
        <v>-1822.2370000000001</v>
      </c>
      <c r="C762" s="6">
        <v>0.31099999999992178</v>
      </c>
      <c r="D762" s="6">
        <f t="shared" si="14"/>
        <v>0</v>
      </c>
    </row>
    <row r="763" spans="2:4" x14ac:dyDescent="0.3">
      <c r="B763">
        <v>-1822.11</v>
      </c>
      <c r="C763" s="6">
        <v>0.12700000000018008</v>
      </c>
      <c r="D763" s="6">
        <f t="shared" si="14"/>
        <v>0</v>
      </c>
    </row>
    <row r="764" spans="2:4" x14ac:dyDescent="0.3">
      <c r="B764">
        <v>-1821.473</v>
      </c>
      <c r="C764" s="6">
        <v>0.63699999999994361</v>
      </c>
      <c r="D764" s="6">
        <f t="shared" si="14"/>
        <v>0</v>
      </c>
    </row>
    <row r="765" spans="2:4" x14ac:dyDescent="0.3">
      <c r="B765">
        <v>-2588.7359999999999</v>
      </c>
      <c r="C765" s="6">
        <v>4.6849999999999454</v>
      </c>
      <c r="D765" s="6">
        <f t="shared" si="14"/>
        <v>0</v>
      </c>
    </row>
    <row r="766" spans="2:4" x14ac:dyDescent="0.3">
      <c r="B766">
        <v>-2583.105</v>
      </c>
      <c r="C766" s="6">
        <v>5.6309999999998581</v>
      </c>
      <c r="D766" s="6">
        <f t="shared" si="14"/>
        <v>0</v>
      </c>
    </row>
    <row r="767" spans="2:4" x14ac:dyDescent="0.3">
      <c r="B767">
        <v>-2577.384</v>
      </c>
      <c r="C767" s="6">
        <v>5.7210000000000036</v>
      </c>
      <c r="D767" s="6">
        <f t="shared" si="14"/>
        <v>0</v>
      </c>
    </row>
    <row r="768" spans="2:4" x14ac:dyDescent="0.3">
      <c r="B768">
        <v>-2571.4070000000002</v>
      </c>
      <c r="C768" s="6">
        <v>5.9769999999998618</v>
      </c>
      <c r="D768" s="6">
        <f t="shared" si="14"/>
        <v>0</v>
      </c>
    </row>
    <row r="769" spans="2:4" x14ac:dyDescent="0.3">
      <c r="B769">
        <v>-2568.6759999999999</v>
      </c>
      <c r="C769" s="6">
        <v>2.7310000000002219</v>
      </c>
      <c r="D769" s="6">
        <f t="shared" si="14"/>
        <v>0</v>
      </c>
    </row>
    <row r="770" spans="2:4" x14ac:dyDescent="0.3">
      <c r="B770">
        <v>-2567.2759999999998</v>
      </c>
      <c r="C770" s="6">
        <v>1.4000000000000909</v>
      </c>
      <c r="D770" s="6">
        <f t="shared" si="14"/>
        <v>0</v>
      </c>
    </row>
    <row r="771" spans="2:4" x14ac:dyDescent="0.3">
      <c r="B771">
        <v>-2561.9540000000002</v>
      </c>
      <c r="C771" s="6">
        <v>5.3219999999996617</v>
      </c>
      <c r="D771" s="6">
        <f t="shared" ref="D771:D834" si="15">IF(C771&gt;10,C771,0)</f>
        <v>0</v>
      </c>
    </row>
    <row r="772" spans="2:4" x14ac:dyDescent="0.3">
      <c r="B772">
        <v>-2559.7399999999998</v>
      </c>
      <c r="C772" s="6">
        <v>2.2140000000003965</v>
      </c>
      <c r="D772" s="6">
        <f t="shared" si="15"/>
        <v>0</v>
      </c>
    </row>
    <row r="773" spans="2:4" x14ac:dyDescent="0.3">
      <c r="B773">
        <v>-2559.2600000000002</v>
      </c>
      <c r="C773" s="6">
        <v>0.47999999999956344</v>
      </c>
      <c r="D773" s="6">
        <f t="shared" si="15"/>
        <v>0</v>
      </c>
    </row>
    <row r="774" spans="2:4" x14ac:dyDescent="0.3">
      <c r="B774">
        <v>-2557.2040000000002</v>
      </c>
      <c r="C774" s="6">
        <v>2.05600000000004</v>
      </c>
      <c r="D774" s="6">
        <f t="shared" si="15"/>
        <v>0</v>
      </c>
    </row>
    <row r="775" spans="2:4" x14ac:dyDescent="0.3">
      <c r="B775">
        <v>-1812.423</v>
      </c>
      <c r="C775" s="6">
        <v>2.3659999999999854</v>
      </c>
      <c r="D775" s="6">
        <f t="shared" si="15"/>
        <v>0</v>
      </c>
    </row>
    <row r="776" spans="2:4" x14ac:dyDescent="0.3">
      <c r="B776">
        <v>-1808.4559999999999</v>
      </c>
      <c r="C776" s="6">
        <v>3.9670000000000982</v>
      </c>
      <c r="D776" s="6">
        <f t="shared" si="15"/>
        <v>0</v>
      </c>
    </row>
    <row r="777" spans="2:4" x14ac:dyDescent="0.3">
      <c r="B777">
        <v>-1804.489</v>
      </c>
      <c r="C777" s="6">
        <v>3.9669999999998709</v>
      </c>
      <c r="D777" s="6">
        <f t="shared" si="15"/>
        <v>0</v>
      </c>
    </row>
    <row r="778" spans="2:4" x14ac:dyDescent="0.3">
      <c r="B778">
        <v>-1802.221</v>
      </c>
      <c r="C778" s="6">
        <v>2.2680000000000291</v>
      </c>
      <c r="D778" s="6">
        <f t="shared" si="15"/>
        <v>0</v>
      </c>
    </row>
    <row r="779" spans="2:4" x14ac:dyDescent="0.3">
      <c r="B779">
        <v>-1798.11</v>
      </c>
      <c r="C779" s="6">
        <v>4.1110000000001037</v>
      </c>
      <c r="D779" s="6">
        <f t="shared" si="15"/>
        <v>0</v>
      </c>
    </row>
    <row r="780" spans="2:4" x14ac:dyDescent="0.3">
      <c r="B780">
        <v>-1794.0619999999999</v>
      </c>
      <c r="C780" s="6">
        <v>4.0480000000000018</v>
      </c>
      <c r="D780" s="6">
        <f t="shared" si="15"/>
        <v>0</v>
      </c>
    </row>
    <row r="781" spans="2:4" x14ac:dyDescent="0.3">
      <c r="B781">
        <v>-1791.721</v>
      </c>
      <c r="C781" s="6">
        <v>2.3409999999998945</v>
      </c>
      <c r="D781" s="6">
        <f t="shared" si="15"/>
        <v>0</v>
      </c>
    </row>
    <row r="782" spans="2:4" x14ac:dyDescent="0.3">
      <c r="B782">
        <v>-1790.405</v>
      </c>
      <c r="C782" s="6">
        <v>1.3160000000000309</v>
      </c>
      <c r="D782" s="6">
        <f t="shared" si="15"/>
        <v>0</v>
      </c>
    </row>
    <row r="783" spans="2:4" x14ac:dyDescent="0.3">
      <c r="B783">
        <v>-1790.2529999999999</v>
      </c>
      <c r="C783" s="6">
        <v>0.15200000000004366</v>
      </c>
      <c r="D783" s="6">
        <f t="shared" si="15"/>
        <v>0</v>
      </c>
    </row>
    <row r="784" spans="2:4" x14ac:dyDescent="0.3">
      <c r="B784">
        <v>-2004.0909999999999</v>
      </c>
      <c r="C784" s="6">
        <v>1.3230000000000928</v>
      </c>
      <c r="D784" s="6">
        <f t="shared" si="15"/>
        <v>0</v>
      </c>
    </row>
    <row r="785" spans="2:4" x14ac:dyDescent="0.3">
      <c r="B785">
        <v>-2003.491</v>
      </c>
      <c r="C785" s="6">
        <v>0.59999999999990905</v>
      </c>
      <c r="D785" s="6">
        <f t="shared" si="15"/>
        <v>0</v>
      </c>
    </row>
    <row r="786" spans="2:4" x14ac:dyDescent="0.3">
      <c r="B786">
        <v>-2002.3820000000001</v>
      </c>
      <c r="C786" s="6">
        <v>1.1089999999999236</v>
      </c>
      <c r="D786" s="6">
        <f t="shared" si="15"/>
        <v>0</v>
      </c>
    </row>
    <row r="787" spans="2:4" x14ac:dyDescent="0.3">
      <c r="B787">
        <v>-2001.3530000000001</v>
      </c>
      <c r="C787" s="6">
        <v>1.0289999999999964</v>
      </c>
      <c r="D787" s="6">
        <f t="shared" si="15"/>
        <v>0</v>
      </c>
    </row>
    <row r="788" spans="2:4" x14ac:dyDescent="0.3">
      <c r="B788">
        <v>-2001.26</v>
      </c>
      <c r="C788" s="6">
        <v>9.3000000000074579E-2</v>
      </c>
      <c r="D788" s="6">
        <f t="shared" si="15"/>
        <v>0</v>
      </c>
    </row>
    <row r="789" spans="2:4" x14ac:dyDescent="0.3">
      <c r="B789">
        <v>-2000.557</v>
      </c>
      <c r="C789" s="6">
        <v>0.70299999999997453</v>
      </c>
      <c r="D789" s="6">
        <f t="shared" si="15"/>
        <v>0</v>
      </c>
    </row>
    <row r="790" spans="2:4" x14ac:dyDescent="0.3">
      <c r="B790">
        <v>-1999.9770000000001</v>
      </c>
      <c r="C790" s="6">
        <v>0.57999999999992724</v>
      </c>
      <c r="D790" s="6">
        <f t="shared" si="15"/>
        <v>0</v>
      </c>
    </row>
    <row r="791" spans="2:4" x14ac:dyDescent="0.3">
      <c r="B791">
        <v>-1999.83</v>
      </c>
      <c r="C791" s="6">
        <v>0.14700000000016189</v>
      </c>
      <c r="D791" s="6">
        <f t="shared" si="15"/>
        <v>0</v>
      </c>
    </row>
    <row r="792" spans="2:4" x14ac:dyDescent="0.3">
      <c r="B792">
        <v>-1998.827</v>
      </c>
      <c r="C792" s="6">
        <v>1.0029999999999291</v>
      </c>
      <c r="D792" s="6">
        <f t="shared" si="15"/>
        <v>0</v>
      </c>
    </row>
    <row r="793" spans="2:4" x14ac:dyDescent="0.3">
      <c r="B793">
        <v>-1997.5350000000001</v>
      </c>
      <c r="C793" s="6">
        <v>1.2919999999999163</v>
      </c>
      <c r="D793" s="6">
        <f t="shared" si="15"/>
        <v>0</v>
      </c>
    </row>
    <row r="794" spans="2:4" x14ac:dyDescent="0.3">
      <c r="B794">
        <v>-1996.2670000000001</v>
      </c>
      <c r="C794" s="6">
        <v>1.2680000000000291</v>
      </c>
      <c r="D794" s="6">
        <f t="shared" si="15"/>
        <v>0</v>
      </c>
    </row>
    <row r="795" spans="2:4" x14ac:dyDescent="0.3">
      <c r="B795">
        <v>-1995.0530000000001</v>
      </c>
      <c r="C795" s="6">
        <v>1.2139999999999418</v>
      </c>
      <c r="D795" s="6">
        <f t="shared" si="15"/>
        <v>0</v>
      </c>
    </row>
    <row r="796" spans="2:4" x14ac:dyDescent="0.3">
      <c r="B796">
        <v>-1992.038</v>
      </c>
      <c r="C796" s="6">
        <v>3.0150000000001</v>
      </c>
      <c r="D796" s="6">
        <f t="shared" si="15"/>
        <v>0</v>
      </c>
    </row>
    <row r="797" spans="2:4" x14ac:dyDescent="0.3">
      <c r="B797">
        <v>-1991.9280000000001</v>
      </c>
      <c r="C797" s="6">
        <v>0.10999999999989996</v>
      </c>
      <c r="D797" s="6">
        <f t="shared" si="15"/>
        <v>0</v>
      </c>
    </row>
    <row r="798" spans="2:4" x14ac:dyDescent="0.3">
      <c r="B798">
        <v>-1991.54</v>
      </c>
      <c r="C798" s="6">
        <v>0.38800000000014734</v>
      </c>
      <c r="D798" s="6">
        <f t="shared" si="15"/>
        <v>0</v>
      </c>
    </row>
    <row r="799" spans="2:4" x14ac:dyDescent="0.3">
      <c r="B799">
        <v>-1991.527</v>
      </c>
      <c r="C799" s="6">
        <v>1.2999999999919964E-2</v>
      </c>
      <c r="D799" s="6">
        <f t="shared" si="15"/>
        <v>0</v>
      </c>
    </row>
    <row r="800" spans="2:4" x14ac:dyDescent="0.3">
      <c r="B800">
        <v>-1832.5930000000001</v>
      </c>
      <c r="C800" s="6">
        <v>0.28700000000003456</v>
      </c>
      <c r="D800" s="6">
        <f t="shared" si="15"/>
        <v>0</v>
      </c>
    </row>
    <row r="801" spans="2:4" x14ac:dyDescent="0.3">
      <c r="B801">
        <v>-1831.2080000000001</v>
      </c>
      <c r="C801" s="6">
        <v>1.3849999999999909</v>
      </c>
      <c r="D801" s="6">
        <f t="shared" si="15"/>
        <v>0</v>
      </c>
    </row>
    <row r="802" spans="2:4" x14ac:dyDescent="0.3">
      <c r="B802">
        <v>-1831.0429999999999</v>
      </c>
      <c r="C802" s="6">
        <v>0.16500000000019099</v>
      </c>
      <c r="D802" s="6">
        <f t="shared" si="15"/>
        <v>0</v>
      </c>
    </row>
    <row r="803" spans="2:4" x14ac:dyDescent="0.3">
      <c r="B803">
        <v>-1829.1669999999999</v>
      </c>
      <c r="C803" s="6">
        <v>1.8759999999999764</v>
      </c>
      <c r="D803" s="6">
        <f t="shared" si="15"/>
        <v>0</v>
      </c>
    </row>
    <row r="804" spans="2:4" x14ac:dyDescent="0.3">
      <c r="B804">
        <v>-1828.94</v>
      </c>
      <c r="C804" s="6">
        <v>0.22699999999986176</v>
      </c>
      <c r="D804" s="6">
        <f t="shared" si="15"/>
        <v>0</v>
      </c>
    </row>
    <row r="805" spans="2:4" x14ac:dyDescent="0.3">
      <c r="B805">
        <v>-1828.64</v>
      </c>
      <c r="C805" s="6">
        <v>0.29999999999995453</v>
      </c>
      <c r="D805" s="6">
        <f t="shared" si="15"/>
        <v>0</v>
      </c>
    </row>
    <row r="806" spans="2:4" x14ac:dyDescent="0.3">
      <c r="B806">
        <v>-2553.5360000000001</v>
      </c>
      <c r="C806" s="6">
        <v>7.3179999999997563</v>
      </c>
      <c r="D806" s="6">
        <f t="shared" si="15"/>
        <v>0</v>
      </c>
    </row>
    <row r="807" spans="2:4" x14ac:dyDescent="0.3">
      <c r="B807">
        <v>-2551.4450000000002</v>
      </c>
      <c r="C807" s="6">
        <v>2.0909999999998945</v>
      </c>
      <c r="D807" s="6">
        <f t="shared" si="15"/>
        <v>0</v>
      </c>
    </row>
    <row r="808" spans="2:4" x14ac:dyDescent="0.3">
      <c r="B808">
        <v>-2547.5050000000001</v>
      </c>
      <c r="C808" s="6">
        <v>3.9400000000000546</v>
      </c>
      <c r="D808" s="6">
        <f t="shared" si="15"/>
        <v>0</v>
      </c>
    </row>
    <row r="809" spans="2:4" x14ac:dyDescent="0.3">
      <c r="B809">
        <v>-2544.0340000000001</v>
      </c>
      <c r="C809" s="6">
        <v>3.4710000000000036</v>
      </c>
      <c r="D809" s="6">
        <f t="shared" si="15"/>
        <v>0</v>
      </c>
    </row>
    <row r="810" spans="2:4" x14ac:dyDescent="0.3">
      <c r="B810">
        <v>-2540.9899999999998</v>
      </c>
      <c r="C810" s="6">
        <v>3.0440000000003238</v>
      </c>
      <c r="D810" s="6">
        <f t="shared" si="15"/>
        <v>0</v>
      </c>
    </row>
    <row r="811" spans="2:4" x14ac:dyDescent="0.3">
      <c r="B811">
        <v>-2538.4650000000001</v>
      </c>
      <c r="C811" s="6">
        <v>2.5249999999996362</v>
      </c>
      <c r="D811" s="6">
        <f t="shared" si="15"/>
        <v>0</v>
      </c>
    </row>
    <row r="812" spans="2:4" x14ac:dyDescent="0.3">
      <c r="B812">
        <v>-2532.2759999999998</v>
      </c>
      <c r="C812" s="6">
        <v>6.1890000000003056</v>
      </c>
      <c r="D812" s="6">
        <f t="shared" si="15"/>
        <v>0</v>
      </c>
    </row>
    <row r="813" spans="2:4" x14ac:dyDescent="0.3">
      <c r="B813">
        <v>-2527.9780000000001</v>
      </c>
      <c r="C813" s="6">
        <v>4.2979999999997744</v>
      </c>
      <c r="D813" s="6">
        <f t="shared" si="15"/>
        <v>0</v>
      </c>
    </row>
    <row r="814" spans="2:4" x14ac:dyDescent="0.3">
      <c r="B814">
        <v>-2521.8330000000001</v>
      </c>
      <c r="C814" s="6">
        <v>6.1449999999999818</v>
      </c>
      <c r="D814" s="6">
        <f t="shared" si="15"/>
        <v>0</v>
      </c>
    </row>
    <row r="815" spans="2:4" x14ac:dyDescent="0.3">
      <c r="B815">
        <v>-2518.393</v>
      </c>
      <c r="C815" s="6">
        <v>3.4400000000000546</v>
      </c>
      <c r="D815" s="6">
        <f t="shared" si="15"/>
        <v>0</v>
      </c>
    </row>
    <row r="816" spans="2:4" x14ac:dyDescent="0.3">
      <c r="B816">
        <v>-2513.7179999999998</v>
      </c>
      <c r="C816" s="6">
        <v>4.6750000000001819</v>
      </c>
      <c r="D816" s="6">
        <f t="shared" si="15"/>
        <v>0</v>
      </c>
    </row>
    <row r="817" spans="2:4" x14ac:dyDescent="0.3">
      <c r="B817">
        <v>-2653.5140000000001</v>
      </c>
      <c r="C817" s="6">
        <v>2.6779999999998836</v>
      </c>
      <c r="D817" s="6">
        <f t="shared" si="15"/>
        <v>0</v>
      </c>
    </row>
    <row r="818" spans="2:4" x14ac:dyDescent="0.3">
      <c r="B818">
        <v>-2651.6439999999998</v>
      </c>
      <c r="C818" s="6">
        <v>1.8700000000003456</v>
      </c>
      <c r="D818" s="6">
        <f t="shared" si="15"/>
        <v>0</v>
      </c>
    </row>
    <row r="819" spans="2:4" x14ac:dyDescent="0.3">
      <c r="B819">
        <v>-2651.2530000000002</v>
      </c>
      <c r="C819" s="6">
        <v>0.39099999999962165</v>
      </c>
      <c r="D819" s="6">
        <f t="shared" si="15"/>
        <v>0</v>
      </c>
    </row>
    <row r="820" spans="2:4" x14ac:dyDescent="0.3">
      <c r="B820">
        <v>-2649.3209999999999</v>
      </c>
      <c r="C820" s="6">
        <v>1.9320000000002437</v>
      </c>
      <c r="D820" s="6">
        <f t="shared" si="15"/>
        <v>0</v>
      </c>
    </row>
    <row r="821" spans="2:4" x14ac:dyDescent="0.3">
      <c r="B821">
        <v>-2647.3969999999999</v>
      </c>
      <c r="C821" s="6">
        <v>1.9239999999999782</v>
      </c>
      <c r="D821" s="6">
        <f t="shared" si="15"/>
        <v>0</v>
      </c>
    </row>
    <row r="822" spans="2:4" x14ac:dyDescent="0.3">
      <c r="B822">
        <v>-3031.9639999999999</v>
      </c>
      <c r="C822" s="6">
        <v>5.6190000000001419</v>
      </c>
      <c r="D822" s="6">
        <f t="shared" si="15"/>
        <v>0</v>
      </c>
    </row>
    <row r="823" spans="2:4" x14ac:dyDescent="0.3">
      <c r="B823">
        <v>-3029.5329999999999</v>
      </c>
      <c r="C823" s="6">
        <v>2.43100000000004</v>
      </c>
      <c r="D823" s="6">
        <f t="shared" si="15"/>
        <v>0</v>
      </c>
    </row>
    <row r="824" spans="2:4" x14ac:dyDescent="0.3">
      <c r="B824">
        <v>-3024.299</v>
      </c>
      <c r="C824" s="6">
        <v>5.2339999999999236</v>
      </c>
      <c r="D824" s="6">
        <f t="shared" si="15"/>
        <v>0</v>
      </c>
    </row>
    <row r="825" spans="2:4" x14ac:dyDescent="0.3">
      <c r="B825">
        <v>-3016.3069999999998</v>
      </c>
      <c r="C825" s="6">
        <v>7.9920000000001892</v>
      </c>
      <c r="D825" s="6">
        <f t="shared" si="15"/>
        <v>0</v>
      </c>
    </row>
    <row r="826" spans="2:4" x14ac:dyDescent="0.3">
      <c r="B826">
        <v>-3016.2559999999999</v>
      </c>
      <c r="C826" s="6">
        <v>5.0999999999930878E-2</v>
      </c>
      <c r="D826" s="6">
        <f t="shared" si="15"/>
        <v>0</v>
      </c>
    </row>
    <row r="827" spans="2:4" hidden="1" x14ac:dyDescent="0.3">
      <c r="B827">
        <v>-3000.7429999999999</v>
      </c>
      <c r="C827" s="6">
        <v>15.51299999999992</v>
      </c>
      <c r="D827" s="6">
        <f t="shared" si="15"/>
        <v>15.51299999999992</v>
      </c>
    </row>
    <row r="828" spans="2:4" x14ac:dyDescent="0.3">
      <c r="B828">
        <v>-2995.4259999999999</v>
      </c>
      <c r="C828" s="6">
        <v>5.3170000000000073</v>
      </c>
      <c r="D828" s="6">
        <f t="shared" si="15"/>
        <v>0</v>
      </c>
    </row>
    <row r="829" spans="2:4" x14ac:dyDescent="0.3">
      <c r="B829">
        <v>-2987.183</v>
      </c>
      <c r="C829" s="6">
        <v>8.2429999999999382</v>
      </c>
      <c r="D829" s="6">
        <f t="shared" si="15"/>
        <v>0</v>
      </c>
    </row>
    <row r="830" spans="2:4" x14ac:dyDescent="0.3">
      <c r="B830">
        <v>-2982.1759999999999</v>
      </c>
      <c r="C830" s="6">
        <v>5.0070000000000618</v>
      </c>
      <c r="D830" s="6">
        <f t="shared" si="15"/>
        <v>0</v>
      </c>
    </row>
    <row r="831" spans="2:4" x14ac:dyDescent="0.3">
      <c r="B831">
        <v>-2973.7190000000001</v>
      </c>
      <c r="C831" s="6">
        <v>8.4569999999998799</v>
      </c>
      <c r="D831" s="6">
        <f t="shared" si="15"/>
        <v>0</v>
      </c>
    </row>
    <row r="832" spans="2:4" x14ac:dyDescent="0.3">
      <c r="B832">
        <v>-1937.01</v>
      </c>
      <c r="C832" s="6">
        <v>1.4090000000001055</v>
      </c>
      <c r="D832" s="6">
        <f t="shared" si="15"/>
        <v>0</v>
      </c>
    </row>
    <row r="833" spans="2:4" x14ac:dyDescent="0.3">
      <c r="B833">
        <v>-1934.7860000000001</v>
      </c>
      <c r="C833" s="6">
        <v>2.2239999999999327</v>
      </c>
      <c r="D833" s="6">
        <f t="shared" si="15"/>
        <v>0</v>
      </c>
    </row>
    <row r="834" spans="2:4" x14ac:dyDescent="0.3">
      <c r="B834">
        <v>-1932.4480000000001</v>
      </c>
      <c r="C834" s="6">
        <v>2.3379999999999654</v>
      </c>
      <c r="D834" s="6">
        <f t="shared" si="15"/>
        <v>0</v>
      </c>
    </row>
    <row r="835" spans="2:4" x14ac:dyDescent="0.3">
      <c r="B835">
        <v>-1931.2829999999999</v>
      </c>
      <c r="C835" s="6">
        <v>1.165000000000191</v>
      </c>
      <c r="D835" s="6">
        <f t="shared" ref="D835:D898" si="16">IF(C835&gt;10,C835,0)</f>
        <v>0</v>
      </c>
    </row>
    <row r="836" spans="2:4" x14ac:dyDescent="0.3">
      <c r="B836">
        <v>-1931.1489999999999</v>
      </c>
      <c r="C836" s="6">
        <v>0.13400000000001455</v>
      </c>
      <c r="D836" s="6">
        <f t="shared" si="16"/>
        <v>0</v>
      </c>
    </row>
    <row r="837" spans="2:4" x14ac:dyDescent="0.3">
      <c r="B837">
        <v>-1930.452</v>
      </c>
      <c r="C837" s="6">
        <v>0.69699999999988904</v>
      </c>
      <c r="D837" s="6">
        <f t="shared" si="16"/>
        <v>0</v>
      </c>
    </row>
    <row r="838" spans="2:4" x14ac:dyDescent="0.3">
      <c r="B838">
        <v>-1930.3009999999999</v>
      </c>
      <c r="C838" s="6">
        <v>0.1510000000000673</v>
      </c>
      <c r="D838" s="6">
        <f t="shared" si="16"/>
        <v>0</v>
      </c>
    </row>
    <row r="839" spans="2:4" x14ac:dyDescent="0.3">
      <c r="B839">
        <v>-1929.0360000000001</v>
      </c>
      <c r="C839" s="6">
        <v>1.2649999999998727</v>
      </c>
      <c r="D839" s="6">
        <f t="shared" si="16"/>
        <v>0</v>
      </c>
    </row>
    <row r="840" spans="2:4" x14ac:dyDescent="0.3">
      <c r="B840">
        <v>-2568.6350000000002</v>
      </c>
      <c r="C840" s="6">
        <v>8.4679999999998472</v>
      </c>
      <c r="D840" s="6">
        <f t="shared" si="16"/>
        <v>0</v>
      </c>
    </row>
    <row r="841" spans="2:4" x14ac:dyDescent="0.3">
      <c r="B841">
        <v>-2564.8249999999998</v>
      </c>
      <c r="C841" s="6">
        <v>3.8100000000004002</v>
      </c>
      <c r="D841" s="6">
        <f t="shared" si="16"/>
        <v>0</v>
      </c>
    </row>
    <row r="842" spans="2:4" x14ac:dyDescent="0.3">
      <c r="B842">
        <v>-2560.489</v>
      </c>
      <c r="C842" s="6">
        <v>4.3359999999997854</v>
      </c>
      <c r="D842" s="6">
        <f t="shared" si="16"/>
        <v>0</v>
      </c>
    </row>
    <row r="843" spans="2:4" x14ac:dyDescent="0.3">
      <c r="B843">
        <v>-2558.4659999999999</v>
      </c>
      <c r="C843" s="6">
        <v>2.0230000000001382</v>
      </c>
      <c r="D843" s="6">
        <f t="shared" si="16"/>
        <v>0</v>
      </c>
    </row>
    <row r="844" spans="2:4" hidden="1" x14ac:dyDescent="0.3">
      <c r="B844">
        <v>-2546.6770000000001</v>
      </c>
      <c r="C844" s="6">
        <v>11.78899999999976</v>
      </c>
      <c r="D844" s="6">
        <f t="shared" si="16"/>
        <v>11.78899999999976</v>
      </c>
    </row>
    <row r="845" spans="2:4" x14ac:dyDescent="0.3">
      <c r="B845">
        <v>-2537.2730000000001</v>
      </c>
      <c r="C845" s="6">
        <v>9.4039999999999964</v>
      </c>
      <c r="D845" s="6">
        <f t="shared" si="16"/>
        <v>0</v>
      </c>
    </row>
    <row r="846" spans="2:4" x14ac:dyDescent="0.3">
      <c r="B846">
        <v>-2534.9169999999999</v>
      </c>
      <c r="C846" s="6">
        <v>2.3560000000002219</v>
      </c>
      <c r="D846" s="6">
        <f t="shared" si="16"/>
        <v>0</v>
      </c>
    </row>
    <row r="847" spans="2:4" x14ac:dyDescent="0.3">
      <c r="B847">
        <v>-2255.9879999999998</v>
      </c>
      <c r="C847" s="6">
        <v>5.0760000000000218</v>
      </c>
      <c r="D847" s="6">
        <f t="shared" si="16"/>
        <v>0</v>
      </c>
    </row>
    <row r="848" spans="2:4" x14ac:dyDescent="0.3">
      <c r="B848">
        <v>-2252.7280000000001</v>
      </c>
      <c r="C848" s="6">
        <v>3.2599999999997635</v>
      </c>
      <c r="D848" s="6">
        <f t="shared" si="16"/>
        <v>0</v>
      </c>
    </row>
    <row r="849" spans="2:4" x14ac:dyDescent="0.3">
      <c r="B849">
        <v>-2249.1489999999999</v>
      </c>
      <c r="C849" s="6">
        <v>3.5790000000001783</v>
      </c>
      <c r="D849" s="6">
        <f t="shared" si="16"/>
        <v>0</v>
      </c>
    </row>
    <row r="850" spans="2:4" hidden="1" x14ac:dyDescent="0.3">
      <c r="B850">
        <v>-2234.3719999999998</v>
      </c>
      <c r="C850" s="6">
        <v>14.777000000000044</v>
      </c>
      <c r="D850" s="6">
        <f t="shared" si="16"/>
        <v>14.777000000000044</v>
      </c>
    </row>
    <row r="851" spans="2:4" x14ac:dyDescent="0.3">
      <c r="B851">
        <v>-2232.875</v>
      </c>
      <c r="C851" s="6">
        <v>1.4969999999998436</v>
      </c>
      <c r="D851" s="6">
        <f t="shared" si="16"/>
        <v>0</v>
      </c>
    </row>
    <row r="852" spans="2:4" x14ac:dyDescent="0.3">
      <c r="B852" s="6">
        <v>-1473.8510000000001</v>
      </c>
      <c r="C852" s="6">
        <v>8.8379999999999654</v>
      </c>
      <c r="D852" s="6">
        <f t="shared" si="16"/>
        <v>0</v>
      </c>
    </row>
    <row r="853" spans="2:4" hidden="1" x14ac:dyDescent="0.3">
      <c r="B853" s="6">
        <v>-1459.1079999999999</v>
      </c>
      <c r="C853" s="6">
        <v>14.743000000000166</v>
      </c>
      <c r="D853" s="6">
        <f t="shared" si="16"/>
        <v>14.743000000000166</v>
      </c>
    </row>
    <row r="854" spans="2:4" x14ac:dyDescent="0.3">
      <c r="B854" s="6">
        <v>-1451.423</v>
      </c>
      <c r="C854" s="6">
        <v>7.6849999999999454</v>
      </c>
      <c r="D854" s="6">
        <f t="shared" si="16"/>
        <v>0</v>
      </c>
    </row>
    <row r="855" spans="2:4" x14ac:dyDescent="0.3">
      <c r="B855" s="6">
        <v>-1445.52</v>
      </c>
      <c r="C855" s="6">
        <v>5.90300000000002</v>
      </c>
      <c r="D855" s="6">
        <f t="shared" si="16"/>
        <v>0</v>
      </c>
    </row>
    <row r="856" spans="2:4" x14ac:dyDescent="0.3">
      <c r="B856" s="6">
        <v>-1440.09</v>
      </c>
      <c r="C856" s="6">
        <v>5.4300000000000637</v>
      </c>
      <c r="D856" s="6">
        <f t="shared" si="16"/>
        <v>0</v>
      </c>
    </row>
    <row r="857" spans="2:4" x14ac:dyDescent="0.3">
      <c r="B857" s="6">
        <v>-1433.1089999999999</v>
      </c>
      <c r="C857" s="6">
        <v>6.9809999999999945</v>
      </c>
      <c r="D857" s="6">
        <f t="shared" si="16"/>
        <v>0</v>
      </c>
    </row>
    <row r="858" spans="2:4" x14ac:dyDescent="0.3">
      <c r="B858" s="6">
        <v>-1427.472</v>
      </c>
      <c r="C858" s="6">
        <v>5.6369999999999436</v>
      </c>
      <c r="D858" s="6">
        <f t="shared" si="16"/>
        <v>0</v>
      </c>
    </row>
    <row r="859" spans="2:4" x14ac:dyDescent="0.3">
      <c r="B859" s="6">
        <v>-1422.143</v>
      </c>
      <c r="C859" s="6">
        <v>5.3289999999999509</v>
      </c>
      <c r="D859" s="6">
        <f t="shared" si="16"/>
        <v>0</v>
      </c>
    </row>
    <row r="860" spans="2:4" x14ac:dyDescent="0.3">
      <c r="B860" s="6">
        <v>-1035.674</v>
      </c>
      <c r="C860" s="6">
        <v>6.8499999999999091</v>
      </c>
      <c r="D860" s="6">
        <f t="shared" si="16"/>
        <v>0</v>
      </c>
    </row>
    <row r="861" spans="2:4" x14ac:dyDescent="0.3">
      <c r="B861" s="6">
        <v>-1026.809</v>
      </c>
      <c r="C861" s="6">
        <v>8.8650000000000091</v>
      </c>
      <c r="D861" s="6">
        <f t="shared" si="16"/>
        <v>0</v>
      </c>
    </row>
    <row r="862" spans="2:4" x14ac:dyDescent="0.3">
      <c r="B862" s="6">
        <v>-1018.5890000000001</v>
      </c>
      <c r="C862" s="6">
        <v>8.2199999999999136</v>
      </c>
      <c r="D862" s="6">
        <f t="shared" si="16"/>
        <v>0</v>
      </c>
    </row>
    <row r="863" spans="2:4" x14ac:dyDescent="0.3">
      <c r="B863" s="6">
        <v>-1008.749</v>
      </c>
      <c r="C863" s="6">
        <v>9.8400000000000318</v>
      </c>
      <c r="D863" s="6">
        <f t="shared" si="16"/>
        <v>0</v>
      </c>
    </row>
    <row r="864" spans="2:4" x14ac:dyDescent="0.3">
      <c r="B864" s="6">
        <v>-998.899</v>
      </c>
      <c r="C864" s="6">
        <v>9.8500000000000227</v>
      </c>
      <c r="D864" s="6">
        <f t="shared" si="16"/>
        <v>0</v>
      </c>
    </row>
    <row r="865" spans="2:4" x14ac:dyDescent="0.3">
      <c r="B865" s="6">
        <v>-991.33399999999995</v>
      </c>
      <c r="C865" s="6">
        <v>7.5650000000000546</v>
      </c>
      <c r="D865" s="6">
        <f t="shared" si="16"/>
        <v>0</v>
      </c>
    </row>
    <row r="866" spans="2:4" x14ac:dyDescent="0.3">
      <c r="B866" s="6">
        <v>-982.97400000000005</v>
      </c>
      <c r="C866" s="6">
        <v>8.3599999999999</v>
      </c>
      <c r="D866" s="6">
        <f t="shared" si="16"/>
        <v>0</v>
      </c>
    </row>
    <row r="867" spans="2:4" hidden="1" x14ac:dyDescent="0.3">
      <c r="B867" s="6">
        <v>-971.447</v>
      </c>
      <c r="C867" s="6">
        <v>11.527000000000044</v>
      </c>
      <c r="D867" s="6">
        <f t="shared" si="16"/>
        <v>11.527000000000044</v>
      </c>
    </row>
    <row r="868" spans="2:4" x14ac:dyDescent="0.3">
      <c r="B868" s="6">
        <v>-544.91499999999996</v>
      </c>
      <c r="C868" s="6">
        <v>1.8990000000000009</v>
      </c>
      <c r="D868" s="6">
        <f t="shared" si="16"/>
        <v>0</v>
      </c>
    </row>
    <row r="869" spans="2:4" x14ac:dyDescent="0.3">
      <c r="B869" s="6">
        <v>-540.83900000000006</v>
      </c>
      <c r="C869" s="6">
        <v>4.0759999999999081</v>
      </c>
      <c r="D869" s="6">
        <f t="shared" si="16"/>
        <v>0</v>
      </c>
    </row>
    <row r="870" spans="2:4" x14ac:dyDescent="0.3">
      <c r="B870" s="6">
        <v>-540.62199999999996</v>
      </c>
      <c r="C870" s="6">
        <v>0.21700000000009823</v>
      </c>
      <c r="D870" s="6">
        <f t="shared" si="16"/>
        <v>0</v>
      </c>
    </row>
    <row r="871" spans="2:4" x14ac:dyDescent="0.3">
      <c r="B871" s="6">
        <v>-540.36099999999999</v>
      </c>
      <c r="C871" s="6">
        <v>0.26099999999996726</v>
      </c>
      <c r="D871" s="6">
        <f t="shared" si="16"/>
        <v>0</v>
      </c>
    </row>
    <row r="872" spans="2:4" x14ac:dyDescent="0.3">
      <c r="B872" s="6">
        <v>-319.98200000000003</v>
      </c>
      <c r="C872" s="6">
        <v>1.4529999999999745</v>
      </c>
      <c r="D872" s="6">
        <f t="shared" si="16"/>
        <v>0</v>
      </c>
    </row>
    <row r="873" spans="2:4" x14ac:dyDescent="0.3">
      <c r="B873" s="6">
        <v>-319.74900000000002</v>
      </c>
      <c r="C873" s="6">
        <v>0.23300000000000409</v>
      </c>
      <c r="D873" s="6">
        <f t="shared" si="16"/>
        <v>0</v>
      </c>
    </row>
    <row r="874" spans="2:4" x14ac:dyDescent="0.3">
      <c r="B874" s="6">
        <v>-319.62200000000001</v>
      </c>
      <c r="C874" s="6">
        <v>0.12700000000000955</v>
      </c>
      <c r="D874" s="6">
        <f t="shared" si="16"/>
        <v>0</v>
      </c>
    </row>
    <row r="875" spans="2:4" x14ac:dyDescent="0.3">
      <c r="B875" s="6">
        <v>-319.61799999999999</v>
      </c>
      <c r="C875" s="6">
        <v>4.0000000000190994E-3</v>
      </c>
      <c r="D875" s="6">
        <f t="shared" si="16"/>
        <v>0</v>
      </c>
    </row>
    <row r="876" spans="2:4" x14ac:dyDescent="0.3">
      <c r="B876" s="6">
        <v>-319.5</v>
      </c>
      <c r="C876" s="6">
        <v>0.117999999999995</v>
      </c>
      <c r="D876" s="6">
        <f t="shared" si="16"/>
        <v>0</v>
      </c>
    </row>
    <row r="877" spans="2:4" x14ac:dyDescent="0.3">
      <c r="B877" s="6">
        <v>-319.13299999999998</v>
      </c>
      <c r="C877" s="6">
        <v>0.36700000000001864</v>
      </c>
      <c r="D877" s="6">
        <f t="shared" si="16"/>
        <v>0</v>
      </c>
    </row>
    <row r="878" spans="2:4" x14ac:dyDescent="0.3">
      <c r="B878" s="6">
        <v>-319.08300000000003</v>
      </c>
      <c r="C878" s="6">
        <v>4.9999999999954525E-2</v>
      </c>
      <c r="D878" s="6">
        <f t="shared" si="16"/>
        <v>0</v>
      </c>
    </row>
    <row r="879" spans="2:4" x14ac:dyDescent="0.3">
      <c r="B879" s="6">
        <v>-317.8</v>
      </c>
      <c r="C879" s="6">
        <v>1.2830000000000155</v>
      </c>
      <c r="D879" s="6">
        <f t="shared" si="16"/>
        <v>0</v>
      </c>
    </row>
    <row r="880" spans="2:4" x14ac:dyDescent="0.3">
      <c r="B880" s="6">
        <v>-1648.943</v>
      </c>
      <c r="C880" s="6">
        <v>3.3199999999999363</v>
      </c>
      <c r="D880" s="6">
        <f t="shared" si="16"/>
        <v>0</v>
      </c>
    </row>
    <row r="881" spans="2:4" x14ac:dyDescent="0.3">
      <c r="B881" s="6">
        <v>-1646.3920000000001</v>
      </c>
      <c r="C881" s="6">
        <v>2.5509999999999309</v>
      </c>
      <c r="D881" s="6">
        <f t="shared" si="16"/>
        <v>0</v>
      </c>
    </row>
    <row r="882" spans="2:4" x14ac:dyDescent="0.3">
      <c r="B882" s="6">
        <v>-1643.663</v>
      </c>
      <c r="C882" s="6">
        <v>2.7290000000000418</v>
      </c>
      <c r="D882" s="6">
        <f t="shared" si="16"/>
        <v>0</v>
      </c>
    </row>
    <row r="883" spans="2:4" x14ac:dyDescent="0.3">
      <c r="B883" s="6">
        <v>-1642.771</v>
      </c>
      <c r="C883" s="6">
        <v>0.89200000000005275</v>
      </c>
      <c r="D883" s="6">
        <f t="shared" si="16"/>
        <v>0</v>
      </c>
    </row>
    <row r="884" spans="2:4" x14ac:dyDescent="0.3">
      <c r="B884" s="6">
        <v>-1642.443</v>
      </c>
      <c r="C884" s="6">
        <v>0.32799999999997453</v>
      </c>
      <c r="D884" s="6">
        <f t="shared" si="16"/>
        <v>0</v>
      </c>
    </row>
    <row r="885" spans="2:4" x14ac:dyDescent="0.3">
      <c r="B885" s="6">
        <v>-1641.4269999999999</v>
      </c>
      <c r="C885" s="6">
        <v>1.0160000000000764</v>
      </c>
      <c r="D885" s="6">
        <f t="shared" si="16"/>
        <v>0</v>
      </c>
    </row>
    <row r="886" spans="2:4" x14ac:dyDescent="0.3">
      <c r="B886" s="6">
        <v>-302.89600000000002</v>
      </c>
      <c r="C886" s="6">
        <v>0.58899999999999864</v>
      </c>
      <c r="D886" s="6">
        <f t="shared" si="16"/>
        <v>0</v>
      </c>
    </row>
    <row r="887" spans="2:4" x14ac:dyDescent="0.3">
      <c r="B887" s="6">
        <v>-302.51299999999998</v>
      </c>
      <c r="C887" s="6">
        <v>0.3830000000000382</v>
      </c>
      <c r="D887" s="6">
        <f t="shared" si="16"/>
        <v>0</v>
      </c>
    </row>
    <row r="888" spans="2:4" x14ac:dyDescent="0.3">
      <c r="B888" s="6">
        <v>-301.16800000000001</v>
      </c>
      <c r="C888" s="6">
        <v>1.3449999999999704</v>
      </c>
      <c r="D888" s="6">
        <f t="shared" si="16"/>
        <v>0</v>
      </c>
    </row>
    <row r="889" spans="2:4" x14ac:dyDescent="0.3">
      <c r="B889" s="6">
        <v>-299.29300000000001</v>
      </c>
      <c r="C889" s="6">
        <v>1.875</v>
      </c>
      <c r="D889" s="6">
        <f t="shared" si="16"/>
        <v>0</v>
      </c>
    </row>
    <row r="890" spans="2:4" x14ac:dyDescent="0.3">
      <c r="B890" s="6">
        <v>-296.71600000000001</v>
      </c>
      <c r="C890" s="6">
        <v>2.5769999999999982</v>
      </c>
      <c r="D890" s="6">
        <f t="shared" si="16"/>
        <v>0</v>
      </c>
    </row>
    <row r="891" spans="2:4" x14ac:dyDescent="0.3">
      <c r="B891" s="6">
        <v>-296.19299999999998</v>
      </c>
      <c r="C891" s="6">
        <v>0.52300000000002456</v>
      </c>
      <c r="D891" s="6">
        <f t="shared" si="16"/>
        <v>0</v>
      </c>
    </row>
    <row r="892" spans="2:4" x14ac:dyDescent="0.3">
      <c r="B892" s="6">
        <v>-295.62099999999998</v>
      </c>
      <c r="C892" s="6">
        <v>0.57200000000000273</v>
      </c>
      <c r="D892" s="6">
        <f t="shared" si="16"/>
        <v>0</v>
      </c>
    </row>
    <row r="893" spans="2:4" x14ac:dyDescent="0.3">
      <c r="B893" s="6">
        <v>-295.20400000000001</v>
      </c>
      <c r="C893" s="6">
        <v>0.41699999999997317</v>
      </c>
      <c r="D893" s="6">
        <f t="shared" si="16"/>
        <v>0</v>
      </c>
    </row>
    <row r="894" spans="2:4" x14ac:dyDescent="0.3">
      <c r="B894" s="6">
        <v>-295.02499999999998</v>
      </c>
      <c r="C894" s="6">
        <v>0.17900000000003047</v>
      </c>
      <c r="D894" s="6">
        <f t="shared" si="16"/>
        <v>0</v>
      </c>
    </row>
    <row r="895" spans="2:4" x14ac:dyDescent="0.3">
      <c r="B895" s="6">
        <v>-294.86500000000001</v>
      </c>
      <c r="C895" s="6">
        <v>0.15999999999996817</v>
      </c>
      <c r="D895" s="6">
        <f t="shared" si="16"/>
        <v>0</v>
      </c>
    </row>
    <row r="896" spans="2:4" x14ac:dyDescent="0.3">
      <c r="B896" s="6">
        <v>-310.00200000000001</v>
      </c>
      <c r="C896" s="6">
        <v>1.6759999999999877</v>
      </c>
      <c r="D896" s="6">
        <f t="shared" si="16"/>
        <v>0</v>
      </c>
    </row>
    <row r="897" spans="2:4" x14ac:dyDescent="0.3">
      <c r="B897" s="6">
        <v>-307.15199999999999</v>
      </c>
      <c r="C897" s="6">
        <v>2.8500000000000227</v>
      </c>
      <c r="D897" s="6">
        <f t="shared" si="16"/>
        <v>0</v>
      </c>
    </row>
    <row r="898" spans="2:4" x14ac:dyDescent="0.3">
      <c r="B898" s="6">
        <v>-306.27300000000002</v>
      </c>
      <c r="C898" s="6">
        <v>0.87899999999996226</v>
      </c>
      <c r="D898" s="6">
        <f t="shared" si="16"/>
        <v>0</v>
      </c>
    </row>
    <row r="899" spans="2:4" x14ac:dyDescent="0.3">
      <c r="B899" s="6">
        <v>-303.31599999999997</v>
      </c>
      <c r="C899" s="6">
        <v>2.9570000000000505</v>
      </c>
      <c r="D899" s="6">
        <f t="shared" ref="D899:D962" si="17">IF(C899&gt;10,C899,0)</f>
        <v>0</v>
      </c>
    </row>
    <row r="900" spans="2:4" x14ac:dyDescent="0.3">
      <c r="B900" s="6">
        <v>-301.28300000000002</v>
      </c>
      <c r="C900" s="6">
        <v>2.0329999999999586</v>
      </c>
      <c r="D900" s="6">
        <f t="shared" si="17"/>
        <v>0</v>
      </c>
    </row>
    <row r="901" spans="2:4" x14ac:dyDescent="0.3">
      <c r="B901" s="6">
        <v>-299.798</v>
      </c>
      <c r="C901" s="6">
        <v>1.4850000000000136</v>
      </c>
      <c r="D901" s="6">
        <f t="shared" si="17"/>
        <v>0</v>
      </c>
    </row>
    <row r="902" spans="2:4" x14ac:dyDescent="0.3">
      <c r="B902" s="6">
        <v>-296.44799999999998</v>
      </c>
      <c r="C902" s="6">
        <v>3.3500000000000227</v>
      </c>
      <c r="D902" s="6">
        <f t="shared" si="17"/>
        <v>0</v>
      </c>
    </row>
    <row r="903" spans="2:4" x14ac:dyDescent="0.3">
      <c r="B903" s="6">
        <v>-294.13400000000001</v>
      </c>
      <c r="C903" s="6">
        <v>2.3139999999999645</v>
      </c>
      <c r="D903" s="6">
        <f t="shared" si="17"/>
        <v>0</v>
      </c>
    </row>
    <row r="904" spans="2:4" x14ac:dyDescent="0.3">
      <c r="B904" s="6">
        <v>-372.70600000000002</v>
      </c>
      <c r="C904" s="6">
        <v>6.6699999999999591</v>
      </c>
      <c r="D904" s="6">
        <f t="shared" si="17"/>
        <v>0</v>
      </c>
    </row>
    <row r="905" spans="2:4" x14ac:dyDescent="0.3">
      <c r="B905" s="6">
        <v>-368.58600000000001</v>
      </c>
      <c r="C905" s="6">
        <v>4.1200000000000045</v>
      </c>
      <c r="D905" s="6">
        <f t="shared" si="17"/>
        <v>0</v>
      </c>
    </row>
    <row r="906" spans="2:4" x14ac:dyDescent="0.3">
      <c r="B906" s="6">
        <v>-365.59300000000002</v>
      </c>
      <c r="C906" s="6">
        <v>2.992999999999995</v>
      </c>
      <c r="D906" s="6">
        <f t="shared" si="17"/>
        <v>0</v>
      </c>
    </row>
    <row r="907" spans="2:4" x14ac:dyDescent="0.3">
      <c r="B907" s="6">
        <v>-359.96800000000002</v>
      </c>
      <c r="C907" s="6">
        <v>5.625</v>
      </c>
      <c r="D907" s="6">
        <f t="shared" si="17"/>
        <v>0</v>
      </c>
    </row>
    <row r="908" spans="2:4" x14ac:dyDescent="0.3">
      <c r="B908" s="6">
        <v>-351.68900000000002</v>
      </c>
      <c r="C908" s="6">
        <v>8.2789999999999964</v>
      </c>
      <c r="D908" s="6">
        <f t="shared" si="17"/>
        <v>0</v>
      </c>
    </row>
    <row r="909" spans="2:4" x14ac:dyDescent="0.3">
      <c r="B909" s="6">
        <v>-343.255</v>
      </c>
      <c r="C909" s="6">
        <v>8.4340000000000259</v>
      </c>
      <c r="D909" s="6">
        <f t="shared" si="17"/>
        <v>0</v>
      </c>
    </row>
    <row r="910" spans="2:4" x14ac:dyDescent="0.3">
      <c r="B910" s="6">
        <v>-338.702</v>
      </c>
      <c r="C910" s="6">
        <v>4.5529999999999973</v>
      </c>
      <c r="D910" s="6">
        <f t="shared" si="17"/>
        <v>0</v>
      </c>
    </row>
    <row r="911" spans="2:4" x14ac:dyDescent="0.3">
      <c r="B911" s="6">
        <v>-333.72300000000001</v>
      </c>
      <c r="C911" s="6">
        <v>4.978999999999985</v>
      </c>
      <c r="D911" s="6">
        <f t="shared" si="17"/>
        <v>0</v>
      </c>
    </row>
    <row r="912" spans="2:4" x14ac:dyDescent="0.3">
      <c r="B912" s="6">
        <v>-301.07299999999998</v>
      </c>
      <c r="C912" s="6">
        <v>1.41700000000003</v>
      </c>
      <c r="D912" s="6">
        <f t="shared" si="17"/>
        <v>0</v>
      </c>
    </row>
    <row r="913" spans="2:4" x14ac:dyDescent="0.3">
      <c r="B913" s="6">
        <v>-297.78500000000003</v>
      </c>
      <c r="C913" s="6">
        <v>3.2879999999999541</v>
      </c>
      <c r="D913" s="6">
        <f t="shared" si="17"/>
        <v>0</v>
      </c>
    </row>
    <row r="914" spans="2:4" x14ac:dyDescent="0.3">
      <c r="B914" s="6">
        <v>-295.08600000000001</v>
      </c>
      <c r="C914" s="6">
        <v>2.6990000000000123</v>
      </c>
      <c r="D914" s="6">
        <f t="shared" si="17"/>
        <v>0</v>
      </c>
    </row>
    <row r="915" spans="2:4" x14ac:dyDescent="0.3">
      <c r="B915" s="6">
        <v>-294.05799999999999</v>
      </c>
      <c r="C915" s="6">
        <v>1.02800000000002</v>
      </c>
      <c r="D915" s="6">
        <f t="shared" si="17"/>
        <v>0</v>
      </c>
    </row>
    <row r="916" spans="2:4" x14ac:dyDescent="0.3">
      <c r="B916" s="6">
        <v>-291.57299999999998</v>
      </c>
      <c r="C916" s="6">
        <v>2.4850000000000136</v>
      </c>
      <c r="D916" s="6">
        <f t="shared" si="17"/>
        <v>0</v>
      </c>
    </row>
    <row r="917" spans="2:4" x14ac:dyDescent="0.3">
      <c r="B917" s="6">
        <v>-291.37299999999999</v>
      </c>
      <c r="C917" s="6">
        <v>0.19999999999998863</v>
      </c>
      <c r="D917" s="6">
        <f t="shared" si="17"/>
        <v>0</v>
      </c>
    </row>
    <row r="918" spans="2:4" x14ac:dyDescent="0.3">
      <c r="B918" s="6">
        <v>-291.27600000000001</v>
      </c>
      <c r="C918" s="6">
        <v>9.6999999999979991E-2</v>
      </c>
      <c r="D918" s="6">
        <f t="shared" si="17"/>
        <v>0</v>
      </c>
    </row>
    <row r="919" spans="2:4" x14ac:dyDescent="0.3">
      <c r="B919" s="6">
        <v>-290.30099999999999</v>
      </c>
      <c r="C919" s="6">
        <v>0.97500000000002274</v>
      </c>
      <c r="D919" s="6">
        <f t="shared" si="17"/>
        <v>0</v>
      </c>
    </row>
    <row r="920" spans="2:4" x14ac:dyDescent="0.3">
      <c r="B920" s="6">
        <v>-289.49299999999999</v>
      </c>
      <c r="C920" s="6">
        <v>0.80799999999999272</v>
      </c>
      <c r="D920" s="6">
        <f t="shared" si="17"/>
        <v>0</v>
      </c>
    </row>
    <row r="921" spans="2:4" x14ac:dyDescent="0.3">
      <c r="B921" s="6">
        <v>-288.928</v>
      </c>
      <c r="C921" s="6">
        <v>0.56499999999999773</v>
      </c>
      <c r="D921" s="6">
        <f t="shared" si="17"/>
        <v>0</v>
      </c>
    </row>
    <row r="922" spans="2:4" x14ac:dyDescent="0.3">
      <c r="B922" s="6">
        <v>-285.07900000000001</v>
      </c>
      <c r="C922" s="6">
        <v>3.8489999999999895</v>
      </c>
      <c r="D922" s="6">
        <f t="shared" si="17"/>
        <v>0</v>
      </c>
    </row>
    <row r="923" spans="2:4" x14ac:dyDescent="0.3">
      <c r="B923" s="6">
        <v>-283.10199999999998</v>
      </c>
      <c r="C923" s="6">
        <v>1.9770000000000323</v>
      </c>
      <c r="D923" s="6">
        <f t="shared" si="17"/>
        <v>0</v>
      </c>
    </row>
    <row r="924" spans="2:4" x14ac:dyDescent="0.3">
      <c r="B924" s="6">
        <v>-276.73599999999999</v>
      </c>
      <c r="C924" s="6">
        <v>6.3659999999999854</v>
      </c>
      <c r="D924" s="6">
        <f t="shared" si="17"/>
        <v>0</v>
      </c>
    </row>
    <row r="925" spans="2:4" x14ac:dyDescent="0.3">
      <c r="B925" s="6">
        <v>-272.19900000000001</v>
      </c>
      <c r="C925" s="6">
        <v>4.5369999999999777</v>
      </c>
      <c r="D925" s="6">
        <f t="shared" si="17"/>
        <v>0</v>
      </c>
    </row>
    <row r="926" spans="2:4" x14ac:dyDescent="0.3">
      <c r="B926" s="6">
        <v>-270.12099999999998</v>
      </c>
      <c r="C926" s="6">
        <v>2.0780000000000314</v>
      </c>
      <c r="D926" s="6">
        <f t="shared" si="17"/>
        <v>0</v>
      </c>
    </row>
    <row r="927" spans="2:4" x14ac:dyDescent="0.3">
      <c r="B927" s="6">
        <v>-268.84699999999998</v>
      </c>
      <c r="C927" s="6">
        <v>1.2740000000000009</v>
      </c>
      <c r="D927" s="6">
        <f t="shared" si="17"/>
        <v>0</v>
      </c>
    </row>
    <row r="928" spans="2:4" x14ac:dyDescent="0.3">
      <c r="B928" s="6">
        <v>-268.25799999999998</v>
      </c>
      <c r="C928" s="6">
        <v>0.58899999999999864</v>
      </c>
      <c r="D928" s="6">
        <f t="shared" si="17"/>
        <v>0</v>
      </c>
    </row>
    <row r="929" spans="2:4" x14ac:dyDescent="0.3">
      <c r="B929" s="6">
        <v>-266.65199999999999</v>
      </c>
      <c r="C929" s="6">
        <v>1.6059999999999945</v>
      </c>
      <c r="D929" s="6">
        <f t="shared" si="17"/>
        <v>0</v>
      </c>
    </row>
    <row r="930" spans="2:4" x14ac:dyDescent="0.3">
      <c r="B930" s="6">
        <v>-266.53300000000002</v>
      </c>
      <c r="C930" s="6">
        <v>0.11899999999997135</v>
      </c>
      <c r="D930" s="6">
        <f t="shared" si="17"/>
        <v>0</v>
      </c>
    </row>
    <row r="931" spans="2:4" x14ac:dyDescent="0.3">
      <c r="B931" s="6">
        <v>-266.42899999999997</v>
      </c>
      <c r="C931" s="6">
        <v>0.10400000000004184</v>
      </c>
      <c r="D931" s="6">
        <f t="shared" si="17"/>
        <v>0</v>
      </c>
    </row>
    <row r="932" spans="2:4" x14ac:dyDescent="0.3">
      <c r="B932" s="6">
        <v>-329.428</v>
      </c>
      <c r="C932" s="6">
        <v>1.2280000000000086</v>
      </c>
      <c r="D932" s="6">
        <f t="shared" si="17"/>
        <v>0</v>
      </c>
    </row>
    <row r="933" spans="2:4" x14ac:dyDescent="0.3">
      <c r="B933" s="6">
        <v>-328.43299999999999</v>
      </c>
      <c r="C933" s="6">
        <v>0.99500000000000455</v>
      </c>
      <c r="D933" s="6">
        <f t="shared" si="17"/>
        <v>0</v>
      </c>
    </row>
    <row r="934" spans="2:4" x14ac:dyDescent="0.3">
      <c r="B934" s="6">
        <v>-327.351</v>
      </c>
      <c r="C934" s="6">
        <v>1.0819999999999936</v>
      </c>
      <c r="D934" s="6">
        <f t="shared" si="17"/>
        <v>0</v>
      </c>
    </row>
    <row r="935" spans="2:4" x14ac:dyDescent="0.3">
      <c r="B935" s="6">
        <v>-325.85700000000003</v>
      </c>
      <c r="C935" s="6">
        <v>1.4939999999999714</v>
      </c>
      <c r="D935" s="6">
        <f t="shared" si="17"/>
        <v>0</v>
      </c>
    </row>
    <row r="936" spans="2:4" x14ac:dyDescent="0.3">
      <c r="B936" s="6">
        <v>-323.62799999999999</v>
      </c>
      <c r="C936" s="6">
        <v>2.2290000000000418</v>
      </c>
      <c r="D936" s="6">
        <f t="shared" si="17"/>
        <v>0</v>
      </c>
    </row>
    <row r="937" spans="2:4" x14ac:dyDescent="0.3">
      <c r="B937" s="6">
        <v>-323.57600000000002</v>
      </c>
      <c r="C937" s="6">
        <v>5.1999999999964075E-2</v>
      </c>
      <c r="D937" s="6">
        <f t="shared" si="17"/>
        <v>0</v>
      </c>
    </row>
    <row r="938" spans="2:4" x14ac:dyDescent="0.3">
      <c r="B938" s="6">
        <v>-323.41000000000003</v>
      </c>
      <c r="C938" s="6">
        <v>0.16599999999999682</v>
      </c>
      <c r="D938" s="6">
        <f t="shared" si="17"/>
        <v>0</v>
      </c>
    </row>
    <row r="939" spans="2:4" x14ac:dyDescent="0.3">
      <c r="B939" s="6">
        <v>-322.04199999999997</v>
      </c>
      <c r="C939" s="6">
        <v>1.3680000000000518</v>
      </c>
      <c r="D939" s="6">
        <f t="shared" si="17"/>
        <v>0</v>
      </c>
    </row>
    <row r="940" spans="2:4" x14ac:dyDescent="0.3">
      <c r="B940" s="6">
        <v>-321.15300000000002</v>
      </c>
      <c r="C940" s="6">
        <v>0.76999999999998181</v>
      </c>
      <c r="D940" s="6">
        <f t="shared" si="17"/>
        <v>0</v>
      </c>
    </row>
    <row r="941" spans="2:4" x14ac:dyDescent="0.3">
      <c r="B941" s="6">
        <v>-320.76799999999997</v>
      </c>
      <c r="C941" s="6">
        <v>0.38500000000004775</v>
      </c>
      <c r="D941" s="6">
        <f t="shared" si="17"/>
        <v>0</v>
      </c>
    </row>
    <row r="942" spans="2:4" x14ac:dyDescent="0.3">
      <c r="B942" s="6">
        <v>-320.61</v>
      </c>
      <c r="C942" s="6">
        <v>0.15799999999995862</v>
      </c>
      <c r="D942" s="6">
        <f t="shared" si="17"/>
        <v>0</v>
      </c>
    </row>
    <row r="943" spans="2:4" x14ac:dyDescent="0.3">
      <c r="B943" s="6">
        <v>-320.54399999999998</v>
      </c>
      <c r="C943" s="6">
        <v>6.6000000000030923E-2</v>
      </c>
      <c r="D943" s="6">
        <f t="shared" si="17"/>
        <v>0</v>
      </c>
    </row>
    <row r="944" spans="2:4" x14ac:dyDescent="0.3">
      <c r="B944" s="6">
        <v>-320.44600000000003</v>
      </c>
      <c r="C944" s="6">
        <v>9.7999999999956344E-2</v>
      </c>
      <c r="D944" s="6">
        <f t="shared" si="17"/>
        <v>0</v>
      </c>
    </row>
    <row r="945" spans="2:4" x14ac:dyDescent="0.3">
      <c r="B945" s="6">
        <v>-320.42700000000002</v>
      </c>
      <c r="C945" s="6">
        <v>1.9000000000005457E-2</v>
      </c>
      <c r="D945" s="6">
        <f t="shared" si="17"/>
        <v>0</v>
      </c>
    </row>
    <row r="946" spans="2:4" x14ac:dyDescent="0.3">
      <c r="B946" s="6">
        <v>-320.11799999999999</v>
      </c>
      <c r="C946" s="6">
        <v>0.30900000000002592</v>
      </c>
      <c r="D946" s="6">
        <f t="shared" si="17"/>
        <v>0</v>
      </c>
    </row>
    <row r="947" spans="2:4" x14ac:dyDescent="0.3">
      <c r="B947" s="6">
        <v>-449.64299999999997</v>
      </c>
      <c r="C947" s="6">
        <v>6.500000000005457E-2</v>
      </c>
      <c r="D947" s="6">
        <f t="shared" si="17"/>
        <v>0</v>
      </c>
    </row>
    <row r="948" spans="2:4" x14ac:dyDescent="0.3">
      <c r="B948" s="6">
        <v>-449.04399999999998</v>
      </c>
      <c r="C948" s="6">
        <v>0.59899999999998954</v>
      </c>
      <c r="D948" s="6">
        <f t="shared" si="17"/>
        <v>0</v>
      </c>
    </row>
    <row r="949" spans="2:4" x14ac:dyDescent="0.3">
      <c r="B949" s="6">
        <v>-447.78100000000001</v>
      </c>
      <c r="C949" s="6">
        <v>1.2629999999999768</v>
      </c>
      <c r="D949" s="6">
        <f t="shared" si="17"/>
        <v>0</v>
      </c>
    </row>
    <row r="950" spans="2:4" x14ac:dyDescent="0.3">
      <c r="B950" s="6">
        <v>-447.45499999999998</v>
      </c>
      <c r="C950" s="6">
        <v>0.32600000000002183</v>
      </c>
      <c r="D950" s="6">
        <f t="shared" si="17"/>
        <v>0</v>
      </c>
    </row>
    <row r="951" spans="2:4" x14ac:dyDescent="0.3">
      <c r="B951" s="6">
        <v>-447.34899999999999</v>
      </c>
      <c r="C951" s="6">
        <v>0.10599999999999454</v>
      </c>
      <c r="D951" s="6">
        <f t="shared" si="17"/>
        <v>0</v>
      </c>
    </row>
    <row r="952" spans="2:4" x14ac:dyDescent="0.3">
      <c r="B952" s="6">
        <v>-446.84800000000001</v>
      </c>
      <c r="C952" s="6">
        <v>0.50099999999997635</v>
      </c>
      <c r="D952" s="6">
        <f t="shared" si="17"/>
        <v>0</v>
      </c>
    </row>
    <row r="953" spans="2:4" x14ac:dyDescent="0.3">
      <c r="B953" s="6">
        <v>-446.25900000000001</v>
      </c>
      <c r="C953" s="6">
        <v>0.58899999999999864</v>
      </c>
      <c r="D953" s="6">
        <f t="shared" si="17"/>
        <v>0</v>
      </c>
    </row>
    <row r="954" spans="2:4" x14ac:dyDescent="0.3">
      <c r="B954" s="6">
        <v>-446.113</v>
      </c>
      <c r="C954" s="6">
        <v>0.14600000000001501</v>
      </c>
      <c r="D954" s="6">
        <f t="shared" si="17"/>
        <v>0</v>
      </c>
    </row>
    <row r="955" spans="2:4" x14ac:dyDescent="0.3">
      <c r="B955" s="6">
        <v>-446.05900000000003</v>
      </c>
      <c r="C955" s="6">
        <v>5.3999999999973625E-2</v>
      </c>
      <c r="D955" s="6">
        <f t="shared" si="17"/>
        <v>0</v>
      </c>
    </row>
    <row r="956" spans="2:4" x14ac:dyDescent="0.3">
      <c r="B956" s="6">
        <v>-444.27100000000002</v>
      </c>
      <c r="C956" s="6">
        <v>1.7880000000000109</v>
      </c>
      <c r="D956" s="6">
        <f t="shared" si="17"/>
        <v>0</v>
      </c>
    </row>
    <row r="957" spans="2:4" x14ac:dyDescent="0.3">
      <c r="B957" s="6">
        <v>-439.387</v>
      </c>
      <c r="C957" s="6">
        <v>4.8840000000000146</v>
      </c>
      <c r="D957" s="6">
        <f t="shared" si="17"/>
        <v>0</v>
      </c>
    </row>
    <row r="958" spans="2:4" x14ac:dyDescent="0.3">
      <c r="B958" s="6">
        <v>-525.05799999999999</v>
      </c>
      <c r="C958" s="6">
        <v>4.5810000000000173</v>
      </c>
      <c r="D958" s="6">
        <f t="shared" si="17"/>
        <v>0</v>
      </c>
    </row>
    <row r="959" spans="2:4" x14ac:dyDescent="0.3">
      <c r="B959" s="6">
        <v>-521.37800000000004</v>
      </c>
      <c r="C959" s="6">
        <v>3.67999999999995</v>
      </c>
      <c r="D959" s="6">
        <f t="shared" si="17"/>
        <v>0</v>
      </c>
    </row>
    <row r="960" spans="2:4" x14ac:dyDescent="0.3">
      <c r="B960" s="6">
        <v>-513.54200000000003</v>
      </c>
      <c r="C960" s="6">
        <v>7.8360000000000127</v>
      </c>
      <c r="D960" s="6">
        <f t="shared" si="17"/>
        <v>0</v>
      </c>
    </row>
    <row r="961" spans="2:4" x14ac:dyDescent="0.3">
      <c r="B961" s="6">
        <v>-510.72800000000001</v>
      </c>
      <c r="C961" s="6">
        <v>2.8140000000000214</v>
      </c>
      <c r="D961" s="6">
        <f t="shared" si="17"/>
        <v>0</v>
      </c>
    </row>
    <row r="962" spans="2:4" x14ac:dyDescent="0.3">
      <c r="B962" s="6">
        <v>-509.34899999999999</v>
      </c>
      <c r="C962" s="6">
        <v>1.3790000000000191</v>
      </c>
      <c r="D962" s="6">
        <f t="shared" si="17"/>
        <v>0</v>
      </c>
    </row>
    <row r="963" spans="2:4" x14ac:dyDescent="0.3">
      <c r="B963" s="6">
        <v>-503.30799999999999</v>
      </c>
      <c r="C963" s="6">
        <v>6.0409999999999968</v>
      </c>
      <c r="D963" s="6">
        <f t="shared" ref="D963:D1026" si="18">IF(C963&gt;10,C963,0)</f>
        <v>0</v>
      </c>
    </row>
    <row r="964" spans="2:4" x14ac:dyDescent="0.3">
      <c r="B964" s="6">
        <v>-496.233</v>
      </c>
      <c r="C964" s="6">
        <v>7.0749999999999886</v>
      </c>
      <c r="D964" s="6">
        <f t="shared" si="18"/>
        <v>0</v>
      </c>
    </row>
    <row r="965" spans="2:4" x14ac:dyDescent="0.3">
      <c r="B965" s="6">
        <v>-491.22699999999998</v>
      </c>
      <c r="C965" s="6">
        <v>5.0060000000000286</v>
      </c>
      <c r="D965" s="6">
        <f t="shared" si="18"/>
        <v>0</v>
      </c>
    </row>
    <row r="966" spans="2:4" x14ac:dyDescent="0.3">
      <c r="B966" s="6">
        <v>-485.89</v>
      </c>
      <c r="C966" s="6">
        <v>5.3369999999999891</v>
      </c>
      <c r="D966" s="6">
        <f t="shared" si="18"/>
        <v>0</v>
      </c>
    </row>
    <row r="967" spans="2:4" x14ac:dyDescent="0.3">
      <c r="B967" s="6">
        <v>-482.6</v>
      </c>
      <c r="C967" s="6">
        <v>3.2899999999999636</v>
      </c>
      <c r="D967" s="6">
        <f t="shared" si="18"/>
        <v>0</v>
      </c>
    </row>
    <row r="968" spans="2:4" x14ac:dyDescent="0.3">
      <c r="B968" s="6">
        <v>-479.34500000000003</v>
      </c>
      <c r="C968" s="6">
        <v>3.2549999999999955</v>
      </c>
      <c r="D968" s="6">
        <f t="shared" si="18"/>
        <v>0</v>
      </c>
    </row>
    <row r="969" spans="2:4" x14ac:dyDescent="0.3">
      <c r="B969" s="6">
        <v>-449.65300000000002</v>
      </c>
      <c r="C969" s="6">
        <v>2.6279999999999859</v>
      </c>
      <c r="D969" s="6">
        <f t="shared" si="18"/>
        <v>0</v>
      </c>
    </row>
    <row r="970" spans="2:4" x14ac:dyDescent="0.3">
      <c r="B970" s="6">
        <v>-449.24799999999999</v>
      </c>
      <c r="C970" s="6">
        <v>0.40500000000002956</v>
      </c>
      <c r="D970" s="6">
        <f t="shared" si="18"/>
        <v>0</v>
      </c>
    </row>
    <row r="971" spans="2:4" x14ac:dyDescent="0.3">
      <c r="B971" s="6">
        <v>-447.38299999999998</v>
      </c>
      <c r="C971" s="6">
        <v>1.8650000000000091</v>
      </c>
      <c r="D971" s="6">
        <f t="shared" si="18"/>
        <v>0</v>
      </c>
    </row>
    <row r="972" spans="2:4" x14ac:dyDescent="0.3">
      <c r="B972" s="6">
        <v>-446.25299999999999</v>
      </c>
      <c r="C972" s="6">
        <v>1.1299999999999955</v>
      </c>
      <c r="D972" s="6">
        <f t="shared" si="18"/>
        <v>0</v>
      </c>
    </row>
    <row r="973" spans="2:4" x14ac:dyDescent="0.3">
      <c r="B973" s="6">
        <v>-444.38299999999998</v>
      </c>
      <c r="C973" s="6">
        <v>1.8700000000000045</v>
      </c>
      <c r="D973" s="6">
        <f t="shared" si="18"/>
        <v>0</v>
      </c>
    </row>
    <row r="974" spans="2:4" x14ac:dyDescent="0.3">
      <c r="B974" s="6">
        <v>-442.512</v>
      </c>
      <c r="C974" s="6">
        <v>1.8709999999999809</v>
      </c>
      <c r="D974" s="6">
        <f t="shared" si="18"/>
        <v>0</v>
      </c>
    </row>
    <row r="975" spans="2:4" x14ac:dyDescent="0.3">
      <c r="B975" s="6">
        <v>-441.43400000000003</v>
      </c>
      <c r="C975" s="6">
        <v>1.0779999999999745</v>
      </c>
      <c r="D975" s="6">
        <f t="shared" si="18"/>
        <v>0</v>
      </c>
    </row>
    <row r="976" spans="2:4" x14ac:dyDescent="0.3">
      <c r="B976" s="6">
        <v>-915.56899999999996</v>
      </c>
      <c r="C976" s="6">
        <v>1.87600000000009</v>
      </c>
      <c r="D976" s="6">
        <f t="shared" si="18"/>
        <v>0</v>
      </c>
    </row>
    <row r="977" spans="2:4" x14ac:dyDescent="0.3">
      <c r="B977" s="6">
        <v>-907.07299999999998</v>
      </c>
      <c r="C977" s="6">
        <v>8.4959999999999809</v>
      </c>
      <c r="D977" s="6">
        <f t="shared" si="18"/>
        <v>0</v>
      </c>
    </row>
    <row r="978" spans="2:4" x14ac:dyDescent="0.3">
      <c r="B978" s="6">
        <v>-906.572</v>
      </c>
      <c r="C978" s="6">
        <v>0.50099999999997635</v>
      </c>
      <c r="D978" s="6">
        <f t="shared" si="18"/>
        <v>0</v>
      </c>
    </row>
    <row r="979" spans="2:4" x14ac:dyDescent="0.3">
      <c r="B979" s="6">
        <v>-900.75300000000004</v>
      </c>
      <c r="C979" s="6">
        <v>5.81899999999996</v>
      </c>
      <c r="D979" s="6">
        <f t="shared" si="18"/>
        <v>0</v>
      </c>
    </row>
    <row r="980" spans="2:4" x14ac:dyDescent="0.3">
      <c r="B980" s="6">
        <v>-900.33900000000006</v>
      </c>
      <c r="C980" s="6">
        <v>0.41399999999998727</v>
      </c>
      <c r="D980" s="6">
        <f t="shared" si="18"/>
        <v>0</v>
      </c>
    </row>
    <row r="981" spans="2:4" x14ac:dyDescent="0.3">
      <c r="B981" s="6">
        <v>-899.404</v>
      </c>
      <c r="C981" s="6">
        <v>0.93500000000005912</v>
      </c>
      <c r="D981" s="6">
        <f t="shared" si="18"/>
        <v>0</v>
      </c>
    </row>
    <row r="982" spans="2:4" x14ac:dyDescent="0.3">
      <c r="B982" s="6">
        <v>-897.75400000000002</v>
      </c>
      <c r="C982" s="6">
        <v>1.6499999999999773</v>
      </c>
      <c r="D982" s="6">
        <f t="shared" si="18"/>
        <v>0</v>
      </c>
    </row>
    <row r="983" spans="2:4" x14ac:dyDescent="0.3">
      <c r="B983" s="6">
        <v>-895.57899999999995</v>
      </c>
      <c r="C983" s="6">
        <v>2.1750000000000682</v>
      </c>
      <c r="D983" s="6">
        <f t="shared" si="18"/>
        <v>0</v>
      </c>
    </row>
    <row r="984" spans="2:4" x14ac:dyDescent="0.3">
      <c r="B984" s="6">
        <v>-1546.6310000000001</v>
      </c>
      <c r="C984" s="6">
        <v>5.5899999999999181</v>
      </c>
      <c r="D984" s="6">
        <f t="shared" si="18"/>
        <v>0</v>
      </c>
    </row>
    <row r="985" spans="2:4" x14ac:dyDescent="0.3">
      <c r="B985" s="6">
        <v>-1544.384</v>
      </c>
      <c r="C985" s="6">
        <v>2.2470000000000709</v>
      </c>
      <c r="D985" s="6">
        <f t="shared" si="18"/>
        <v>0</v>
      </c>
    </row>
    <row r="986" spans="2:4" x14ac:dyDescent="0.3">
      <c r="B986" s="6">
        <v>-1539.431</v>
      </c>
      <c r="C986" s="6">
        <v>4.9529999999999745</v>
      </c>
      <c r="D986" s="6">
        <f t="shared" si="18"/>
        <v>0</v>
      </c>
    </row>
    <row r="987" spans="2:4" x14ac:dyDescent="0.3">
      <c r="B987" s="6">
        <v>-1535.913</v>
      </c>
      <c r="C987" s="6">
        <v>3.5180000000000291</v>
      </c>
      <c r="D987" s="6">
        <f t="shared" si="18"/>
        <v>0</v>
      </c>
    </row>
    <row r="988" spans="2:4" x14ac:dyDescent="0.3">
      <c r="B988" s="6">
        <v>-1532.9690000000001</v>
      </c>
      <c r="C988" s="6">
        <v>2.94399999999996</v>
      </c>
      <c r="D988" s="6">
        <f t="shared" si="18"/>
        <v>0</v>
      </c>
    </row>
    <row r="989" spans="2:4" x14ac:dyDescent="0.3">
      <c r="B989" s="6">
        <v>-1523.94</v>
      </c>
      <c r="C989" s="6">
        <v>9.0289999999999964</v>
      </c>
      <c r="D989" s="6">
        <f t="shared" si="18"/>
        <v>0</v>
      </c>
    </row>
    <row r="990" spans="2:4" x14ac:dyDescent="0.3">
      <c r="B990" s="6">
        <v>-1517.44</v>
      </c>
      <c r="C990" s="6">
        <v>6.5</v>
      </c>
      <c r="D990" s="6">
        <f t="shared" si="18"/>
        <v>0</v>
      </c>
    </row>
    <row r="991" spans="2:4" x14ac:dyDescent="0.3">
      <c r="B991" s="6">
        <v>-1517.1320000000001</v>
      </c>
      <c r="C991" s="6">
        <v>0.30799999999999272</v>
      </c>
      <c r="D991" s="6">
        <f t="shared" si="18"/>
        <v>0</v>
      </c>
    </row>
    <row r="992" spans="2:4" x14ac:dyDescent="0.3">
      <c r="B992" s="6">
        <v>-1507.4929999999999</v>
      </c>
      <c r="C992" s="6">
        <v>9.6390000000001237</v>
      </c>
      <c r="D992" s="6">
        <f t="shared" si="18"/>
        <v>0</v>
      </c>
    </row>
    <row r="993" spans="2:4" x14ac:dyDescent="0.3">
      <c r="B993" s="6">
        <v>-218.66399999999999</v>
      </c>
      <c r="C993" s="6">
        <v>5.6000000000011596E-2</v>
      </c>
      <c r="D993" s="6">
        <f t="shared" si="18"/>
        <v>0</v>
      </c>
    </row>
    <row r="994" spans="2:4" x14ac:dyDescent="0.3">
      <c r="B994" s="6">
        <v>-218.32</v>
      </c>
      <c r="C994" s="6">
        <v>0.34399999999999409</v>
      </c>
      <c r="D994" s="6">
        <f t="shared" si="18"/>
        <v>0</v>
      </c>
    </row>
    <row r="995" spans="2:4" x14ac:dyDescent="0.3">
      <c r="B995" s="6">
        <v>-217.95599999999999</v>
      </c>
      <c r="C995" s="6">
        <v>0.36400000000000432</v>
      </c>
      <c r="D995" s="6">
        <f t="shared" si="18"/>
        <v>0</v>
      </c>
    </row>
    <row r="996" spans="2:4" x14ac:dyDescent="0.3">
      <c r="B996" s="6">
        <v>-217.505</v>
      </c>
      <c r="C996" s="6">
        <v>0.45099999999999341</v>
      </c>
      <c r="D996" s="6">
        <f t="shared" si="18"/>
        <v>0</v>
      </c>
    </row>
    <row r="997" spans="2:4" x14ac:dyDescent="0.3">
      <c r="B997" s="6">
        <v>-217.44499999999999</v>
      </c>
      <c r="C997" s="6">
        <v>6.0000000000002274E-2</v>
      </c>
      <c r="D997" s="6">
        <f t="shared" si="18"/>
        <v>0</v>
      </c>
    </row>
    <row r="998" spans="2:4" x14ac:dyDescent="0.3">
      <c r="B998" s="6">
        <v>-215.87899999999999</v>
      </c>
      <c r="C998" s="6">
        <v>1.5660000000000025</v>
      </c>
      <c r="D998" s="6">
        <f t="shared" si="18"/>
        <v>0</v>
      </c>
    </row>
    <row r="999" spans="2:4" x14ac:dyDescent="0.3">
      <c r="B999" s="6">
        <v>-215.74</v>
      </c>
      <c r="C999" s="6">
        <v>0.13899999999998158</v>
      </c>
      <c r="D999" s="6">
        <f t="shared" si="18"/>
        <v>0</v>
      </c>
    </row>
    <row r="1000" spans="2:4" x14ac:dyDescent="0.3">
      <c r="B1000" s="6">
        <v>-921.02800000000002</v>
      </c>
      <c r="C1000" s="6">
        <v>4.3429999999999609</v>
      </c>
      <c r="D1000" s="6">
        <f t="shared" si="18"/>
        <v>0</v>
      </c>
    </row>
    <row r="1001" spans="2:4" hidden="1" x14ac:dyDescent="0.3">
      <c r="B1001" s="6">
        <v>-894.20600000000002</v>
      </c>
      <c r="C1001" s="6">
        <v>26.822000000000003</v>
      </c>
      <c r="D1001" s="6">
        <f t="shared" si="18"/>
        <v>26.822000000000003</v>
      </c>
    </row>
    <row r="1002" spans="2:4" x14ac:dyDescent="0.3">
      <c r="B1002" s="6">
        <v>-890.86</v>
      </c>
      <c r="C1002" s="6">
        <v>3.3460000000000036</v>
      </c>
      <c r="D1002" s="6">
        <f t="shared" si="18"/>
        <v>0</v>
      </c>
    </row>
    <row r="1003" spans="2:4" x14ac:dyDescent="0.3">
      <c r="B1003" s="6">
        <v>-888.31299999999999</v>
      </c>
      <c r="C1003" s="6">
        <v>2.5470000000000255</v>
      </c>
      <c r="D1003" s="6">
        <f t="shared" si="18"/>
        <v>0</v>
      </c>
    </row>
    <row r="1004" spans="2:4" x14ac:dyDescent="0.3">
      <c r="B1004" s="6">
        <v>-886.93700000000001</v>
      </c>
      <c r="C1004" s="6">
        <v>1.3759999999999764</v>
      </c>
      <c r="D1004" s="6">
        <f t="shared" si="18"/>
        <v>0</v>
      </c>
    </row>
    <row r="1005" spans="2:4" x14ac:dyDescent="0.3">
      <c r="B1005" s="6">
        <v>-886.62300000000005</v>
      </c>
      <c r="C1005" s="6">
        <v>0.31399999999996453</v>
      </c>
      <c r="D1005" s="6">
        <f t="shared" si="18"/>
        <v>0</v>
      </c>
    </row>
    <row r="1006" spans="2:4" x14ac:dyDescent="0.3">
      <c r="B1006" s="6">
        <v>-886.08399999999995</v>
      </c>
      <c r="C1006" s="6">
        <v>0.53900000000010095</v>
      </c>
      <c r="D1006" s="6">
        <f t="shared" si="18"/>
        <v>0</v>
      </c>
    </row>
    <row r="1007" spans="2:4" x14ac:dyDescent="0.3">
      <c r="B1007" s="6">
        <v>-884.22699999999998</v>
      </c>
      <c r="C1007" s="6">
        <v>1.8569999999999709</v>
      </c>
      <c r="D1007" s="6">
        <f t="shared" si="18"/>
        <v>0</v>
      </c>
    </row>
    <row r="1008" spans="2:4" x14ac:dyDescent="0.3">
      <c r="B1008" s="6">
        <v>-880.98800000000006</v>
      </c>
      <c r="C1008" s="6">
        <v>3.2389999999999191</v>
      </c>
      <c r="D1008" s="6">
        <f t="shared" si="18"/>
        <v>0</v>
      </c>
    </row>
    <row r="1009" spans="2:4" x14ac:dyDescent="0.3">
      <c r="B1009" s="6">
        <v>-878.03700000000003</v>
      </c>
      <c r="C1009" s="6">
        <v>2.9510000000000218</v>
      </c>
      <c r="D1009" s="6">
        <f t="shared" si="18"/>
        <v>0</v>
      </c>
    </row>
    <row r="1010" spans="2:4" x14ac:dyDescent="0.3">
      <c r="B1010" s="6">
        <v>-877.149</v>
      </c>
      <c r="C1010" s="6">
        <v>0.88800000000003365</v>
      </c>
      <c r="D1010" s="6">
        <f t="shared" si="18"/>
        <v>0</v>
      </c>
    </row>
    <row r="1011" spans="2:4" x14ac:dyDescent="0.3">
      <c r="B1011" s="6">
        <v>-1065.2059999999999</v>
      </c>
      <c r="C1011" s="6">
        <v>0.6590000000001055</v>
      </c>
      <c r="D1011" s="6">
        <f t="shared" si="18"/>
        <v>0</v>
      </c>
    </row>
    <row r="1012" spans="2:4" x14ac:dyDescent="0.3">
      <c r="B1012" s="6">
        <v>-1064.46</v>
      </c>
      <c r="C1012" s="6">
        <v>0.74599999999986721</v>
      </c>
      <c r="D1012" s="6">
        <f t="shared" si="18"/>
        <v>0</v>
      </c>
    </row>
    <row r="1013" spans="2:4" x14ac:dyDescent="0.3">
      <c r="B1013" s="6">
        <v>-1064.223</v>
      </c>
      <c r="C1013" s="6">
        <v>0.23700000000008004</v>
      </c>
      <c r="D1013" s="6">
        <f t="shared" si="18"/>
        <v>0</v>
      </c>
    </row>
    <row r="1014" spans="2:4" x14ac:dyDescent="0.3">
      <c r="B1014" s="6">
        <v>-1061.3879999999999</v>
      </c>
      <c r="C1014" s="6">
        <v>2.8350000000000364</v>
      </c>
      <c r="D1014" s="6">
        <f t="shared" si="18"/>
        <v>0</v>
      </c>
    </row>
    <row r="1015" spans="2:4" x14ac:dyDescent="0.3">
      <c r="B1015" s="6">
        <v>-1060.124</v>
      </c>
      <c r="C1015" s="6">
        <v>1.2639999999998963</v>
      </c>
      <c r="D1015" s="6">
        <f t="shared" si="18"/>
        <v>0</v>
      </c>
    </row>
    <row r="1016" spans="2:4" x14ac:dyDescent="0.3">
      <c r="B1016" s="6">
        <v>-1056.502</v>
      </c>
      <c r="C1016" s="6">
        <v>3.6220000000000709</v>
      </c>
      <c r="D1016" s="6">
        <f t="shared" si="18"/>
        <v>0</v>
      </c>
    </row>
    <row r="1017" spans="2:4" x14ac:dyDescent="0.3">
      <c r="B1017" s="6">
        <v>-1052.298</v>
      </c>
      <c r="C1017" s="6">
        <v>4.2039999999999509</v>
      </c>
      <c r="D1017" s="6">
        <f t="shared" si="18"/>
        <v>0</v>
      </c>
    </row>
    <row r="1018" spans="2:4" x14ac:dyDescent="0.3">
      <c r="B1018" s="6">
        <v>-1051.6420000000001</v>
      </c>
      <c r="C1018" s="6">
        <v>0.65599999999994907</v>
      </c>
      <c r="D1018" s="6">
        <f t="shared" si="18"/>
        <v>0</v>
      </c>
    </row>
    <row r="1019" spans="2:4" x14ac:dyDescent="0.3">
      <c r="B1019" s="6">
        <v>-1048.9390000000001</v>
      </c>
      <c r="C1019" s="6">
        <v>2.7029999999999745</v>
      </c>
      <c r="D1019" s="6">
        <f t="shared" si="18"/>
        <v>0</v>
      </c>
    </row>
    <row r="1020" spans="2:4" x14ac:dyDescent="0.3">
      <c r="B1020" s="6">
        <v>-1046.769</v>
      </c>
      <c r="C1020" s="6">
        <v>2.1700000000000728</v>
      </c>
      <c r="D1020" s="6">
        <f t="shared" si="18"/>
        <v>0</v>
      </c>
    </row>
    <row r="1021" spans="2:4" x14ac:dyDescent="0.3">
      <c r="B1021" s="6">
        <v>-1045.366</v>
      </c>
      <c r="C1021" s="6">
        <v>1.40300000000002</v>
      </c>
      <c r="D1021" s="6">
        <f t="shared" si="18"/>
        <v>0</v>
      </c>
    </row>
    <row r="1022" spans="2:4" hidden="1" x14ac:dyDescent="0.3">
      <c r="B1022" s="6">
        <v>-1032.31</v>
      </c>
      <c r="C1022" s="6">
        <v>13.05600000000004</v>
      </c>
      <c r="D1022" s="6">
        <f t="shared" si="18"/>
        <v>13.05600000000004</v>
      </c>
    </row>
    <row r="1023" spans="2:4" x14ac:dyDescent="0.3">
      <c r="B1023" s="6">
        <v>-1031.2760000000001</v>
      </c>
      <c r="C1023" s="6">
        <v>1.0339999999998781</v>
      </c>
      <c r="D1023" s="6">
        <f t="shared" si="18"/>
        <v>0</v>
      </c>
    </row>
    <row r="1024" spans="2:4" x14ac:dyDescent="0.3">
      <c r="B1024" s="6">
        <v>-1030.2529999999999</v>
      </c>
      <c r="C1024" s="6">
        <v>1.0230000000001382</v>
      </c>
      <c r="D1024" s="6">
        <f t="shared" si="18"/>
        <v>0</v>
      </c>
    </row>
    <row r="1025" spans="2:4" x14ac:dyDescent="0.3">
      <c r="B1025" s="6">
        <v>-1028.3499999999999</v>
      </c>
      <c r="C1025" s="6">
        <v>1.90300000000002</v>
      </c>
      <c r="D1025" s="6">
        <f t="shared" si="18"/>
        <v>0</v>
      </c>
    </row>
    <row r="1026" spans="2:4" hidden="1" x14ac:dyDescent="0.3">
      <c r="B1026" s="6">
        <v>-422.072</v>
      </c>
      <c r="C1026" s="6">
        <v>14.254000000000019</v>
      </c>
      <c r="D1026" s="6">
        <f t="shared" si="18"/>
        <v>14.254000000000019</v>
      </c>
    </row>
    <row r="1027" spans="2:4" x14ac:dyDescent="0.3">
      <c r="B1027" s="6">
        <v>-420.85700000000003</v>
      </c>
      <c r="C1027" s="6">
        <v>1.214999999999975</v>
      </c>
      <c r="D1027" s="6">
        <f t="shared" ref="D1027:D1090" si="19">IF(C1027&gt;10,C1027,0)</f>
        <v>0</v>
      </c>
    </row>
    <row r="1028" spans="2:4" x14ac:dyDescent="0.3">
      <c r="B1028" s="6">
        <v>-420.67399999999998</v>
      </c>
      <c r="C1028" s="6">
        <v>0.18300000000004957</v>
      </c>
      <c r="D1028" s="6">
        <f t="shared" si="19"/>
        <v>0</v>
      </c>
    </row>
    <row r="1029" spans="2:4" x14ac:dyDescent="0.3">
      <c r="B1029" s="6">
        <v>-419.21</v>
      </c>
      <c r="C1029" s="6">
        <v>1.4639999999999986</v>
      </c>
      <c r="D1029" s="6">
        <f t="shared" si="19"/>
        <v>0</v>
      </c>
    </row>
    <row r="1030" spans="2:4" x14ac:dyDescent="0.3">
      <c r="B1030" s="6">
        <v>-418.98500000000001</v>
      </c>
      <c r="C1030" s="6">
        <v>0.22499999999996589</v>
      </c>
      <c r="D1030" s="6">
        <f t="shared" si="19"/>
        <v>0</v>
      </c>
    </row>
    <row r="1031" spans="2:4" x14ac:dyDescent="0.3">
      <c r="B1031" s="6">
        <v>-418.48200000000003</v>
      </c>
      <c r="C1031" s="6">
        <v>0.5029999999999859</v>
      </c>
      <c r="D1031" s="6">
        <f t="shared" si="19"/>
        <v>0</v>
      </c>
    </row>
    <row r="1032" spans="2:4" x14ac:dyDescent="0.3">
      <c r="B1032" s="6">
        <v>-418.12599999999998</v>
      </c>
      <c r="C1032" s="6">
        <v>0.35600000000005139</v>
      </c>
      <c r="D1032" s="6">
        <f t="shared" si="19"/>
        <v>0</v>
      </c>
    </row>
    <row r="1033" spans="2:4" x14ac:dyDescent="0.3">
      <c r="B1033" s="6">
        <v>-415.77600000000001</v>
      </c>
      <c r="C1033" s="6">
        <v>2.3499999999999659</v>
      </c>
      <c r="D1033" s="6">
        <f t="shared" si="19"/>
        <v>0</v>
      </c>
    </row>
    <row r="1034" spans="2:4" x14ac:dyDescent="0.3">
      <c r="B1034" s="6">
        <v>-414.57600000000002</v>
      </c>
      <c r="C1034" s="6">
        <v>1.1999999999999886</v>
      </c>
      <c r="D1034" s="6">
        <f t="shared" si="19"/>
        <v>0</v>
      </c>
    </row>
    <row r="1035" spans="2:4" x14ac:dyDescent="0.3">
      <c r="B1035" s="6">
        <v>-405.47500000000002</v>
      </c>
      <c r="C1035" s="6">
        <v>9.1009999999999991</v>
      </c>
      <c r="D1035" s="6">
        <f t="shared" si="19"/>
        <v>0</v>
      </c>
    </row>
    <row r="1036" spans="2:4" x14ac:dyDescent="0.3">
      <c r="B1036" s="6">
        <v>-2889.2130000000002</v>
      </c>
      <c r="C1036" s="6">
        <v>0.66699999999991633</v>
      </c>
      <c r="D1036" s="6">
        <f t="shared" si="19"/>
        <v>0</v>
      </c>
    </row>
    <row r="1037" spans="2:4" x14ac:dyDescent="0.3">
      <c r="B1037" s="6">
        <v>-2881.5120000000002</v>
      </c>
      <c r="C1037" s="6">
        <v>7.7010000000000218</v>
      </c>
      <c r="D1037" s="6">
        <f t="shared" si="19"/>
        <v>0</v>
      </c>
    </row>
    <row r="1038" spans="2:4" hidden="1" x14ac:dyDescent="0.3">
      <c r="B1038" s="6">
        <v>-2859.973</v>
      </c>
      <c r="C1038" s="6">
        <v>21.539000000000215</v>
      </c>
      <c r="D1038" s="6">
        <f t="shared" si="19"/>
        <v>21.539000000000215</v>
      </c>
    </row>
    <row r="1039" spans="2:4" x14ac:dyDescent="0.3">
      <c r="B1039" s="6">
        <v>-2858.058</v>
      </c>
      <c r="C1039" s="6">
        <v>1.9149999999999636</v>
      </c>
      <c r="D1039" s="6">
        <f t="shared" si="19"/>
        <v>0</v>
      </c>
    </row>
    <row r="1040" spans="2:4" x14ac:dyDescent="0.3">
      <c r="B1040" s="6">
        <v>-2856.3090000000002</v>
      </c>
      <c r="C1040" s="6">
        <v>1.7489999999997963</v>
      </c>
      <c r="D1040" s="6">
        <f t="shared" si="19"/>
        <v>0</v>
      </c>
    </row>
    <row r="1041" spans="2:4" x14ac:dyDescent="0.3">
      <c r="B1041" s="6">
        <v>-2854.1680000000001</v>
      </c>
      <c r="C1041" s="6">
        <v>2.1410000000000764</v>
      </c>
      <c r="D1041" s="6">
        <f t="shared" si="19"/>
        <v>0</v>
      </c>
    </row>
    <row r="1042" spans="2:4" x14ac:dyDescent="0.3">
      <c r="B1042" s="6">
        <v>-846.154</v>
      </c>
      <c r="C1042" s="6">
        <v>1.0600000000000591</v>
      </c>
      <c r="D1042" s="6">
        <f t="shared" si="19"/>
        <v>0</v>
      </c>
    </row>
    <row r="1043" spans="2:4" x14ac:dyDescent="0.3">
      <c r="B1043" s="6">
        <v>-845.7</v>
      </c>
      <c r="C1043" s="6">
        <v>0.45399999999995089</v>
      </c>
      <c r="D1043" s="6">
        <f t="shared" si="19"/>
        <v>0</v>
      </c>
    </row>
    <row r="1044" spans="2:4" x14ac:dyDescent="0.3">
      <c r="B1044" s="6">
        <v>-845.38199999999995</v>
      </c>
      <c r="C1044" s="6">
        <v>0.31800000000009732</v>
      </c>
      <c r="D1044" s="6">
        <f t="shared" si="19"/>
        <v>0</v>
      </c>
    </row>
    <row r="1045" spans="2:4" x14ac:dyDescent="0.3">
      <c r="B1045" s="6">
        <v>-844.35599999999999</v>
      </c>
      <c r="C1045" s="6">
        <v>1.0259999999999536</v>
      </c>
      <c r="D1045" s="6">
        <f t="shared" si="19"/>
        <v>0</v>
      </c>
    </row>
    <row r="1046" spans="2:4" x14ac:dyDescent="0.3">
      <c r="B1046" s="6">
        <v>-842.577</v>
      </c>
      <c r="C1046" s="6">
        <v>1.7789999999999964</v>
      </c>
      <c r="D1046" s="6">
        <f t="shared" si="19"/>
        <v>0</v>
      </c>
    </row>
    <row r="1047" spans="2:4" x14ac:dyDescent="0.3">
      <c r="B1047" s="6">
        <v>-842.57500000000005</v>
      </c>
      <c r="C1047" s="6">
        <v>1.9999999999527063E-3</v>
      </c>
      <c r="D1047" s="6">
        <f t="shared" si="19"/>
        <v>0</v>
      </c>
    </row>
    <row r="1048" spans="2:4" x14ac:dyDescent="0.3">
      <c r="B1048" s="6">
        <v>-842.39</v>
      </c>
      <c r="C1048" s="6">
        <v>0.18500000000005912</v>
      </c>
      <c r="D1048" s="6">
        <f t="shared" si="19"/>
        <v>0</v>
      </c>
    </row>
    <row r="1049" spans="2:4" x14ac:dyDescent="0.3">
      <c r="B1049" s="6">
        <v>-365.94200000000001</v>
      </c>
      <c r="C1049" s="6">
        <v>2.3829999999999814</v>
      </c>
      <c r="D1049" s="6">
        <f t="shared" si="19"/>
        <v>0</v>
      </c>
    </row>
    <row r="1050" spans="2:4" x14ac:dyDescent="0.3">
      <c r="B1050" s="6">
        <v>-365.77</v>
      </c>
      <c r="C1050" s="6">
        <v>0.17200000000002547</v>
      </c>
      <c r="D1050" s="6">
        <f t="shared" si="19"/>
        <v>0</v>
      </c>
    </row>
    <row r="1051" spans="2:4" x14ac:dyDescent="0.3">
      <c r="B1051" s="6">
        <v>-365.41899999999998</v>
      </c>
      <c r="C1051" s="6">
        <v>0.35099999999999909</v>
      </c>
      <c r="D1051" s="6">
        <f t="shared" si="19"/>
        <v>0</v>
      </c>
    </row>
    <row r="1052" spans="2:4" x14ac:dyDescent="0.3">
      <c r="B1052" s="6">
        <v>-356.94400000000002</v>
      </c>
      <c r="C1052" s="6">
        <v>8.4749999999999659</v>
      </c>
      <c r="D1052" s="6">
        <f t="shared" si="19"/>
        <v>0</v>
      </c>
    </row>
    <row r="1053" spans="2:4" x14ac:dyDescent="0.3">
      <c r="B1053" s="6">
        <v>-356.22500000000002</v>
      </c>
      <c r="C1053" s="6">
        <v>0.71899999999999409</v>
      </c>
      <c r="D1053" s="6">
        <f t="shared" si="19"/>
        <v>0</v>
      </c>
    </row>
    <row r="1054" spans="2:4" x14ac:dyDescent="0.3">
      <c r="B1054" s="6">
        <v>-356.07</v>
      </c>
      <c r="C1054" s="6">
        <v>0.15500000000002956</v>
      </c>
      <c r="D1054" s="6">
        <f t="shared" si="19"/>
        <v>0</v>
      </c>
    </row>
    <row r="1055" spans="2:4" x14ac:dyDescent="0.3">
      <c r="B1055" s="6">
        <v>-355.47300000000001</v>
      </c>
      <c r="C1055" s="6">
        <v>0.59699999999997999</v>
      </c>
      <c r="D1055" s="6">
        <f t="shared" si="19"/>
        <v>0</v>
      </c>
    </row>
    <row r="1056" spans="2:4" x14ac:dyDescent="0.3">
      <c r="B1056" s="6">
        <v>-355.41</v>
      </c>
      <c r="C1056" s="6">
        <v>6.2999999999988177E-2</v>
      </c>
      <c r="D1056" s="6">
        <f t="shared" si="19"/>
        <v>0</v>
      </c>
    </row>
    <row r="1057" spans="2:4" x14ac:dyDescent="0.3">
      <c r="B1057" s="6">
        <v>-354.589</v>
      </c>
      <c r="C1057" s="6">
        <v>0.82100000000002638</v>
      </c>
      <c r="D1057" s="6">
        <f t="shared" si="19"/>
        <v>0</v>
      </c>
    </row>
    <row r="1058" spans="2:4" x14ac:dyDescent="0.3">
      <c r="B1058" s="6">
        <v>-353.58499999999998</v>
      </c>
      <c r="C1058" s="6">
        <v>1.0040000000000191</v>
      </c>
      <c r="D1058" s="6">
        <f t="shared" si="19"/>
        <v>0</v>
      </c>
    </row>
    <row r="1059" spans="2:4" x14ac:dyDescent="0.3">
      <c r="B1059" s="6">
        <v>-353.44600000000003</v>
      </c>
      <c r="C1059" s="6">
        <v>0.13899999999995316</v>
      </c>
      <c r="D1059" s="6">
        <f t="shared" si="19"/>
        <v>0</v>
      </c>
    </row>
    <row r="1060" spans="2:4" x14ac:dyDescent="0.3">
      <c r="B1060" s="6">
        <v>-353.01499999999999</v>
      </c>
      <c r="C1060" s="6">
        <v>0.43100000000004002</v>
      </c>
      <c r="D1060" s="6">
        <f t="shared" si="19"/>
        <v>0</v>
      </c>
    </row>
    <row r="1061" spans="2:4" x14ac:dyDescent="0.3">
      <c r="B1061" s="6">
        <v>-492.85199999999998</v>
      </c>
      <c r="C1061" s="6">
        <v>0.42799999999999727</v>
      </c>
      <c r="D1061" s="6">
        <f t="shared" si="19"/>
        <v>0</v>
      </c>
    </row>
    <row r="1062" spans="2:4" x14ac:dyDescent="0.3">
      <c r="B1062" s="6">
        <v>-491.63200000000001</v>
      </c>
      <c r="C1062" s="6">
        <v>1.2199999999999704</v>
      </c>
      <c r="D1062" s="6">
        <f t="shared" si="19"/>
        <v>0</v>
      </c>
    </row>
    <row r="1063" spans="2:4" x14ac:dyDescent="0.3">
      <c r="B1063" s="6">
        <v>-491.39600000000002</v>
      </c>
      <c r="C1063" s="6">
        <v>0.23599999999999</v>
      </c>
      <c r="D1063" s="6">
        <f t="shared" si="19"/>
        <v>0</v>
      </c>
    </row>
    <row r="1064" spans="2:4" x14ac:dyDescent="0.3">
      <c r="B1064" s="6">
        <v>-490.64499999999998</v>
      </c>
      <c r="C1064" s="6">
        <v>0.7510000000000332</v>
      </c>
      <c r="D1064" s="6">
        <f t="shared" si="19"/>
        <v>0</v>
      </c>
    </row>
    <row r="1065" spans="2:4" x14ac:dyDescent="0.3">
      <c r="B1065" s="6">
        <v>-490.38099999999997</v>
      </c>
      <c r="C1065" s="6">
        <v>0.26400000000001</v>
      </c>
      <c r="D1065" s="6">
        <f t="shared" si="19"/>
        <v>0</v>
      </c>
    </row>
    <row r="1066" spans="2:4" x14ac:dyDescent="0.3">
      <c r="B1066" s="6">
        <v>-489.661</v>
      </c>
      <c r="C1066" s="6">
        <v>0.71999999999997044</v>
      </c>
      <c r="D1066" s="6">
        <f t="shared" si="19"/>
        <v>0</v>
      </c>
    </row>
    <row r="1067" spans="2:4" x14ac:dyDescent="0.3">
      <c r="B1067" s="6">
        <v>-488.50299999999999</v>
      </c>
      <c r="C1067" s="6">
        <v>1.1580000000000155</v>
      </c>
      <c r="D1067" s="6">
        <f t="shared" si="19"/>
        <v>0</v>
      </c>
    </row>
    <row r="1068" spans="2:4" x14ac:dyDescent="0.3">
      <c r="B1068" s="6">
        <v>-488.38</v>
      </c>
      <c r="C1068" s="6">
        <v>0.12299999999999045</v>
      </c>
      <c r="D1068" s="6">
        <f t="shared" si="19"/>
        <v>0</v>
      </c>
    </row>
    <row r="1069" spans="2:4" x14ac:dyDescent="0.3">
      <c r="B1069" s="6">
        <v>-488.23700000000002</v>
      </c>
      <c r="C1069" s="6">
        <v>0.14299999999997226</v>
      </c>
      <c r="D1069" s="6">
        <f t="shared" si="19"/>
        <v>0</v>
      </c>
    </row>
    <row r="1070" spans="2:4" x14ac:dyDescent="0.3">
      <c r="B1070" s="6">
        <v>-487.45800000000003</v>
      </c>
      <c r="C1070" s="6">
        <v>0.77899999999999636</v>
      </c>
      <c r="D1070" s="6">
        <f t="shared" si="19"/>
        <v>0</v>
      </c>
    </row>
    <row r="1071" spans="2:4" x14ac:dyDescent="0.3">
      <c r="B1071" s="6">
        <v>-487.01900000000001</v>
      </c>
      <c r="C1071" s="6">
        <v>0.43900000000002137</v>
      </c>
      <c r="D1071" s="6">
        <f t="shared" si="19"/>
        <v>0</v>
      </c>
    </row>
    <row r="1072" spans="2:4" x14ac:dyDescent="0.3">
      <c r="B1072" s="6">
        <v>-486.173</v>
      </c>
      <c r="C1072" s="6">
        <v>0.84600000000000364</v>
      </c>
      <c r="D1072" s="6">
        <f t="shared" si="19"/>
        <v>0</v>
      </c>
    </row>
    <row r="1073" spans="2:4" x14ac:dyDescent="0.3">
      <c r="B1073" s="6">
        <v>-543.28200000000004</v>
      </c>
      <c r="C1073" s="6">
        <v>0.33499999999992269</v>
      </c>
      <c r="D1073" s="6">
        <f t="shared" si="19"/>
        <v>0</v>
      </c>
    </row>
    <row r="1074" spans="2:4" x14ac:dyDescent="0.3">
      <c r="B1074" s="6">
        <v>-543.27300000000002</v>
      </c>
      <c r="C1074" s="6">
        <v>9.0000000000145519E-3</v>
      </c>
      <c r="D1074" s="6">
        <f t="shared" si="19"/>
        <v>0</v>
      </c>
    </row>
    <row r="1075" spans="2:4" x14ac:dyDescent="0.3">
      <c r="B1075" s="6">
        <v>-543.26700000000005</v>
      </c>
      <c r="C1075" s="6">
        <v>5.9999999999718057E-3</v>
      </c>
      <c r="D1075" s="6">
        <f t="shared" si="19"/>
        <v>0</v>
      </c>
    </row>
    <row r="1076" spans="2:4" x14ac:dyDescent="0.3">
      <c r="B1076" s="6">
        <v>-542.70500000000004</v>
      </c>
      <c r="C1076" s="6">
        <v>0.56200000000001182</v>
      </c>
      <c r="D1076" s="6">
        <f t="shared" si="19"/>
        <v>0</v>
      </c>
    </row>
    <row r="1077" spans="2:4" x14ac:dyDescent="0.3">
      <c r="B1077" s="6">
        <v>-542.22900000000004</v>
      </c>
      <c r="C1077" s="6">
        <v>0.47599999999999909</v>
      </c>
      <c r="D1077" s="6">
        <f t="shared" si="19"/>
        <v>0</v>
      </c>
    </row>
    <row r="1078" spans="2:4" x14ac:dyDescent="0.3">
      <c r="B1078" s="6">
        <v>-541.61099999999999</v>
      </c>
      <c r="C1078" s="6">
        <v>0.61800000000005184</v>
      </c>
      <c r="D1078" s="6">
        <f t="shared" si="19"/>
        <v>0</v>
      </c>
    </row>
    <row r="1079" spans="2:4" x14ac:dyDescent="0.3">
      <c r="B1079" s="6">
        <v>-540.72500000000002</v>
      </c>
      <c r="C1079" s="6">
        <v>0.88599999999996726</v>
      </c>
      <c r="D1079" s="6">
        <f t="shared" si="19"/>
        <v>0</v>
      </c>
    </row>
    <row r="1080" spans="2:4" x14ac:dyDescent="0.3">
      <c r="B1080" s="6">
        <v>-538.26900000000001</v>
      </c>
      <c r="C1080" s="6">
        <v>2.4560000000000173</v>
      </c>
      <c r="D1080" s="6">
        <f t="shared" si="19"/>
        <v>0</v>
      </c>
    </row>
    <row r="1081" spans="2:4" x14ac:dyDescent="0.3">
      <c r="B1081" s="6">
        <v>-731.976</v>
      </c>
      <c r="C1081" s="6">
        <v>2.0670000000000073</v>
      </c>
      <c r="D1081" s="6">
        <f t="shared" si="19"/>
        <v>0</v>
      </c>
    </row>
    <row r="1082" spans="2:4" x14ac:dyDescent="0.3">
      <c r="B1082" s="6">
        <v>-730.28700000000003</v>
      </c>
      <c r="C1082" s="6">
        <v>1.6889999999999645</v>
      </c>
      <c r="D1082" s="6">
        <f t="shared" si="19"/>
        <v>0</v>
      </c>
    </row>
    <row r="1083" spans="2:4" x14ac:dyDescent="0.3">
      <c r="B1083" s="6">
        <v>-730.14300000000003</v>
      </c>
      <c r="C1083" s="6">
        <v>0.14400000000000546</v>
      </c>
      <c r="D1083" s="6">
        <f t="shared" si="19"/>
        <v>0</v>
      </c>
    </row>
    <row r="1084" spans="2:4" x14ac:dyDescent="0.3">
      <c r="B1084" s="6">
        <v>-728.89800000000002</v>
      </c>
      <c r="C1084" s="6">
        <v>1.2450000000000045</v>
      </c>
      <c r="D1084" s="6">
        <f t="shared" si="19"/>
        <v>0</v>
      </c>
    </row>
    <row r="1085" spans="2:4" x14ac:dyDescent="0.3">
      <c r="B1085" s="6">
        <v>-727.75699999999995</v>
      </c>
      <c r="C1085" s="6">
        <v>1.1410000000000764</v>
      </c>
      <c r="D1085" s="6">
        <f t="shared" si="19"/>
        <v>0</v>
      </c>
    </row>
    <row r="1086" spans="2:4" x14ac:dyDescent="0.3">
      <c r="B1086" s="6">
        <v>-723.30600000000004</v>
      </c>
      <c r="C1086" s="6">
        <v>4.4509999999999081</v>
      </c>
      <c r="D1086" s="6">
        <f t="shared" si="19"/>
        <v>0</v>
      </c>
    </row>
    <row r="1087" spans="2:4" x14ac:dyDescent="0.3">
      <c r="B1087" s="6">
        <v>-807.79499999999996</v>
      </c>
      <c r="C1087" s="6">
        <v>0.12999999999999545</v>
      </c>
      <c r="D1087" s="6">
        <f t="shared" si="19"/>
        <v>0</v>
      </c>
    </row>
    <row r="1088" spans="2:4" x14ac:dyDescent="0.3">
      <c r="B1088" s="6">
        <v>-805.16499999999996</v>
      </c>
      <c r="C1088" s="6">
        <v>2.6299999999999955</v>
      </c>
      <c r="D1088" s="6">
        <f t="shared" si="19"/>
        <v>0</v>
      </c>
    </row>
    <row r="1089" spans="2:4" x14ac:dyDescent="0.3">
      <c r="B1089" s="6">
        <v>-804.71199999999999</v>
      </c>
      <c r="C1089" s="6">
        <v>0.45299999999997453</v>
      </c>
      <c r="D1089" s="6">
        <f t="shared" si="19"/>
        <v>0</v>
      </c>
    </row>
    <row r="1090" spans="2:4" x14ac:dyDescent="0.3">
      <c r="B1090" s="6">
        <v>-802.96400000000006</v>
      </c>
      <c r="C1090" s="6">
        <v>1.7479999999999336</v>
      </c>
      <c r="D1090" s="6">
        <f t="shared" si="19"/>
        <v>0</v>
      </c>
    </row>
    <row r="1091" spans="2:4" x14ac:dyDescent="0.3">
      <c r="B1091" s="6">
        <v>-801.43299999999999</v>
      </c>
      <c r="C1091" s="6">
        <v>1.5310000000000628</v>
      </c>
      <c r="D1091" s="6">
        <f t="shared" ref="D1091:D1154" si="20">IF(C1091&gt;10,C1091,0)</f>
        <v>0</v>
      </c>
    </row>
    <row r="1092" spans="2:4" x14ac:dyDescent="0.3">
      <c r="B1092" s="6">
        <v>-800.24800000000005</v>
      </c>
      <c r="C1092" s="6">
        <v>1.1849999999999454</v>
      </c>
      <c r="D1092" s="6">
        <f t="shared" si="20"/>
        <v>0</v>
      </c>
    </row>
    <row r="1093" spans="2:4" x14ac:dyDescent="0.3">
      <c r="B1093" s="6">
        <v>-799.19500000000005</v>
      </c>
      <c r="C1093" s="6">
        <v>1.0529999999999973</v>
      </c>
      <c r="D1093" s="6">
        <f t="shared" si="20"/>
        <v>0</v>
      </c>
    </row>
    <row r="1094" spans="2:4" x14ac:dyDescent="0.3">
      <c r="B1094" s="6">
        <v>-798</v>
      </c>
      <c r="C1094" s="6">
        <v>1.19500000000005</v>
      </c>
      <c r="D1094" s="6">
        <f t="shared" si="20"/>
        <v>0</v>
      </c>
    </row>
    <row r="1095" spans="2:4" x14ac:dyDescent="0.3">
      <c r="B1095" s="6">
        <v>-746.30200000000002</v>
      </c>
      <c r="C1095" s="6">
        <v>1.999999999998181E-2</v>
      </c>
      <c r="D1095" s="6">
        <f t="shared" si="20"/>
        <v>0</v>
      </c>
    </row>
    <row r="1096" spans="2:4" x14ac:dyDescent="0.3">
      <c r="B1096" s="6">
        <v>-744.57299999999998</v>
      </c>
      <c r="C1096" s="6">
        <v>1.7290000000000418</v>
      </c>
      <c r="D1096" s="6">
        <f t="shared" si="20"/>
        <v>0</v>
      </c>
    </row>
    <row r="1097" spans="2:4" x14ac:dyDescent="0.3">
      <c r="B1097" s="6">
        <v>-741.89099999999996</v>
      </c>
      <c r="C1097" s="6">
        <v>2.6820000000000164</v>
      </c>
      <c r="D1097" s="6">
        <f t="shared" si="20"/>
        <v>0</v>
      </c>
    </row>
    <row r="1098" spans="2:4" x14ac:dyDescent="0.3">
      <c r="B1098" s="6">
        <v>-740.79300000000001</v>
      </c>
      <c r="C1098" s="6">
        <v>1.0979999999999563</v>
      </c>
      <c r="D1098" s="6">
        <f t="shared" si="20"/>
        <v>0</v>
      </c>
    </row>
    <row r="1099" spans="2:4" x14ac:dyDescent="0.3">
      <c r="B1099" s="6">
        <v>-737.08699999999999</v>
      </c>
      <c r="C1099" s="6">
        <v>3.7060000000000173</v>
      </c>
      <c r="D1099" s="6">
        <f t="shared" si="20"/>
        <v>0</v>
      </c>
    </row>
    <row r="1100" spans="2:4" x14ac:dyDescent="0.3">
      <c r="B1100" s="6">
        <v>-736.22500000000002</v>
      </c>
      <c r="C1100" s="6">
        <v>0.86199999999996635</v>
      </c>
      <c r="D1100" s="6">
        <f t="shared" si="20"/>
        <v>0</v>
      </c>
    </row>
    <row r="1101" spans="2:4" x14ac:dyDescent="0.3">
      <c r="B1101" s="6">
        <v>-735.44899999999996</v>
      </c>
      <c r="C1101" s="6">
        <v>0.7760000000000673</v>
      </c>
      <c r="D1101" s="6">
        <f t="shared" si="20"/>
        <v>0</v>
      </c>
    </row>
    <row r="1102" spans="2:4" x14ac:dyDescent="0.3">
      <c r="B1102" s="6">
        <v>-733.67399999999998</v>
      </c>
      <c r="C1102" s="6">
        <v>1.7749999999999773</v>
      </c>
      <c r="D1102" s="6">
        <f t="shared" si="20"/>
        <v>0</v>
      </c>
    </row>
    <row r="1103" spans="2:4" x14ac:dyDescent="0.3">
      <c r="B1103" s="6">
        <v>-731.77499999999998</v>
      </c>
      <c r="C1103" s="6">
        <v>1.8990000000000009</v>
      </c>
      <c r="D1103" s="6">
        <f t="shared" si="20"/>
        <v>0</v>
      </c>
    </row>
    <row r="1104" spans="2:4" x14ac:dyDescent="0.3">
      <c r="B1104" s="6">
        <v>-729.25099999999998</v>
      </c>
      <c r="C1104" s="6">
        <v>2.5240000000000009</v>
      </c>
      <c r="D1104" s="6">
        <f t="shared" si="20"/>
        <v>0</v>
      </c>
    </row>
    <row r="1105" spans="2:4" x14ac:dyDescent="0.3">
      <c r="B1105" s="6">
        <v>-721.34500000000003</v>
      </c>
      <c r="C1105" s="6">
        <v>7.9059999999999491</v>
      </c>
      <c r="D1105" s="6">
        <f t="shared" si="20"/>
        <v>0</v>
      </c>
    </row>
    <row r="1106" spans="2:4" x14ac:dyDescent="0.3">
      <c r="B1106" s="6">
        <v>-720.52200000000005</v>
      </c>
      <c r="C1106" s="6">
        <v>0.82299999999997908</v>
      </c>
      <c r="D1106" s="6">
        <f t="shared" si="20"/>
        <v>0</v>
      </c>
    </row>
    <row r="1107" spans="2:4" x14ac:dyDescent="0.3">
      <c r="B1107" s="6">
        <v>-718.60500000000002</v>
      </c>
      <c r="C1107" s="6">
        <v>1.91700000000003</v>
      </c>
      <c r="D1107" s="6">
        <f t="shared" si="20"/>
        <v>0</v>
      </c>
    </row>
    <row r="1108" spans="2:4" x14ac:dyDescent="0.3">
      <c r="B1108" s="6">
        <v>-539.78399999999999</v>
      </c>
      <c r="C1108" s="6">
        <v>0.1069999999999709</v>
      </c>
      <c r="D1108" s="6">
        <f t="shared" si="20"/>
        <v>0</v>
      </c>
    </row>
    <row r="1109" spans="2:4" x14ac:dyDescent="0.3">
      <c r="B1109" s="6">
        <v>-539.34699999999998</v>
      </c>
      <c r="C1109" s="6">
        <v>0.43700000000001182</v>
      </c>
      <c r="D1109" s="6">
        <f t="shared" si="20"/>
        <v>0</v>
      </c>
    </row>
    <row r="1110" spans="2:4" x14ac:dyDescent="0.3">
      <c r="B1110" s="6">
        <v>-539.16099999999994</v>
      </c>
      <c r="C1110" s="6">
        <v>0.18600000000003547</v>
      </c>
      <c r="D1110" s="6">
        <f t="shared" si="20"/>
        <v>0</v>
      </c>
    </row>
    <row r="1111" spans="2:4" x14ac:dyDescent="0.3">
      <c r="B1111" s="6">
        <v>-539.08100000000002</v>
      </c>
      <c r="C1111" s="6">
        <v>7.999999999992724E-2</v>
      </c>
      <c r="D1111" s="6">
        <f t="shared" si="20"/>
        <v>0</v>
      </c>
    </row>
    <row r="1112" spans="2:4" x14ac:dyDescent="0.3">
      <c r="B1112" s="6">
        <v>-537.93399999999997</v>
      </c>
      <c r="C1112" s="6">
        <v>1.1470000000000482</v>
      </c>
      <c r="D1112" s="6">
        <f t="shared" si="20"/>
        <v>0</v>
      </c>
    </row>
    <row r="1113" spans="2:4" x14ac:dyDescent="0.3">
      <c r="B1113" s="6">
        <v>-537.81600000000003</v>
      </c>
      <c r="C1113" s="6">
        <v>0.11799999999993815</v>
      </c>
      <c r="D1113" s="6">
        <f t="shared" si="20"/>
        <v>0</v>
      </c>
    </row>
    <row r="1114" spans="2:4" x14ac:dyDescent="0.3">
      <c r="B1114" s="6">
        <v>-537.79200000000003</v>
      </c>
      <c r="C1114" s="6">
        <v>2.4000000000000909E-2</v>
      </c>
      <c r="D1114" s="6">
        <f t="shared" si="20"/>
        <v>0</v>
      </c>
    </row>
    <row r="1115" spans="2:4" x14ac:dyDescent="0.3">
      <c r="B1115" s="6">
        <v>-537.476</v>
      </c>
      <c r="C1115" s="6">
        <v>0.31600000000003092</v>
      </c>
      <c r="D1115" s="6">
        <f t="shared" si="20"/>
        <v>0</v>
      </c>
    </row>
    <row r="1116" spans="2:4" x14ac:dyDescent="0.3">
      <c r="B1116" s="6">
        <v>-536.77</v>
      </c>
      <c r="C1116" s="6">
        <v>0.70600000000001728</v>
      </c>
      <c r="D1116" s="6">
        <f t="shared" si="20"/>
        <v>0</v>
      </c>
    </row>
    <row r="1117" spans="2:4" x14ac:dyDescent="0.3">
      <c r="B1117" s="6">
        <v>-534.68200000000002</v>
      </c>
      <c r="C1117" s="6">
        <v>2.0879999999999654</v>
      </c>
      <c r="D1117" s="6">
        <f t="shared" si="20"/>
        <v>0</v>
      </c>
    </row>
    <row r="1118" spans="2:4" x14ac:dyDescent="0.3">
      <c r="B1118" s="6">
        <v>-533.97</v>
      </c>
      <c r="C1118" s="6">
        <v>0.71199999999998909</v>
      </c>
      <c r="D1118" s="6">
        <f t="shared" si="20"/>
        <v>0</v>
      </c>
    </row>
    <row r="1119" spans="2:4" x14ac:dyDescent="0.3">
      <c r="B1119" s="6">
        <v>-533.70299999999997</v>
      </c>
      <c r="C1119" s="6">
        <v>0.26700000000005275</v>
      </c>
      <c r="D1119" s="6">
        <f t="shared" si="20"/>
        <v>0</v>
      </c>
    </row>
    <row r="1120" spans="2:4" x14ac:dyDescent="0.3">
      <c r="B1120" s="6">
        <v>-533.02800000000002</v>
      </c>
      <c r="C1120" s="6">
        <v>0.67499999999995453</v>
      </c>
      <c r="D1120" s="6">
        <f t="shared" si="20"/>
        <v>0</v>
      </c>
    </row>
    <row r="1121" spans="2:4" x14ac:dyDescent="0.3">
      <c r="B1121" s="6">
        <v>-596.34400000000005</v>
      </c>
      <c r="C1121" s="6">
        <v>0.4919999999999618</v>
      </c>
      <c r="D1121" s="6">
        <f t="shared" si="20"/>
        <v>0</v>
      </c>
    </row>
    <row r="1122" spans="2:4" x14ac:dyDescent="0.3">
      <c r="B1122" s="6">
        <v>-596.22400000000005</v>
      </c>
      <c r="C1122" s="6">
        <v>0.12000000000000455</v>
      </c>
      <c r="D1122" s="6">
        <f t="shared" si="20"/>
        <v>0</v>
      </c>
    </row>
    <row r="1123" spans="2:4" x14ac:dyDescent="0.3">
      <c r="B1123" s="6">
        <v>-595.14800000000002</v>
      </c>
      <c r="C1123" s="6">
        <v>1.0760000000000218</v>
      </c>
      <c r="D1123" s="6">
        <f t="shared" si="20"/>
        <v>0</v>
      </c>
    </row>
    <row r="1124" spans="2:4" x14ac:dyDescent="0.3">
      <c r="B1124" s="6">
        <v>-594.99099999999999</v>
      </c>
      <c r="C1124" s="6">
        <v>0.15700000000003911</v>
      </c>
      <c r="D1124" s="6">
        <f t="shared" si="20"/>
        <v>0</v>
      </c>
    </row>
    <row r="1125" spans="2:4" x14ac:dyDescent="0.3">
      <c r="B1125" s="6">
        <v>-594.64499999999998</v>
      </c>
      <c r="C1125" s="6">
        <v>0.34600000000000364</v>
      </c>
      <c r="D1125" s="6">
        <f t="shared" si="20"/>
        <v>0</v>
      </c>
    </row>
    <row r="1126" spans="2:4" x14ac:dyDescent="0.3">
      <c r="B1126" s="6">
        <v>-594.61699999999996</v>
      </c>
      <c r="C1126" s="6">
        <v>2.8000000000020009E-2</v>
      </c>
      <c r="D1126" s="6">
        <f t="shared" si="20"/>
        <v>0</v>
      </c>
    </row>
    <row r="1127" spans="2:4" x14ac:dyDescent="0.3">
      <c r="B1127" s="6">
        <v>-594.40800000000002</v>
      </c>
      <c r="C1127" s="6">
        <v>0.20899999999994634</v>
      </c>
      <c r="D1127" s="6">
        <f t="shared" si="20"/>
        <v>0</v>
      </c>
    </row>
    <row r="1128" spans="2:4" x14ac:dyDescent="0.3">
      <c r="B1128" s="6">
        <v>-594.04899999999998</v>
      </c>
      <c r="C1128" s="6">
        <v>0.35900000000003729</v>
      </c>
      <c r="D1128" s="6">
        <f t="shared" si="20"/>
        <v>0</v>
      </c>
    </row>
    <row r="1129" spans="2:4" x14ac:dyDescent="0.3">
      <c r="B1129" s="6">
        <v>-593.9</v>
      </c>
      <c r="C1129" s="6">
        <v>0.14900000000000091</v>
      </c>
      <c r="D1129" s="6">
        <f t="shared" si="20"/>
        <v>0</v>
      </c>
    </row>
    <row r="1130" spans="2:4" x14ac:dyDescent="0.3">
      <c r="B1130" s="6">
        <v>-593.82000000000005</v>
      </c>
      <c r="C1130" s="6">
        <v>7.999999999992724E-2</v>
      </c>
      <c r="D1130" s="6">
        <f t="shared" si="20"/>
        <v>0</v>
      </c>
    </row>
    <row r="1131" spans="2:4" x14ac:dyDescent="0.3">
      <c r="B1131" s="6">
        <v>-591.84299999999996</v>
      </c>
      <c r="C1131" s="6">
        <v>1.9770000000000891</v>
      </c>
      <c r="D1131" s="6">
        <f t="shared" si="20"/>
        <v>0</v>
      </c>
    </row>
    <row r="1132" spans="2:4" x14ac:dyDescent="0.3">
      <c r="B1132" s="6">
        <v>-591.37</v>
      </c>
      <c r="C1132" s="6">
        <v>0.47299999999995634</v>
      </c>
      <c r="D1132" s="6">
        <f t="shared" si="20"/>
        <v>0</v>
      </c>
    </row>
    <row r="1133" spans="2:4" x14ac:dyDescent="0.3">
      <c r="B1133" s="6">
        <v>-591.11400000000003</v>
      </c>
      <c r="C1133" s="6">
        <v>0.25599999999997181</v>
      </c>
      <c r="D1133" s="6">
        <f t="shared" si="20"/>
        <v>0</v>
      </c>
    </row>
    <row r="1134" spans="2:4" x14ac:dyDescent="0.3">
      <c r="B1134" s="6">
        <v>-598.91700000000003</v>
      </c>
      <c r="C1134" s="6">
        <v>1.0599999999999454</v>
      </c>
      <c r="D1134" s="6">
        <f t="shared" si="20"/>
        <v>0</v>
      </c>
    </row>
    <row r="1135" spans="2:4" x14ac:dyDescent="0.3">
      <c r="B1135" s="6">
        <v>-598.48400000000004</v>
      </c>
      <c r="C1135" s="6">
        <v>0.43299999999999272</v>
      </c>
      <c r="D1135" s="6">
        <f t="shared" si="20"/>
        <v>0</v>
      </c>
    </row>
    <row r="1136" spans="2:4" x14ac:dyDescent="0.3">
      <c r="B1136" s="6">
        <v>-596.72299999999996</v>
      </c>
      <c r="C1136" s="6">
        <v>1.7610000000000809</v>
      </c>
      <c r="D1136" s="6">
        <f t="shared" si="20"/>
        <v>0</v>
      </c>
    </row>
    <row r="1137" spans="2:4" x14ac:dyDescent="0.3">
      <c r="B1137" s="6">
        <v>-595.98099999999999</v>
      </c>
      <c r="C1137" s="6">
        <v>0.7419999999999618</v>
      </c>
      <c r="D1137" s="6">
        <f t="shared" si="20"/>
        <v>0</v>
      </c>
    </row>
    <row r="1138" spans="2:4" x14ac:dyDescent="0.3">
      <c r="B1138" s="6">
        <v>-595.96</v>
      </c>
      <c r="C1138" s="6">
        <v>2.0999999999958163E-2</v>
      </c>
      <c r="D1138" s="6">
        <f t="shared" si="20"/>
        <v>0</v>
      </c>
    </row>
    <row r="1139" spans="2:4" x14ac:dyDescent="0.3">
      <c r="B1139" s="6">
        <v>-595.92399999999998</v>
      </c>
      <c r="C1139" s="6">
        <v>3.6000000000058208E-2</v>
      </c>
      <c r="D1139" s="6">
        <f t="shared" si="20"/>
        <v>0</v>
      </c>
    </row>
    <row r="1140" spans="2:4" x14ac:dyDescent="0.3">
      <c r="B1140" s="6">
        <v>-595.43499999999995</v>
      </c>
      <c r="C1140" s="6">
        <v>0.48900000000003274</v>
      </c>
      <c r="D1140" s="6">
        <f t="shared" si="20"/>
        <v>0</v>
      </c>
    </row>
    <row r="1141" spans="2:4" x14ac:dyDescent="0.3">
      <c r="B1141" s="6">
        <v>-595.35900000000004</v>
      </c>
      <c r="C1141" s="6">
        <v>7.5999999999908141E-2</v>
      </c>
      <c r="D1141" s="6">
        <f t="shared" si="20"/>
        <v>0</v>
      </c>
    </row>
    <row r="1142" spans="2:4" x14ac:dyDescent="0.3">
      <c r="B1142" s="6">
        <v>-595.29399999999998</v>
      </c>
      <c r="C1142" s="6">
        <v>6.500000000005457E-2</v>
      </c>
      <c r="D1142" s="6">
        <f t="shared" si="20"/>
        <v>0</v>
      </c>
    </row>
    <row r="1143" spans="2:4" x14ac:dyDescent="0.3">
      <c r="B1143" s="6">
        <v>-594.92200000000003</v>
      </c>
      <c r="C1143" s="6">
        <v>0.37199999999995725</v>
      </c>
      <c r="D1143" s="6">
        <f t="shared" si="20"/>
        <v>0</v>
      </c>
    </row>
    <row r="1144" spans="2:4" x14ac:dyDescent="0.3">
      <c r="B1144" s="6">
        <v>-593.99800000000005</v>
      </c>
      <c r="C1144" s="6">
        <v>0.92399999999997817</v>
      </c>
      <c r="D1144" s="6">
        <f t="shared" si="20"/>
        <v>0</v>
      </c>
    </row>
    <row r="1145" spans="2:4" x14ac:dyDescent="0.3">
      <c r="B1145" s="6">
        <v>-677.31899999999996</v>
      </c>
      <c r="C1145" s="6">
        <v>1.4930000000000518</v>
      </c>
      <c r="D1145" s="6">
        <f t="shared" si="20"/>
        <v>0</v>
      </c>
    </row>
    <row r="1146" spans="2:4" x14ac:dyDescent="0.3">
      <c r="B1146" s="6">
        <v>-677.12800000000004</v>
      </c>
      <c r="C1146" s="6">
        <v>0.19099999999991724</v>
      </c>
      <c r="D1146" s="6">
        <f t="shared" si="20"/>
        <v>0</v>
      </c>
    </row>
    <row r="1147" spans="2:4" x14ac:dyDescent="0.3">
      <c r="B1147" s="6">
        <v>-676.35599999999999</v>
      </c>
      <c r="C1147" s="6">
        <v>0.7720000000000482</v>
      </c>
      <c r="D1147" s="6">
        <f t="shared" si="20"/>
        <v>0</v>
      </c>
    </row>
    <row r="1148" spans="2:4" x14ac:dyDescent="0.3">
      <c r="B1148" s="6">
        <v>-674.88199999999995</v>
      </c>
      <c r="C1148" s="6">
        <v>1.4740000000000464</v>
      </c>
      <c r="D1148" s="6">
        <f t="shared" si="20"/>
        <v>0</v>
      </c>
    </row>
    <row r="1149" spans="2:4" x14ac:dyDescent="0.3">
      <c r="B1149" s="6">
        <v>-672.81399999999996</v>
      </c>
      <c r="C1149" s="6">
        <v>2.0679999999999836</v>
      </c>
      <c r="D1149" s="6">
        <f t="shared" si="20"/>
        <v>0</v>
      </c>
    </row>
    <row r="1150" spans="2:4" x14ac:dyDescent="0.3">
      <c r="B1150" s="6">
        <v>-671.43</v>
      </c>
      <c r="C1150" s="6">
        <v>1.3840000000000146</v>
      </c>
      <c r="D1150" s="6">
        <f t="shared" si="20"/>
        <v>0</v>
      </c>
    </row>
    <row r="1151" spans="2:4" x14ac:dyDescent="0.3">
      <c r="B1151" s="6">
        <v>-670.947</v>
      </c>
      <c r="C1151" s="6">
        <v>0.48299999999994725</v>
      </c>
      <c r="D1151" s="6">
        <f t="shared" si="20"/>
        <v>0</v>
      </c>
    </row>
    <row r="1152" spans="2:4" x14ac:dyDescent="0.3">
      <c r="B1152" s="6">
        <v>-670.63599999999997</v>
      </c>
      <c r="C1152" s="6">
        <v>0.31100000000003547</v>
      </c>
      <c r="D1152" s="6">
        <f t="shared" si="20"/>
        <v>0</v>
      </c>
    </row>
    <row r="1153" spans="2:4" hidden="1" x14ac:dyDescent="0.3">
      <c r="B1153" s="6">
        <v>-657.54</v>
      </c>
      <c r="C1153" s="6">
        <v>13.096000000000004</v>
      </c>
      <c r="D1153" s="6">
        <f t="shared" si="20"/>
        <v>13.096000000000004</v>
      </c>
    </row>
    <row r="1154" spans="2:4" x14ac:dyDescent="0.3">
      <c r="B1154" s="6">
        <v>-651.63599999999997</v>
      </c>
      <c r="C1154" s="6">
        <v>5.9039999999999964</v>
      </c>
      <c r="D1154" s="6">
        <f t="shared" si="20"/>
        <v>0</v>
      </c>
    </row>
    <row r="1155" spans="2:4" x14ac:dyDescent="0.3">
      <c r="B1155" s="6">
        <v>-648.76099999999997</v>
      </c>
      <c r="C1155" s="6">
        <v>2.875</v>
      </c>
      <c r="D1155" s="6">
        <f t="shared" ref="D1155:D1200" si="21">IF(C1155&gt;10,C1155,0)</f>
        <v>0</v>
      </c>
    </row>
    <row r="1156" spans="2:4" x14ac:dyDescent="0.3">
      <c r="B1156" s="6">
        <v>-647.95399999999995</v>
      </c>
      <c r="C1156" s="6">
        <v>0.80700000000001637</v>
      </c>
      <c r="D1156" s="6">
        <f t="shared" si="21"/>
        <v>0</v>
      </c>
    </row>
    <row r="1157" spans="2:4" x14ac:dyDescent="0.3">
      <c r="B1157" s="6">
        <v>-645.78399999999999</v>
      </c>
      <c r="C1157" s="6">
        <v>2.1699999999999591</v>
      </c>
      <c r="D1157" s="6">
        <f t="shared" si="21"/>
        <v>0</v>
      </c>
    </row>
    <row r="1158" spans="2:4" x14ac:dyDescent="0.3">
      <c r="B1158" s="6">
        <v>-642.9</v>
      </c>
      <c r="C1158" s="6">
        <v>2.8840000000000146</v>
      </c>
      <c r="D1158" s="6">
        <f t="shared" si="21"/>
        <v>0</v>
      </c>
    </row>
    <row r="1159" spans="2:4" x14ac:dyDescent="0.3">
      <c r="B1159" s="6">
        <v>-769.03599999999994</v>
      </c>
      <c r="C1159" s="6">
        <v>5.0730000000000928</v>
      </c>
      <c r="D1159" s="6">
        <f t="shared" si="21"/>
        <v>0</v>
      </c>
    </row>
    <row r="1160" spans="2:4" x14ac:dyDescent="0.3">
      <c r="B1160" s="6">
        <v>-767.25300000000004</v>
      </c>
      <c r="C1160" s="6">
        <v>1.7829999999999018</v>
      </c>
      <c r="D1160" s="6">
        <f t="shared" si="21"/>
        <v>0</v>
      </c>
    </row>
    <row r="1161" spans="2:4" x14ac:dyDescent="0.3">
      <c r="B1161" s="6">
        <v>-764.471</v>
      </c>
      <c r="C1161" s="6">
        <v>2.7820000000000391</v>
      </c>
      <c r="D1161" s="6">
        <f t="shared" si="21"/>
        <v>0</v>
      </c>
    </row>
    <row r="1162" spans="2:4" x14ac:dyDescent="0.3">
      <c r="B1162" s="6">
        <v>-761.07399999999996</v>
      </c>
      <c r="C1162" s="6">
        <v>3.3970000000000482</v>
      </c>
      <c r="D1162" s="6">
        <f t="shared" si="21"/>
        <v>0</v>
      </c>
    </row>
    <row r="1163" spans="2:4" x14ac:dyDescent="0.3">
      <c r="B1163" s="6">
        <v>-758.47400000000005</v>
      </c>
      <c r="C1163" s="6">
        <v>2.5999999999999091</v>
      </c>
      <c r="D1163" s="6">
        <f t="shared" si="21"/>
        <v>0</v>
      </c>
    </row>
    <row r="1164" spans="2:4" x14ac:dyDescent="0.3">
      <c r="B1164" s="6">
        <v>-758.274</v>
      </c>
      <c r="C1164" s="6">
        <v>0.20000000000004547</v>
      </c>
      <c r="D1164" s="6">
        <f t="shared" si="21"/>
        <v>0</v>
      </c>
    </row>
    <row r="1165" spans="2:4" x14ac:dyDescent="0.3">
      <c r="B1165" s="6">
        <v>-757.54899999999998</v>
      </c>
      <c r="C1165" s="6">
        <v>0.72500000000002274</v>
      </c>
      <c r="D1165" s="6">
        <f t="shared" si="21"/>
        <v>0</v>
      </c>
    </row>
    <row r="1166" spans="2:4" x14ac:dyDescent="0.3">
      <c r="B1166" s="6">
        <v>-757.053</v>
      </c>
      <c r="C1166" s="6">
        <v>0.4959999999999809</v>
      </c>
      <c r="D1166" s="6">
        <f t="shared" si="21"/>
        <v>0</v>
      </c>
    </row>
    <row r="1167" spans="2:4" x14ac:dyDescent="0.3">
      <c r="B1167" s="6">
        <v>-755.73900000000003</v>
      </c>
      <c r="C1167" s="6">
        <v>1.3139999999999645</v>
      </c>
      <c r="D1167" s="6">
        <f t="shared" si="21"/>
        <v>0</v>
      </c>
    </row>
    <row r="1168" spans="2:4" x14ac:dyDescent="0.3">
      <c r="B1168" s="6">
        <v>-755.52499999999998</v>
      </c>
      <c r="C1168" s="6">
        <v>0.21400000000005548</v>
      </c>
      <c r="D1168" s="6">
        <f t="shared" si="21"/>
        <v>0</v>
      </c>
    </row>
    <row r="1169" spans="2:4" x14ac:dyDescent="0.3">
      <c r="B1169" s="6">
        <v>-753.26</v>
      </c>
      <c r="C1169" s="6">
        <v>2.2649999999999864</v>
      </c>
      <c r="D1169" s="6">
        <f t="shared" si="21"/>
        <v>0</v>
      </c>
    </row>
    <row r="1170" spans="2:4" x14ac:dyDescent="0.3">
      <c r="B1170" s="6">
        <v>-753.06399999999996</v>
      </c>
      <c r="C1170" s="6">
        <v>0.19600000000002638</v>
      </c>
      <c r="D1170" s="6">
        <f t="shared" si="21"/>
        <v>0</v>
      </c>
    </row>
    <row r="1171" spans="2:4" x14ac:dyDescent="0.3">
      <c r="B1171" s="6">
        <v>-1551.3489999999999</v>
      </c>
      <c r="C1171" s="6">
        <v>6.887000000000171</v>
      </c>
      <c r="D1171" s="6">
        <f t="shared" si="21"/>
        <v>0</v>
      </c>
    </row>
    <row r="1172" spans="2:4" x14ac:dyDescent="0.3">
      <c r="B1172" s="6">
        <v>-1549.787</v>
      </c>
      <c r="C1172" s="6">
        <v>1.5619999999998981</v>
      </c>
      <c r="D1172" s="6">
        <f t="shared" si="21"/>
        <v>0</v>
      </c>
    </row>
    <row r="1173" spans="2:4" x14ac:dyDescent="0.3">
      <c r="B1173" s="6">
        <v>-1547.085</v>
      </c>
      <c r="C1173" s="6">
        <v>2.7019999999999982</v>
      </c>
      <c r="D1173" s="6">
        <f t="shared" si="21"/>
        <v>0</v>
      </c>
    </row>
    <row r="1174" spans="2:4" x14ac:dyDescent="0.3">
      <c r="B1174" s="6">
        <v>-1543.01</v>
      </c>
      <c r="C1174" s="6">
        <v>4.0750000000000455</v>
      </c>
      <c r="D1174" s="6">
        <f t="shared" si="21"/>
        <v>0</v>
      </c>
    </row>
    <row r="1175" spans="2:4" x14ac:dyDescent="0.3">
      <c r="B1175" s="6">
        <v>-1539.9670000000001</v>
      </c>
      <c r="C1175" s="6">
        <v>3.0429999999998927</v>
      </c>
      <c r="D1175" s="6">
        <f t="shared" si="21"/>
        <v>0</v>
      </c>
    </row>
    <row r="1176" spans="2:4" x14ac:dyDescent="0.3">
      <c r="B1176" s="6">
        <v>-1539.6030000000001</v>
      </c>
      <c r="C1176" s="6">
        <v>0.36400000000003274</v>
      </c>
      <c r="D1176" s="6">
        <f t="shared" si="21"/>
        <v>0</v>
      </c>
    </row>
    <row r="1177" spans="2:4" x14ac:dyDescent="0.3">
      <c r="B1177" s="6">
        <v>-1535.2909999999999</v>
      </c>
      <c r="C1177" s="6">
        <v>4.3120000000001255</v>
      </c>
      <c r="D1177" s="6">
        <f t="shared" si="21"/>
        <v>0</v>
      </c>
    </row>
    <row r="1178" spans="2:4" x14ac:dyDescent="0.3">
      <c r="B1178" s="6">
        <v>-1533.4559999999999</v>
      </c>
      <c r="C1178" s="6">
        <v>1.8350000000000364</v>
      </c>
      <c r="D1178" s="6">
        <f t="shared" si="21"/>
        <v>0</v>
      </c>
    </row>
    <row r="1179" spans="2:4" x14ac:dyDescent="0.3">
      <c r="B1179" s="6">
        <v>-1533.4549999999999</v>
      </c>
      <c r="C1179" s="6">
        <v>9.9999999997635314E-4</v>
      </c>
      <c r="D1179" s="6">
        <f t="shared" si="21"/>
        <v>0</v>
      </c>
    </row>
    <row r="1180" spans="2:4" x14ac:dyDescent="0.3">
      <c r="B1180" s="6">
        <v>-1531.9390000000001</v>
      </c>
      <c r="C1180" s="6">
        <v>1.515999999999849</v>
      </c>
      <c r="D1180" s="6">
        <f t="shared" si="21"/>
        <v>0</v>
      </c>
    </row>
    <row r="1181" spans="2:4" x14ac:dyDescent="0.3">
      <c r="B1181" s="6">
        <v>-1729.9960000000001</v>
      </c>
      <c r="C1181" s="6">
        <v>1.9199999999998454</v>
      </c>
      <c r="D1181" s="6">
        <f t="shared" si="21"/>
        <v>0</v>
      </c>
    </row>
    <row r="1182" spans="2:4" x14ac:dyDescent="0.3">
      <c r="B1182" s="6">
        <v>-1729.453</v>
      </c>
      <c r="C1182" s="6">
        <v>0.54300000000012005</v>
      </c>
      <c r="D1182" s="6">
        <f t="shared" si="21"/>
        <v>0</v>
      </c>
    </row>
    <row r="1183" spans="2:4" x14ac:dyDescent="0.3">
      <c r="B1183" s="6">
        <v>-1727.6010000000001</v>
      </c>
      <c r="C1183" s="6">
        <v>1.8519999999998618</v>
      </c>
      <c r="D1183" s="6">
        <f t="shared" si="21"/>
        <v>0</v>
      </c>
    </row>
    <row r="1184" spans="2:4" x14ac:dyDescent="0.3">
      <c r="B1184" s="6">
        <v>-1726.99</v>
      </c>
      <c r="C1184" s="6">
        <v>0.61100000000010368</v>
      </c>
      <c r="D1184" s="6">
        <f t="shared" si="21"/>
        <v>0</v>
      </c>
    </row>
    <row r="1185" spans="2:4" x14ac:dyDescent="0.3">
      <c r="B1185" s="6">
        <v>-1726.732</v>
      </c>
      <c r="C1185" s="6">
        <v>0.2580000000000382</v>
      </c>
      <c r="D1185" s="6">
        <f t="shared" si="21"/>
        <v>0</v>
      </c>
    </row>
    <row r="1186" spans="2:4" x14ac:dyDescent="0.3">
      <c r="B1186" s="6">
        <v>-1726.5840000000001</v>
      </c>
      <c r="C1186" s="6">
        <v>0.14799999999991087</v>
      </c>
      <c r="D1186" s="6">
        <f t="shared" si="21"/>
        <v>0</v>
      </c>
    </row>
    <row r="1187" spans="2:4" hidden="1" x14ac:dyDescent="0.3">
      <c r="B1187" s="6">
        <v>-1715.364</v>
      </c>
      <c r="C1187" s="6">
        <v>11.220000000000027</v>
      </c>
      <c r="D1187" s="6">
        <f t="shared" si="21"/>
        <v>11.220000000000027</v>
      </c>
    </row>
    <row r="1188" spans="2:4" x14ac:dyDescent="0.3">
      <c r="B1188" s="6">
        <v>-1873.7070000000001</v>
      </c>
      <c r="C1188" s="6">
        <v>3.9769999999998618</v>
      </c>
      <c r="D1188" s="6">
        <f t="shared" si="21"/>
        <v>0</v>
      </c>
    </row>
    <row r="1189" spans="2:4" x14ac:dyDescent="0.3">
      <c r="B1189" s="6">
        <v>-1872.52</v>
      </c>
      <c r="C1189" s="6">
        <v>1.1870000000001255</v>
      </c>
      <c r="D1189" s="6">
        <f t="shared" si="21"/>
        <v>0</v>
      </c>
    </row>
    <row r="1190" spans="2:4" x14ac:dyDescent="0.3">
      <c r="B1190" s="6">
        <v>-1863.4</v>
      </c>
      <c r="C1190" s="6">
        <v>9.1199999999998909</v>
      </c>
      <c r="D1190" s="6">
        <f t="shared" si="21"/>
        <v>0</v>
      </c>
    </row>
    <row r="1191" spans="2:4" x14ac:dyDescent="0.3">
      <c r="B1191" s="6">
        <v>-1854.4880000000001</v>
      </c>
      <c r="C1191" s="6">
        <v>8.9120000000000346</v>
      </c>
      <c r="D1191" s="6">
        <f t="shared" si="21"/>
        <v>0</v>
      </c>
    </row>
    <row r="1192" spans="2:4" x14ac:dyDescent="0.3">
      <c r="B1192" s="6">
        <v>-1852.1010000000001</v>
      </c>
      <c r="C1192" s="6">
        <v>2.3869999999999436</v>
      </c>
      <c r="D1192" s="6">
        <f t="shared" si="21"/>
        <v>0</v>
      </c>
    </row>
    <row r="1193" spans="2:4" hidden="1" x14ac:dyDescent="0.3">
      <c r="B1193" s="6">
        <v>-1839.62</v>
      </c>
      <c r="C1193" s="6">
        <v>12.481000000000222</v>
      </c>
      <c r="D1193" s="6">
        <f t="shared" si="21"/>
        <v>12.481000000000222</v>
      </c>
    </row>
    <row r="1194" spans="2:4" hidden="1" x14ac:dyDescent="0.3">
      <c r="B1194" s="6">
        <v>-1821.2919999999999</v>
      </c>
      <c r="C1194" s="6">
        <v>18.327999999999975</v>
      </c>
      <c r="D1194" s="6">
        <f t="shared" si="21"/>
        <v>18.327999999999975</v>
      </c>
    </row>
    <row r="1195" spans="2:4" x14ac:dyDescent="0.3">
      <c r="B1195" s="6">
        <v>-1819.547</v>
      </c>
      <c r="C1195" s="6">
        <v>1.7449999999998909</v>
      </c>
      <c r="D1195" s="6">
        <f t="shared" si="21"/>
        <v>0</v>
      </c>
    </row>
    <row r="1196" spans="2:4" hidden="1" x14ac:dyDescent="0.3">
      <c r="B1196" s="6">
        <v>-1805.009</v>
      </c>
      <c r="C1196" s="6">
        <v>14.538000000000011</v>
      </c>
      <c r="D1196" s="6">
        <f t="shared" si="21"/>
        <v>14.538000000000011</v>
      </c>
    </row>
    <row r="1197" spans="2:4" x14ac:dyDescent="0.3">
      <c r="B1197" s="6">
        <v>-1796.037</v>
      </c>
      <c r="C1197" s="6">
        <v>8.97199999999998</v>
      </c>
      <c r="D1197" s="6">
        <f t="shared" si="21"/>
        <v>0</v>
      </c>
    </row>
    <row r="1198" spans="2:4" x14ac:dyDescent="0.3">
      <c r="B1198" s="6">
        <v>-1786.981</v>
      </c>
      <c r="C1198" s="6">
        <v>9.05600000000004</v>
      </c>
      <c r="D1198" s="6">
        <f t="shared" si="21"/>
        <v>0</v>
      </c>
    </row>
    <row r="1199" spans="2:4" hidden="1" x14ac:dyDescent="0.3">
      <c r="B1199" s="6">
        <v>-1773.4079999999999</v>
      </c>
      <c r="C1199" s="6">
        <v>13.573000000000093</v>
      </c>
      <c r="D1199" s="6">
        <f t="shared" si="21"/>
        <v>13.573000000000093</v>
      </c>
    </row>
    <row r="1200" spans="2:4" x14ac:dyDescent="0.3">
      <c r="B1200" s="6">
        <v>-1764.2360000000001</v>
      </c>
      <c r="C1200" s="6">
        <v>9.1719999999997981</v>
      </c>
      <c r="D1200" s="6">
        <f t="shared" si="21"/>
        <v>0</v>
      </c>
    </row>
    <row r="1201" spans="3:10" x14ac:dyDescent="0.3">
      <c r="C1201" s="7">
        <f>AVERAGE(C2:C1200)</f>
        <v>2.6078288814691128</v>
      </c>
    </row>
    <row r="1202" spans="3:10" x14ac:dyDescent="0.3">
      <c r="C1202" s="6">
        <f>AVERAGE(C2:C177)</f>
        <v>3.8519999999999963</v>
      </c>
      <c r="J1202" s="7">
        <f xml:space="preserve"> AVERAGE(J2:J177)</f>
        <v>3.1866534090909044</v>
      </c>
    </row>
  </sheetData>
  <autoFilter ref="A2:K1202">
    <filterColumn colId="2">
      <filters>
        <filter val="0.001"/>
        <filter val="0.002"/>
        <filter val="0.003"/>
        <filter val="0.004"/>
        <filter val="0.006"/>
        <filter val="0.009"/>
        <filter val="0.01"/>
        <filter val="0.011"/>
        <filter val="0.013"/>
        <filter val="0.014"/>
        <filter val="0.015"/>
        <filter val="0.017"/>
        <filter val="0.019"/>
        <filter val="0.02"/>
        <filter val="0.021"/>
        <filter val="0.022"/>
        <filter val="0.024"/>
        <filter val="0.028"/>
        <filter val="0.032"/>
        <filter val="0.034"/>
        <filter val="0.035"/>
        <filter val="0.036"/>
        <filter val="0.04"/>
        <filter val="0.047"/>
        <filter val="0.048"/>
        <filter val="0.049"/>
        <filter val="0.05"/>
        <filter val="0.051"/>
        <filter val="0.052"/>
        <filter val="0.054"/>
        <filter val="0.056"/>
        <filter val="0.057"/>
        <filter val="0.06"/>
        <filter val="0.063"/>
        <filter val="0.065"/>
        <filter val="0.066"/>
        <filter val="0.069"/>
        <filter val="0.074"/>
        <filter val="0.076"/>
        <filter val="0.077"/>
        <filter val="0.079"/>
        <filter val="0.08"/>
        <filter val="0.082"/>
        <filter val="0.088"/>
        <filter val="0.09"/>
        <filter val="0.093"/>
        <filter val="0.094"/>
        <filter val="0.096"/>
        <filter val="0.097"/>
        <filter val="0.098"/>
        <filter val="0.102"/>
        <filter val="0.103"/>
        <filter val="0.104"/>
        <filter val="0.106"/>
        <filter val="0.107"/>
        <filter val="0.109"/>
        <filter val="0.11"/>
        <filter val="0.111"/>
        <filter val="0.115"/>
        <filter val="0.118"/>
        <filter val="0.119"/>
        <filter val="0.12"/>
        <filter val="0.121"/>
        <filter val="0.123"/>
        <filter val="0.127"/>
        <filter val="0.13"/>
        <filter val="0.134"/>
        <filter val="0.137"/>
        <filter val="0.139"/>
        <filter val="0.142"/>
        <filter val="0.143"/>
        <filter val="0.144"/>
        <filter val="0.146"/>
        <filter val="0.147"/>
        <filter val="0.148"/>
        <filter val="0.149"/>
        <filter val="0.151"/>
        <filter val="0.152"/>
        <filter val="0.155"/>
        <filter val="0.157"/>
        <filter val="0.158"/>
        <filter val="0.159"/>
        <filter val="0.16"/>
        <filter val="0.161"/>
        <filter val="0.163"/>
        <filter val="0.164"/>
        <filter val="0.165"/>
        <filter val="0.166"/>
        <filter val="0.17"/>
        <filter val="0.172"/>
        <filter val="0.174"/>
        <filter val="0.176"/>
        <filter val="0.179"/>
        <filter val="0.18"/>
        <filter val="0.183"/>
        <filter val="0.185"/>
        <filter val="0.186"/>
        <filter val="0.191"/>
        <filter val="0.196"/>
        <filter val="0.197"/>
        <filter val="0.199"/>
        <filter val="0.2"/>
        <filter val="0.206"/>
        <filter val="0.207"/>
        <filter val="0.209"/>
        <filter val="0.211"/>
        <filter val="0.214"/>
        <filter val="0.215"/>
        <filter val="0.217"/>
        <filter val="0.219"/>
        <filter val="0.222"/>
        <filter val="0.225"/>
        <filter val="0.227"/>
        <filter val="0.23"/>
        <filter val="0.231"/>
        <filter val="0.233"/>
        <filter val="0.234"/>
        <filter val="0.236"/>
        <filter val="0.237"/>
        <filter val="0.239"/>
        <filter val="0.24"/>
        <filter val="0.241"/>
        <filter val="0.243"/>
        <filter val="0.245"/>
        <filter val="0.249"/>
        <filter val="0.25"/>
        <filter val="0.254"/>
        <filter val="0.255"/>
        <filter val="0.256"/>
        <filter val="0.258"/>
        <filter val="0.261"/>
        <filter val="0.264"/>
        <filter val="0.265"/>
        <filter val="0.267"/>
        <filter val="0.27"/>
        <filter val="0.271"/>
        <filter val="0.273"/>
        <filter val="0.277"/>
        <filter val="0.285"/>
        <filter val="0.287"/>
        <filter val="0.292"/>
        <filter val="0.296"/>
        <filter val="0.3"/>
        <filter val="0.303"/>
        <filter val="0.306"/>
        <filter val="0.307"/>
        <filter val="0.308"/>
        <filter val="0.309"/>
        <filter val="0.311"/>
        <filter val="0.312"/>
        <filter val="0.314"/>
        <filter val="0.316"/>
        <filter val="0.318"/>
        <filter val="0.319"/>
        <filter val="0.324"/>
        <filter val="0.326"/>
        <filter val="0.328"/>
        <filter val="0.329"/>
        <filter val="0.33"/>
        <filter val="0.333"/>
        <filter val="0.334"/>
        <filter val="0.335"/>
        <filter val="0.341"/>
        <filter val="0.344"/>
        <filter val="0.346"/>
        <filter val="0.351"/>
        <filter val="0.354"/>
        <filter val="0.356"/>
        <filter val="0.359"/>
        <filter val="0.362"/>
        <filter val="0.364"/>
        <filter val="0.365"/>
        <filter val="0.366"/>
        <filter val="0.367"/>
        <filter val="0.368"/>
        <filter val="0.372"/>
        <filter val="0.373"/>
        <filter val="0.376"/>
        <filter val="0.383"/>
        <filter val="0.385"/>
        <filter val="0.386"/>
        <filter val="0.388"/>
        <filter val="0.389"/>
        <filter val="0.39"/>
        <filter val="0.391"/>
        <filter val="0.394"/>
        <filter val="0.395"/>
        <filter val="0.396"/>
        <filter val="0.397"/>
        <filter val="0.401"/>
        <filter val="0.403"/>
        <filter val="0.405"/>
        <filter val="0.408"/>
        <filter val="0.409"/>
        <filter val="0.411"/>
        <filter val="0.412"/>
        <filter val="0.413"/>
        <filter val="0.414"/>
        <filter val="0.417"/>
        <filter val="0.418"/>
        <filter val="0.426"/>
        <filter val="0.428"/>
        <filter val="0.431"/>
        <filter val="0.433"/>
        <filter val="0.436"/>
        <filter val="0.437"/>
        <filter val="0.439"/>
        <filter val="0.443"/>
        <filter val="0.444"/>
        <filter val="0.448"/>
        <filter val="0.451"/>
        <filter val="0.453"/>
        <filter val="0.454"/>
        <filter val="0.455"/>
        <filter val="0.456"/>
        <filter val="0.458"/>
        <filter val="0.461"/>
        <filter val="0.468"/>
        <filter val="0.473"/>
        <filter val="0.476"/>
        <filter val="0.477"/>
        <filter val="0.48"/>
        <filter val="0.481"/>
        <filter val="0.482"/>
        <filter val="0.483"/>
        <filter val="0.485"/>
        <filter val="0.487"/>
        <filter val="0.489"/>
        <filter val="0.49"/>
        <filter val="0.492"/>
        <filter val="0.494"/>
        <filter val="0.496"/>
        <filter val="0.501"/>
        <filter val="0.502"/>
        <filter val="0.503"/>
        <filter val="0.506"/>
        <filter val="0.509"/>
        <filter val="0.511"/>
        <filter val="0.517"/>
        <filter val="0.519"/>
        <filter val="0.52"/>
        <filter val="0.522"/>
        <filter val="0.523"/>
        <filter val="0.524"/>
        <filter val="0.529"/>
        <filter val="0.532"/>
        <filter val="0.535"/>
        <filter val="0.536"/>
        <filter val="0.539"/>
        <filter val="0.543"/>
        <filter val="0.547"/>
        <filter val="0.548"/>
        <filter val="0.55"/>
        <filter val="0.551"/>
        <filter val="0.556"/>
        <filter val="0.559"/>
        <filter val="0.56"/>
        <filter val="0.562"/>
        <filter val="0.565"/>
        <filter val="0.572"/>
        <filter val="0.574"/>
        <filter val="0.58"/>
        <filter val="0.582"/>
        <filter val="0.589"/>
        <filter val="0.59"/>
        <filter val="0.591"/>
        <filter val="0.593"/>
        <filter val="0.595"/>
        <filter val="0.597"/>
        <filter val="0.598"/>
        <filter val="0.599"/>
        <filter val="0.6"/>
        <filter val="0.601"/>
        <filter val="0.607"/>
        <filter val="0.611"/>
        <filter val="0.615"/>
        <filter val="0.616"/>
        <filter val="0.618"/>
        <filter val="0.619"/>
        <filter val="0.621"/>
        <filter val="0.622"/>
        <filter val="0.625"/>
        <filter val="0.626"/>
        <filter val="0.628"/>
        <filter val="0.637"/>
        <filter val="0.639"/>
        <filter val="0.647"/>
        <filter val="0.652"/>
        <filter val="0.653"/>
        <filter val="0.656"/>
        <filter val="0.659"/>
        <filter val="0.66"/>
        <filter val="0.667"/>
        <filter val="0.675"/>
        <filter val="0.677"/>
        <filter val="0.686"/>
        <filter val="0.687"/>
        <filter val="0.697"/>
        <filter val="0.699"/>
        <filter val="0.703"/>
        <filter val="0.706"/>
        <filter val="0.712"/>
        <filter val="0.713"/>
        <filter val="0.715"/>
        <filter val="0.717"/>
        <filter val="0.719"/>
        <filter val="0.72"/>
        <filter val="0.724"/>
        <filter val="0.725"/>
        <filter val="0.73"/>
        <filter val="0.734"/>
        <filter val="0.739"/>
        <filter val="0.742"/>
        <filter val="0.744"/>
        <filter val="0.746"/>
        <filter val="0.751"/>
        <filter val="0.759"/>
        <filter val="0.763"/>
        <filter val="0.765"/>
        <filter val="0.77"/>
        <filter val="0.772"/>
        <filter val="0.773"/>
        <filter val="0.776"/>
        <filter val="0.777"/>
        <filter val="0.778"/>
        <filter val="0.779"/>
        <filter val="0.783"/>
        <filter val="0.784"/>
        <filter val="0.785"/>
        <filter val="0.787"/>
        <filter val="0.788"/>
        <filter val="0.793"/>
        <filter val="0.794"/>
        <filter val="0.8"/>
        <filter val="0.807"/>
        <filter val="0.808"/>
        <filter val="0.809"/>
        <filter val="0.81"/>
        <filter val="0.813"/>
        <filter val="0.814"/>
        <filter val="0.815"/>
        <filter val="0.818"/>
        <filter val="0.819"/>
        <filter val="0.821"/>
        <filter val="0.823"/>
        <filter val="0.824"/>
        <filter val="0.828"/>
        <filter val="0.829"/>
        <filter val="0.835"/>
        <filter val="0.838"/>
        <filter val="0.843"/>
        <filter val="0.846"/>
        <filter val="0.848"/>
        <filter val="0.85"/>
        <filter val="0.862"/>
        <filter val="0.868"/>
        <filter val="0.876"/>
        <filter val="0.879"/>
        <filter val="0.881"/>
        <filter val="0.882"/>
        <filter val="0.885"/>
        <filter val="0.886"/>
        <filter val="0.888"/>
        <filter val="0.892"/>
        <filter val="0.895"/>
        <filter val="0.905"/>
        <filter val="0.906"/>
        <filter val="0.91"/>
        <filter val="0.911"/>
        <filter val="0.916"/>
        <filter val="0.92"/>
        <filter val="0.924"/>
        <filter val="0.927"/>
        <filter val="0.93"/>
        <filter val="0.932"/>
        <filter val="0.935"/>
        <filter val="0.937"/>
        <filter val="0.942"/>
        <filter val="0.959"/>
        <filter val="0.961"/>
        <filter val="0.971"/>
        <filter val="0.975"/>
        <filter val="0.977"/>
        <filter val="0.978"/>
        <filter val="0.983"/>
        <filter val="0.988"/>
        <filter val="0.995"/>
        <filter val="0.996"/>
        <filter val="1.003"/>
        <filter val="1.004"/>
        <filter val="1.01"/>
        <filter val="1.014"/>
        <filter val="1.016"/>
        <filter val="1.019"/>
        <filter val="1.023"/>
        <filter val="1.026"/>
        <filter val="1.028"/>
        <filter val="1.029"/>
        <filter val="1.031"/>
        <filter val="1.033"/>
        <filter val="1.034"/>
        <filter val="1.046"/>
        <filter val="1.053"/>
        <filter val="1.06"/>
        <filter val="1.076"/>
        <filter val="1.077"/>
        <filter val="1.078"/>
        <filter val="1.081"/>
        <filter val="1.082"/>
        <filter val="1.086"/>
        <filter val="1.098"/>
        <filter val="1.102"/>
        <filter val="1.109"/>
        <filter val="1.112"/>
        <filter val="1.115"/>
        <filter val="1.126"/>
        <filter val="1.13"/>
        <filter val="1.132"/>
        <filter val="1.137"/>
        <filter val="1.141"/>
        <filter val="1.144"/>
        <filter val="1.147"/>
        <filter val="1.151"/>
        <filter val="1.154"/>
        <filter val="1.155"/>
        <filter val="1.158"/>
        <filter val="1.165"/>
        <filter val="1.166"/>
        <filter val="1.167"/>
        <filter val="1.17"/>
        <filter val="1.174"/>
        <filter val="1.175"/>
        <filter val="1.177"/>
        <filter val="1.181"/>
        <filter val="1.185"/>
        <filter val="1.187"/>
        <filter val="1.195"/>
        <filter val="1.2"/>
        <filter val="1.204"/>
        <filter val="1.205"/>
        <filter val="1.207"/>
        <filter val="1.208"/>
        <filter val="1.211"/>
        <filter val="1.214"/>
        <filter val="1.215"/>
        <filter val="1.218"/>
        <filter val="1.219"/>
        <filter val="1.22"/>
        <filter val="1.223"/>
        <filter val="1.225"/>
        <filter val="1.228"/>
        <filter val="1.233"/>
        <filter val="1.238"/>
        <filter val="1.244"/>
        <filter val="1.245"/>
        <filter val="1.246"/>
        <filter val="1.255"/>
        <filter val="1.256"/>
        <filter val="1.258"/>
        <filter val="1.263"/>
        <filter val="1.264"/>
        <filter val="1.265"/>
        <filter val="1.268"/>
        <filter val="1.274"/>
        <filter val="1.283"/>
        <filter val="1.286"/>
        <filter val="1.292"/>
        <filter val="1.297"/>
        <filter val="1.308"/>
        <filter val="1.314"/>
        <filter val="1.316"/>
        <filter val="1.319"/>
        <filter val="1.323"/>
        <filter val="1.324"/>
        <filter val="1.327"/>
        <filter val="1.329"/>
        <filter val="1.335"/>
        <filter val="1.345"/>
        <filter val="1.353"/>
        <filter val="1.354"/>
        <filter val="1.356"/>
        <filter val="1.361"/>
        <filter val="1.364"/>
        <filter val="1.368"/>
        <filter val="1.375"/>
        <filter val="1.376"/>
        <filter val="1.379"/>
        <filter val="1.382"/>
        <filter val="1.384"/>
        <filter val="1.385"/>
        <filter val="1.389"/>
        <filter val="1.39"/>
        <filter val="1.391"/>
        <filter val="1.395"/>
        <filter val="1.396"/>
        <filter val="1.4"/>
        <filter val="1.401"/>
        <filter val="1.403"/>
        <filter val="1.406"/>
        <filter val="1.409"/>
        <filter val="1.414"/>
        <filter val="1.417"/>
        <filter val="1.42"/>
        <filter val="1.421"/>
        <filter val="1.423"/>
        <filter val="1.424"/>
        <filter val="1.453"/>
        <filter val="1.464"/>
        <filter val="1.472"/>
        <filter val="1.474"/>
        <filter val="1.476"/>
        <filter val="1.478"/>
        <filter val="1.481"/>
        <filter val="1.485"/>
        <filter val="1.493"/>
        <filter val="1.494"/>
        <filter val="1.497"/>
        <filter val="1.501"/>
        <filter val="1.504"/>
        <filter val="1.506"/>
        <filter val="1.509"/>
        <filter val="1.516"/>
        <filter val="1.518"/>
        <filter val="1.52"/>
        <filter val="1.521"/>
        <filter val="1.528"/>
        <filter val="1.531"/>
        <filter val="1.532"/>
        <filter val="1.538"/>
        <filter val="1.539"/>
        <filter val="1.55"/>
        <filter val="1.552"/>
        <filter val="1.555"/>
        <filter val="1.562"/>
        <filter val="1.563"/>
        <filter val="1.564"/>
        <filter val="1.565"/>
        <filter val="1.566"/>
        <filter val="1.568"/>
        <filter val="1.575"/>
        <filter val="1.577"/>
        <filter val="1.585"/>
        <filter val="1.587"/>
        <filter val="1.592"/>
        <filter val="1.602"/>
        <filter val="1.606"/>
        <filter val="1.629"/>
        <filter val="1.64"/>
        <filter val="1.644"/>
        <filter val="1.65"/>
        <filter val="1.654"/>
        <filter val="1.662"/>
        <filter val="1.668"/>
        <filter val="1.675"/>
        <filter val="1.676"/>
        <filter val="1.679"/>
        <filter val="1.685"/>
        <filter val="1.688"/>
        <filter val="1.689"/>
        <filter val="1.694"/>
        <filter val="1.7"/>
        <filter val="1.701"/>
        <filter val="1.707"/>
        <filter val="1.712"/>
        <filter val="1.729"/>
        <filter val="1.73"/>
        <filter val="1.732"/>
        <filter val="1.738"/>
        <filter val="1.739"/>
        <filter val="1.745"/>
        <filter val="1.748"/>
        <filter val="1.749"/>
        <filter val="1.761"/>
        <filter val="1.765"/>
        <filter val="1.767"/>
        <filter val="1.775"/>
        <filter val="1.777"/>
        <filter val="1.779"/>
        <filter val="1.782"/>
        <filter val="1.783"/>
        <filter val="1.788"/>
        <filter val="1.792"/>
        <filter val="1.798"/>
        <filter val="1.813"/>
        <filter val="1.815"/>
        <filter val="1.819"/>
        <filter val="1.829"/>
        <filter val="1.835"/>
        <filter val="1.852"/>
        <filter val="1.855"/>
        <filter val="1.857"/>
        <filter val="1.865"/>
        <filter val="1.87"/>
        <filter val="1.871"/>
        <filter val="1.874"/>
        <filter val="1.875"/>
        <filter val="1.876"/>
        <filter val="1.878"/>
        <filter val="1.899"/>
        <filter val="1.903"/>
        <filter val="1.906"/>
        <filter val="1.91"/>
        <filter val="1.915"/>
        <filter val="1.917"/>
        <filter val="1.92"/>
        <filter val="1.924"/>
        <filter val="1.926"/>
        <filter val="1.93"/>
        <filter val="1.932"/>
        <filter val="1.94"/>
        <filter val="1.944"/>
        <filter val="1.961"/>
        <filter val="1.977"/>
        <filter val="1.978"/>
        <filter val="1.979"/>
        <filter val="1.982"/>
        <filter val="1.984"/>
        <filter val="1.988"/>
        <filter val="1.996"/>
        <filter val="1.997"/>
        <filter val="1.998"/>
        <filter val="10.32"/>
        <filter val="2.007"/>
        <filter val="2.01"/>
        <filter val="2.016"/>
        <filter val="2.023"/>
        <filter val="2.033"/>
        <filter val="2.039"/>
        <filter val="2.045"/>
        <filter val="2.056"/>
        <filter val="2.06"/>
        <filter val="2.067"/>
        <filter val="2.068"/>
        <filter val="2.075"/>
        <filter val="2.076"/>
        <filter val="2.078"/>
        <filter val="2.081"/>
        <filter val="2.082"/>
        <filter val="2.083"/>
        <filter val="2.088"/>
        <filter val="2.089"/>
        <filter val="2.091"/>
        <filter val="2.094"/>
        <filter val="2.098"/>
        <filter val="2.104"/>
        <filter val="2.116"/>
        <filter val="2.126"/>
        <filter val="2.136"/>
        <filter val="2.138"/>
        <filter val="2.141"/>
        <filter val="2.157"/>
        <filter val="2.162"/>
        <filter val="2.17"/>
        <filter val="2.175"/>
        <filter val="2.213"/>
        <filter val="2.214"/>
        <filter val="2.219"/>
        <filter val="2.221"/>
        <filter val="2.223"/>
        <filter val="2.224"/>
        <filter val="2.226"/>
        <filter val="2.227"/>
        <filter val="2.229"/>
        <filter val="2.234"/>
        <filter val="2.235"/>
        <filter val="2.247"/>
        <filter val="2.257"/>
        <filter val="2.26"/>
        <filter val="2.264"/>
        <filter val="2.265"/>
        <filter val="2.268"/>
        <filter val="2.27"/>
        <filter val="2.277"/>
        <filter val="2.282"/>
        <filter val="2.286"/>
        <filter val="2.289"/>
        <filter val="2.295"/>
        <filter val="2.314"/>
        <filter val="2.32"/>
        <filter val="2.321"/>
        <filter val="2.33"/>
        <filter val="2.338"/>
        <filter val="2.339"/>
        <filter val="2.34"/>
        <filter val="2.341"/>
        <filter val="2.348"/>
        <filter val="2.35"/>
        <filter val="2.351"/>
        <filter val="2.356"/>
        <filter val="2.366"/>
        <filter val="2.368"/>
        <filter val="2.372"/>
        <filter val="2.374"/>
        <filter val="2.382"/>
        <filter val="2.383"/>
        <filter val="2.387"/>
        <filter val="2.392"/>
        <filter val="2.393"/>
        <filter val="2.395"/>
        <filter val="2.403"/>
        <filter val="2.408"/>
        <filter val="2.411"/>
        <filter val="2.414"/>
        <filter val="2.416"/>
        <filter val="2.429"/>
        <filter val="2.43"/>
        <filter val="2.431"/>
        <filter val="2.443"/>
        <filter val="2.456"/>
        <filter val="2.462"/>
        <filter val="2.472"/>
        <filter val="2.485"/>
        <filter val="2.524"/>
        <filter val="2.525"/>
        <filter val="2.533"/>
        <filter val="2.537"/>
        <filter val="2.539"/>
        <filter val="2.547"/>
        <filter val="2.551"/>
        <filter val="2.553"/>
        <filter val="2.56"/>
        <filter val="2.565"/>
        <filter val="2.57"/>
        <filter val="2.577"/>
        <filter val="2.581"/>
        <filter val="2.592"/>
        <filter val="2.596"/>
        <filter val="2.6"/>
        <filter val="2.607828881"/>
        <filter val="2.622"/>
        <filter val="2.628"/>
        <filter val="2.63"/>
        <filter val="2.633"/>
        <filter val="2.634"/>
        <filter val="2.635"/>
        <filter val="2.659"/>
        <filter val="2.674"/>
        <filter val="2.678"/>
        <filter val="2.682"/>
        <filter val="2.692"/>
        <filter val="2.699"/>
        <filter val="2.7"/>
        <filter val="2.702"/>
        <filter val="2.703"/>
        <filter val="2.709"/>
        <filter val="2.726"/>
        <filter val="2.728"/>
        <filter val="2.729"/>
        <filter val="2.731"/>
        <filter val="2.744"/>
        <filter val="2.75"/>
        <filter val="2.768"/>
        <filter val="2.772"/>
        <filter val="2.782"/>
        <filter val="2.783"/>
        <filter val="2.798"/>
        <filter val="2.799"/>
        <filter val="2.8"/>
        <filter val="2.814"/>
        <filter val="2.816"/>
        <filter val="2.819"/>
        <filter val="2.834"/>
        <filter val="2.835"/>
        <filter val="2.846"/>
        <filter val="2.85"/>
        <filter val="2.862"/>
        <filter val="2.875"/>
        <filter val="2.884"/>
        <filter val="2.89"/>
        <filter val="2.906"/>
        <filter val="2.923"/>
        <filter val="2.944"/>
        <filter val="2.947"/>
        <filter val="2.951"/>
        <filter val="2.952"/>
        <filter val="2.953"/>
        <filter val="2.957"/>
        <filter val="2.962"/>
        <filter val="2.968"/>
        <filter val="2.971"/>
        <filter val="2.975"/>
        <filter val="2.98"/>
        <filter val="2.984"/>
        <filter val="2.993"/>
        <filter val="3.005"/>
        <filter val="3.014"/>
        <filter val="3.015"/>
        <filter val="3.021"/>
        <filter val="3.031"/>
        <filter val="3.043"/>
        <filter val="3.044"/>
        <filter val="3.045"/>
        <filter val="3.059"/>
        <filter val="3.095"/>
        <filter val="3.096"/>
        <filter val="3.099"/>
        <filter val="3.105"/>
        <filter val="3.107"/>
        <filter val="3.158"/>
        <filter val="3.169"/>
        <filter val="3.216"/>
        <filter val="3.219"/>
        <filter val="3.234"/>
        <filter val="3.239"/>
        <filter val="3.244"/>
        <filter val="3.255"/>
        <filter val="3.26"/>
        <filter val="3.274"/>
        <filter val="3.288"/>
        <filter val="3.29"/>
        <filter val="3.302"/>
        <filter val="3.32"/>
        <filter val="3.321"/>
        <filter val="3.346"/>
        <filter val="3.35"/>
        <filter val="3.351"/>
        <filter val="3.352"/>
        <filter val="3.375"/>
        <filter val="3.376"/>
        <filter val="3.379"/>
        <filter val="3.396"/>
        <filter val="3.397"/>
        <filter val="3.4"/>
        <filter val="3.41"/>
        <filter val="3.416"/>
        <filter val="3.432"/>
        <filter val="3.434"/>
        <filter val="3.438"/>
        <filter val="3.44"/>
        <filter val="3.445"/>
        <filter val="3.448"/>
        <filter val="3.453"/>
        <filter val="3.471"/>
        <filter val="3.478"/>
        <filter val="3.509"/>
        <filter val="3.518"/>
        <filter val="3.53"/>
        <filter val="3.531"/>
        <filter val="3.553"/>
        <filter val="3.576"/>
        <filter val="3.579"/>
        <filter val="3.608"/>
        <filter val="3.617"/>
        <filter val="3.622"/>
        <filter val="3.623"/>
        <filter val="3.651"/>
        <filter val="3.68"/>
        <filter val="3.681"/>
        <filter val="3.695"/>
        <filter val="3.706"/>
        <filter val="3.757"/>
        <filter val="3.767"/>
        <filter val="3.772"/>
        <filter val="3.773"/>
        <filter val="3.783"/>
        <filter val="3.796"/>
        <filter val="3.801"/>
        <filter val="3.807"/>
        <filter val="3.81"/>
        <filter val="3.849"/>
        <filter val="3.852"/>
        <filter val="3.853"/>
        <filter val="3.857"/>
        <filter val="3.872"/>
        <filter val="3.94"/>
        <filter val="3.967"/>
        <filter val="3.968"/>
        <filter val="3.977"/>
        <filter val="3.996"/>
        <filter val="4.011"/>
        <filter val="4.02"/>
        <filter val="4.031"/>
        <filter val="4.048"/>
        <filter val="4.058"/>
        <filter val="4.075"/>
        <filter val="4.076"/>
        <filter val="4.111"/>
        <filter val="4.12"/>
        <filter val="4.128"/>
        <filter val="4.17"/>
        <filter val="4.183"/>
        <filter val="4.204"/>
        <filter val="4.259"/>
        <filter val="4.265"/>
        <filter val="4.269"/>
        <filter val="4.298"/>
        <filter val="4.31"/>
        <filter val="4.312"/>
        <filter val="4.315"/>
        <filter val="4.33"/>
        <filter val="4.336"/>
        <filter val="4.343"/>
        <filter val="4.372"/>
        <filter val="4.39"/>
        <filter val="4.397"/>
        <filter val="4.408"/>
        <filter val="4.443"/>
        <filter val="4.451"/>
        <filter val="4.463"/>
        <filter val="4.466"/>
        <filter val="4.5"/>
        <filter val="4.537"/>
        <filter val="4.551"/>
        <filter val="4.553"/>
        <filter val="4.581"/>
        <filter val="4.59"/>
        <filter val="4.61"/>
        <filter val="4.613"/>
        <filter val="4.675"/>
        <filter val="4.685"/>
        <filter val="4.701"/>
        <filter val="4.708"/>
        <filter val="4.714"/>
        <filter val="4.747"/>
        <filter val="4.782"/>
        <filter val="4.816"/>
        <filter val="4.831"/>
        <filter val="4.884"/>
        <filter val="4.953"/>
        <filter val="4.979"/>
        <filter val="5.006"/>
        <filter val="5.007"/>
        <filter val="5.053"/>
        <filter val="5.065"/>
        <filter val="5.073"/>
        <filter val="5.076"/>
        <filter val="5.117"/>
        <filter val="5.178"/>
        <filter val="5.218"/>
        <filter val="5.234"/>
        <filter val="5.317"/>
        <filter val="5.322"/>
        <filter val="5.329"/>
        <filter val="5.33"/>
        <filter val="5.337"/>
        <filter val="5.43"/>
        <filter val="5.446"/>
        <filter val="5.496"/>
        <filter val="5.567"/>
        <filter val="5.59"/>
        <filter val="5.619"/>
        <filter val="5.625"/>
        <filter val="5.631"/>
        <filter val="5.637"/>
        <filter val="5.647"/>
        <filter val="5.721"/>
        <filter val="5.819"/>
        <filter val="5.874"/>
        <filter val="5.903"/>
        <filter val="5.904"/>
        <filter val="5.977"/>
        <filter val="6.029"/>
        <filter val="6.041"/>
        <filter val="6.084"/>
        <filter val="6.145"/>
        <filter val="6.189"/>
        <filter val="6.207"/>
        <filter val="6.302"/>
        <filter val="6.359"/>
        <filter val="6.366"/>
        <filter val="6.382"/>
        <filter val="6.489"/>
        <filter val="6.5"/>
        <filter val="6.617"/>
        <filter val="6.67"/>
        <filter val="6.741"/>
        <filter val="6.85"/>
        <filter val="6.887"/>
        <filter val="6.981"/>
        <filter val="7.075"/>
        <filter val="7.318"/>
        <filter val="7.389"/>
        <filter val="7.565"/>
        <filter val="7.685"/>
        <filter val="7.701"/>
        <filter val="7.731"/>
        <filter val="7.836"/>
        <filter val="7.906"/>
        <filter val="7.992"/>
        <filter val="8.185"/>
        <filter val="8.22"/>
        <filter val="8.221"/>
        <filter val="8.243"/>
        <filter val="8.279"/>
        <filter val="8.36"/>
        <filter val="8.434"/>
        <filter val="8.457"/>
        <filter val="8.468"/>
        <filter val="8.475"/>
        <filter val="8.496"/>
        <filter val="8.652"/>
        <filter val="8.838"/>
        <filter val="8.865"/>
        <filter val="8.912"/>
        <filter val="8.972"/>
        <filter val="9.029"/>
        <filter val="9.049"/>
        <filter val="9.056"/>
        <filter val="9.101"/>
        <filter val="9.12"/>
        <filter val="9.172"/>
        <filter val="9.404"/>
        <filter val="9.439"/>
        <filter val="9.639"/>
        <filter val="9.84"/>
        <filter val="9.85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2"/>
  <sheetViews>
    <sheetView tabSelected="1" workbookViewId="0">
      <selection activeCell="N185" sqref="N185"/>
    </sheetView>
  </sheetViews>
  <sheetFormatPr defaultRowHeight="14.4" x14ac:dyDescent="0.3"/>
  <cols>
    <col min="2" max="2" width="18.44140625" customWidth="1"/>
    <col min="7" max="7" width="17.109375" customWidth="1"/>
    <col min="12" max="12" width="17.88671875" customWidth="1"/>
    <col min="17" max="17" width="17.77734375" customWidth="1"/>
  </cols>
  <sheetData>
    <row r="1" spans="1:18" x14ac:dyDescent="0.3">
      <c r="A1" s="7" t="s">
        <v>15</v>
      </c>
      <c r="B1" t="s">
        <v>28</v>
      </c>
      <c r="F1" s="7" t="s">
        <v>18</v>
      </c>
      <c r="K1" s="7" t="s">
        <v>22</v>
      </c>
      <c r="L1" t="s">
        <v>26</v>
      </c>
      <c r="P1" s="7" t="s">
        <v>24</v>
      </c>
      <c r="Q1" t="s">
        <v>27</v>
      </c>
    </row>
    <row r="2" spans="1:18" x14ac:dyDescent="0.3">
      <c r="A2" s="7" t="s">
        <v>16</v>
      </c>
      <c r="F2" s="7" t="s">
        <v>19</v>
      </c>
      <c r="G2" t="s">
        <v>21</v>
      </c>
      <c r="K2" s="7" t="s">
        <v>23</v>
      </c>
      <c r="P2" s="7" t="s">
        <v>25</v>
      </c>
    </row>
    <row r="3" spans="1:18" x14ac:dyDescent="0.3">
      <c r="A3" t="s">
        <v>35</v>
      </c>
      <c r="F3" t="s">
        <v>29</v>
      </c>
      <c r="K3" t="s">
        <v>30</v>
      </c>
      <c r="P3" t="s">
        <v>32</v>
      </c>
    </row>
    <row r="4" spans="1:18" s="6" customFormat="1" x14ac:dyDescent="0.3">
      <c r="A4" s="6" t="s">
        <v>36</v>
      </c>
      <c r="F4" s="6" t="s">
        <v>34</v>
      </c>
      <c r="K4" s="6" t="s">
        <v>31</v>
      </c>
      <c r="P4" s="6" t="s">
        <v>33</v>
      </c>
    </row>
    <row r="5" spans="1:18" s="6" customFormat="1" x14ac:dyDescent="0.3">
      <c r="A5" s="6" t="s">
        <v>37</v>
      </c>
    </row>
    <row r="6" spans="1:18" x14ac:dyDescent="0.3">
      <c r="B6" s="9" t="s">
        <v>17</v>
      </c>
      <c r="C6" s="9" t="s">
        <v>1</v>
      </c>
      <c r="D6" s="9" t="s">
        <v>38</v>
      </c>
      <c r="E6" s="9"/>
      <c r="F6" s="9"/>
      <c r="G6" s="9" t="s">
        <v>17</v>
      </c>
      <c r="H6" s="9" t="s">
        <v>1</v>
      </c>
      <c r="I6" s="9" t="s">
        <v>39</v>
      </c>
      <c r="J6" s="9"/>
      <c r="K6" s="9"/>
      <c r="L6" s="9" t="s">
        <v>17</v>
      </c>
      <c r="M6" s="9" t="s">
        <v>1</v>
      </c>
      <c r="N6" s="9" t="s">
        <v>40</v>
      </c>
      <c r="O6" s="9"/>
      <c r="P6" s="9"/>
      <c r="Q6" s="9" t="s">
        <v>17</v>
      </c>
      <c r="R6" s="9" t="s">
        <v>1</v>
      </c>
    </row>
    <row r="7" spans="1:18" x14ac:dyDescent="0.3">
      <c r="A7" s="10" t="s">
        <v>2</v>
      </c>
      <c r="B7">
        <v>-1300.826</v>
      </c>
      <c r="C7">
        <v>2.5930000000000746</v>
      </c>
      <c r="D7" t="str">
        <f>IF(C7&gt;15,C7,"")</f>
        <v/>
      </c>
      <c r="F7" s="10" t="s">
        <v>20</v>
      </c>
      <c r="G7">
        <v>-1125.6859999999999</v>
      </c>
      <c r="H7">
        <v>2.2280000000000655</v>
      </c>
      <c r="I7" t="str">
        <f>IF(H7&gt;15,H7,"")</f>
        <v/>
      </c>
      <c r="K7" s="10" t="s">
        <v>7</v>
      </c>
      <c r="L7">
        <v>-1913.3960000000002</v>
      </c>
      <c r="M7">
        <v>2.6729999999997744</v>
      </c>
      <c r="N7" t="str">
        <f>IF(M7&gt;15,M7,"")</f>
        <v/>
      </c>
      <c r="P7" s="10" t="s">
        <v>5</v>
      </c>
      <c r="Q7">
        <v>-1516.8320000000001</v>
      </c>
      <c r="R7">
        <v>99.02599999999984</v>
      </c>
    </row>
    <row r="8" spans="1:18" x14ac:dyDescent="0.3">
      <c r="B8">
        <v>-1299.807</v>
      </c>
      <c r="C8">
        <v>1.0190000000000055</v>
      </c>
      <c r="D8" s="6" t="str">
        <f t="shared" ref="D8:D71" si="0">IF(C8&gt;15,C8,"")</f>
        <v/>
      </c>
      <c r="G8">
        <v>-1124.7619999999999</v>
      </c>
      <c r="H8">
        <v>0.92399999999997817</v>
      </c>
      <c r="I8" s="6" t="str">
        <f t="shared" ref="I8:I71" si="1">IF(H8&gt;15,H8,"")</f>
        <v/>
      </c>
      <c r="L8">
        <v>-1910.846</v>
      </c>
      <c r="M8">
        <v>2.5500000000001819</v>
      </c>
      <c r="N8" s="6" t="str">
        <f t="shared" ref="N8:N71" si="2">IF(M8&gt;15,M8,"")</f>
        <v/>
      </c>
      <c r="Q8">
        <v>-1403.616</v>
      </c>
      <c r="R8">
        <v>113.21600000000012</v>
      </c>
    </row>
    <row r="9" spans="1:18" x14ac:dyDescent="0.3">
      <c r="B9">
        <v>-1298.306</v>
      </c>
      <c r="C9">
        <v>1.5009999999999764</v>
      </c>
      <c r="D9" s="6" t="str">
        <f t="shared" si="0"/>
        <v/>
      </c>
      <c r="G9">
        <v>-1123.5930000000001</v>
      </c>
      <c r="H9">
        <v>1.168999999999869</v>
      </c>
      <c r="I9" s="6" t="str">
        <f t="shared" si="1"/>
        <v/>
      </c>
      <c r="L9">
        <v>-1907.7669999999998</v>
      </c>
      <c r="M9">
        <v>3.0790000000001783</v>
      </c>
      <c r="N9" s="6" t="str">
        <f t="shared" si="2"/>
        <v/>
      </c>
      <c r="Q9">
        <v>-1265.0899999999999</v>
      </c>
      <c r="R9">
        <v>138.52600000000007</v>
      </c>
    </row>
    <row r="10" spans="1:18" x14ac:dyDescent="0.3">
      <c r="B10">
        <v>-1297.0909999999999</v>
      </c>
      <c r="C10">
        <v>1.2150000000001455</v>
      </c>
      <c r="D10" s="6" t="str">
        <f t="shared" si="0"/>
        <v/>
      </c>
      <c r="G10">
        <v>-1122.713</v>
      </c>
      <c r="H10">
        <v>0.88000000000010914</v>
      </c>
      <c r="I10" s="6" t="str">
        <f t="shared" si="1"/>
        <v/>
      </c>
      <c r="L10">
        <v>-1905.7759999999998</v>
      </c>
      <c r="M10">
        <v>1.9909999999999854</v>
      </c>
      <c r="N10" s="6" t="str">
        <f t="shared" si="2"/>
        <v/>
      </c>
      <c r="Q10">
        <v>-1142.9690000000001</v>
      </c>
      <c r="R10">
        <v>122.12099999999987</v>
      </c>
    </row>
    <row r="11" spans="1:18" x14ac:dyDescent="0.3">
      <c r="B11">
        <v>-1295.095</v>
      </c>
      <c r="C11">
        <v>1.9959999999998672</v>
      </c>
      <c r="D11" s="6" t="str">
        <f t="shared" si="0"/>
        <v/>
      </c>
      <c r="G11">
        <v>-1307.617</v>
      </c>
      <c r="H11">
        <v>7.7999999999974534E-2</v>
      </c>
      <c r="I11" s="6" t="str">
        <f t="shared" si="1"/>
        <v/>
      </c>
      <c r="L11">
        <v>-1905.4679999999998</v>
      </c>
      <c r="M11">
        <v>0.30799999999999272</v>
      </c>
      <c r="N11" s="6" t="str">
        <f t="shared" si="2"/>
        <v/>
      </c>
      <c r="Q11">
        <v>-1023.6489999999999</v>
      </c>
      <c r="R11">
        <v>119.32000000000016</v>
      </c>
    </row>
    <row r="12" spans="1:18" x14ac:dyDescent="0.3">
      <c r="B12">
        <v>-1294.741</v>
      </c>
      <c r="C12">
        <v>0.35400000000004184</v>
      </c>
      <c r="D12" s="6" t="str">
        <f t="shared" si="0"/>
        <v/>
      </c>
      <c r="G12">
        <v>-1305.626</v>
      </c>
      <c r="H12">
        <v>1.9909999999999854</v>
      </c>
      <c r="I12" s="6" t="str">
        <f t="shared" si="1"/>
        <v/>
      </c>
      <c r="L12">
        <v>-1905.3710000000001</v>
      </c>
      <c r="M12">
        <v>9.6999999999752617E-2</v>
      </c>
      <c r="N12" s="6" t="str">
        <f t="shared" si="2"/>
        <v/>
      </c>
      <c r="Q12">
        <v>-896.21599999999989</v>
      </c>
      <c r="R12">
        <v>127.43299999999999</v>
      </c>
    </row>
    <row r="13" spans="1:18" x14ac:dyDescent="0.3">
      <c r="B13">
        <v>-1293.7660000000001</v>
      </c>
      <c r="C13">
        <v>0.97499999999990905</v>
      </c>
      <c r="D13" s="6" t="str">
        <f t="shared" si="0"/>
        <v/>
      </c>
      <c r="G13">
        <v>-1305.365</v>
      </c>
      <c r="H13">
        <v>0.26099999999996726</v>
      </c>
      <c r="I13" s="6" t="str">
        <f t="shared" si="1"/>
        <v/>
      </c>
      <c r="L13">
        <v>-1905.2130000000002</v>
      </c>
      <c r="M13">
        <v>0.15799999999990177</v>
      </c>
      <c r="N13" s="6" t="str">
        <f t="shared" si="2"/>
        <v/>
      </c>
      <c r="Q13">
        <v>-790.72600000000011</v>
      </c>
      <c r="R13">
        <v>105.48999999999978</v>
      </c>
    </row>
    <row r="14" spans="1:18" x14ac:dyDescent="0.3">
      <c r="B14">
        <v>-1297.5319999999999</v>
      </c>
      <c r="C14">
        <v>6.9000000000187356E-2</v>
      </c>
      <c r="D14" s="6" t="str">
        <f t="shared" si="0"/>
        <v/>
      </c>
      <c r="G14">
        <v>-1303.5409999999999</v>
      </c>
      <c r="H14">
        <v>1.8240000000000691</v>
      </c>
      <c r="I14" s="6" t="str">
        <f t="shared" si="1"/>
        <v/>
      </c>
      <c r="L14">
        <v>-1902.5050000000001</v>
      </c>
      <c r="M14">
        <v>2.7080000000000837</v>
      </c>
      <c r="N14" s="6" t="str">
        <f t="shared" si="2"/>
        <v/>
      </c>
      <c r="Q14">
        <v>-697.26900000000001</v>
      </c>
      <c r="R14">
        <v>93.457000000000107</v>
      </c>
    </row>
    <row r="15" spans="1:18" x14ac:dyDescent="0.3">
      <c r="B15">
        <v>-1297.088</v>
      </c>
      <c r="C15">
        <v>0.44399999999995998</v>
      </c>
      <c r="D15" s="6" t="str">
        <f t="shared" si="0"/>
        <v/>
      </c>
      <c r="G15">
        <v>-1301.3309999999999</v>
      </c>
      <c r="H15">
        <v>2.2100000000000364</v>
      </c>
      <c r="I15" s="6" t="str">
        <f t="shared" si="1"/>
        <v/>
      </c>
      <c r="L15">
        <v>-1899.1529999999998</v>
      </c>
      <c r="M15">
        <v>3.3520000000003165</v>
      </c>
      <c r="N15" s="6" t="str">
        <f t="shared" si="2"/>
        <v/>
      </c>
      <c r="Q15">
        <v>-633.80899999999997</v>
      </c>
      <c r="R15">
        <v>63.460000000000036</v>
      </c>
    </row>
    <row r="16" spans="1:18" x14ac:dyDescent="0.3">
      <c r="B16">
        <v>-1296.912</v>
      </c>
      <c r="C16">
        <v>0.17599999999993088</v>
      </c>
      <c r="D16" s="6" t="str">
        <f t="shared" si="0"/>
        <v/>
      </c>
      <c r="G16">
        <v>-1296.3910000000001</v>
      </c>
      <c r="H16">
        <v>4.9399999999998272</v>
      </c>
      <c r="I16" s="6" t="str">
        <f t="shared" si="1"/>
        <v/>
      </c>
      <c r="L16">
        <v>-1896.3560000000002</v>
      </c>
      <c r="M16">
        <v>2.7969999999995707</v>
      </c>
      <c r="N16" s="6" t="str">
        <f t="shared" si="2"/>
        <v/>
      </c>
      <c r="Q16">
        <v>-1577.442</v>
      </c>
      <c r="R16">
        <v>86.045000000000073</v>
      </c>
    </row>
    <row r="17" spans="2:18" x14ac:dyDescent="0.3">
      <c r="B17">
        <v>-1296.2529999999999</v>
      </c>
      <c r="C17">
        <v>0.6590000000001055</v>
      </c>
      <c r="D17" s="6" t="str">
        <f t="shared" si="0"/>
        <v/>
      </c>
      <c r="G17">
        <v>-1294.941</v>
      </c>
      <c r="H17">
        <v>1.4500000000000455</v>
      </c>
      <c r="I17" s="6" t="str">
        <f t="shared" si="1"/>
        <v/>
      </c>
      <c r="L17">
        <v>-1892.8249999999998</v>
      </c>
      <c r="M17">
        <v>3.5310000000004038</v>
      </c>
      <c r="N17" s="6" t="str">
        <f t="shared" si="2"/>
        <v/>
      </c>
      <c r="Q17">
        <v>-1520.424</v>
      </c>
      <c r="R17">
        <v>57.018000000000029</v>
      </c>
    </row>
    <row r="18" spans="2:18" x14ac:dyDescent="0.3">
      <c r="B18">
        <v>-1294.521</v>
      </c>
      <c r="C18">
        <v>1.7319999999999709</v>
      </c>
      <c r="D18" s="6" t="str">
        <f t="shared" si="0"/>
        <v/>
      </c>
      <c r="G18">
        <v>-1294.19</v>
      </c>
      <c r="H18">
        <v>0.75099999999997635</v>
      </c>
      <c r="I18" s="6" t="str">
        <f t="shared" si="1"/>
        <v/>
      </c>
      <c r="L18">
        <v>-1890.2649999999999</v>
      </c>
      <c r="M18">
        <v>2.5599999999999454</v>
      </c>
      <c r="N18" s="6" t="str">
        <f t="shared" si="2"/>
        <v/>
      </c>
      <c r="Q18">
        <v>-1464.556</v>
      </c>
      <c r="R18">
        <v>55.867999999999938</v>
      </c>
    </row>
    <row r="19" spans="2:18" x14ac:dyDescent="0.3">
      <c r="B19">
        <v>-1293.2529999999999</v>
      </c>
      <c r="C19">
        <v>1.2680000000000291</v>
      </c>
      <c r="D19" s="6" t="str">
        <f t="shared" si="0"/>
        <v/>
      </c>
      <c r="G19">
        <v>-1293.394</v>
      </c>
      <c r="H19">
        <v>0.79600000000004911</v>
      </c>
      <c r="I19" s="6" t="str">
        <f t="shared" si="1"/>
        <v/>
      </c>
      <c r="L19">
        <v>-1888.2460000000001</v>
      </c>
      <c r="M19">
        <v>2.0189999999997781</v>
      </c>
      <c r="N19" s="6" t="str">
        <f t="shared" si="2"/>
        <v/>
      </c>
      <c r="Q19">
        <v>-1373.4649999999999</v>
      </c>
      <c r="R19">
        <v>91.091000000000122</v>
      </c>
    </row>
    <row r="20" spans="2:18" x14ac:dyDescent="0.3">
      <c r="B20">
        <v>-1293.0229999999999</v>
      </c>
      <c r="C20">
        <v>0.23000000000001819</v>
      </c>
      <c r="D20" s="6" t="str">
        <f t="shared" si="0"/>
        <v/>
      </c>
      <c r="G20">
        <v>-1292.8530000000001</v>
      </c>
      <c r="H20">
        <v>0.54099999999993997</v>
      </c>
      <c r="I20" s="6" t="str">
        <f t="shared" si="1"/>
        <v/>
      </c>
      <c r="L20">
        <v>-1886.0810000000001</v>
      </c>
      <c r="M20">
        <v>2.1649999999999636</v>
      </c>
      <c r="N20" s="6" t="str">
        <f t="shared" si="2"/>
        <v/>
      </c>
      <c r="Q20">
        <v>-1252.011</v>
      </c>
      <c r="R20">
        <v>121.45399999999995</v>
      </c>
    </row>
    <row r="21" spans="2:18" x14ac:dyDescent="0.3">
      <c r="B21">
        <v>-1276.6289999999999</v>
      </c>
      <c r="C21">
        <v>0.81900000000018736</v>
      </c>
      <c r="D21" s="6" t="str">
        <f t="shared" si="0"/>
        <v/>
      </c>
      <c r="G21">
        <v>-1292.6220000000001</v>
      </c>
      <c r="H21">
        <v>0.23099999999999454</v>
      </c>
      <c r="I21" s="6" t="str">
        <f t="shared" si="1"/>
        <v/>
      </c>
      <c r="L21">
        <v>-1880.7640000000001</v>
      </c>
      <c r="M21">
        <v>5.3170000000000073</v>
      </c>
      <c r="N21" s="6" t="str">
        <f t="shared" si="2"/>
        <v/>
      </c>
      <c r="Q21">
        <v>-1132.124</v>
      </c>
      <c r="R21">
        <v>119.88699999999994</v>
      </c>
    </row>
    <row r="22" spans="2:18" x14ac:dyDescent="0.3">
      <c r="B22">
        <v>-1276.3440000000001</v>
      </c>
      <c r="C22">
        <v>0.28499999999985448</v>
      </c>
      <c r="D22" s="6" t="str">
        <f t="shared" si="0"/>
        <v/>
      </c>
      <c r="G22">
        <v>-1291.76</v>
      </c>
      <c r="H22">
        <v>0.86200000000008004</v>
      </c>
      <c r="I22" s="6" t="str">
        <f t="shared" si="1"/>
        <v/>
      </c>
      <c r="L22">
        <v>-1063.7950000000001</v>
      </c>
      <c r="M22">
        <v>0.43200000000001637</v>
      </c>
      <c r="N22" s="6" t="str">
        <f t="shared" si="2"/>
        <v/>
      </c>
      <c r="Q22">
        <v>-1008.5</v>
      </c>
      <c r="R22">
        <v>123.62400000000002</v>
      </c>
    </row>
    <row r="23" spans="2:18" x14ac:dyDescent="0.3">
      <c r="B23">
        <v>-1275.9760000000001</v>
      </c>
      <c r="C23">
        <v>0.36799999999993815</v>
      </c>
      <c r="D23" s="6" t="str">
        <f t="shared" si="0"/>
        <v/>
      </c>
      <c r="G23">
        <v>-1290.3989999999999</v>
      </c>
      <c r="H23">
        <v>1.3610000000001037</v>
      </c>
      <c r="I23" s="6" t="str">
        <f t="shared" si="1"/>
        <v/>
      </c>
      <c r="L23">
        <v>-1062.479</v>
      </c>
      <c r="M23">
        <v>1.3160000000000309</v>
      </c>
      <c r="N23" s="6" t="str">
        <f t="shared" si="2"/>
        <v/>
      </c>
      <c r="Q23">
        <v>-879.85200000000009</v>
      </c>
      <c r="R23">
        <v>128.64799999999991</v>
      </c>
    </row>
    <row r="24" spans="2:18" x14ac:dyDescent="0.3">
      <c r="B24">
        <v>-1275.2339999999999</v>
      </c>
      <c r="C24">
        <v>0.74200000000018917</v>
      </c>
      <c r="D24" s="6" t="str">
        <f t="shared" si="0"/>
        <v/>
      </c>
      <c r="G24">
        <v>-1287.4770000000001</v>
      </c>
      <c r="H24">
        <v>2.9219999999997981</v>
      </c>
      <c r="I24" s="6" t="str">
        <f t="shared" si="1"/>
        <v/>
      </c>
      <c r="L24">
        <v>-1061.9929999999999</v>
      </c>
      <c r="M24">
        <v>0.48600000000010368</v>
      </c>
      <c r="N24" s="6" t="str">
        <f t="shared" si="2"/>
        <v/>
      </c>
      <c r="Q24">
        <v>-741.83799999999997</v>
      </c>
      <c r="R24">
        <v>138.01400000000012</v>
      </c>
    </row>
    <row r="25" spans="2:18" x14ac:dyDescent="0.3">
      <c r="B25">
        <v>-1274.7139999999999</v>
      </c>
      <c r="C25">
        <v>0.51999999999998181</v>
      </c>
      <c r="D25" s="6" t="str">
        <f t="shared" si="0"/>
        <v/>
      </c>
      <c r="G25">
        <v>-1286.5429999999999</v>
      </c>
      <c r="H25">
        <v>0.93400000000019645</v>
      </c>
      <c r="I25" s="6" t="str">
        <f t="shared" si="1"/>
        <v/>
      </c>
      <c r="L25">
        <v>-1059.2380000000001</v>
      </c>
      <c r="M25">
        <v>2.7549999999998818</v>
      </c>
      <c r="N25" s="6" t="str">
        <f t="shared" si="2"/>
        <v/>
      </c>
      <c r="Q25">
        <v>-1733.8</v>
      </c>
      <c r="R25">
        <v>35.250000000000227</v>
      </c>
    </row>
    <row r="26" spans="2:18" x14ac:dyDescent="0.3">
      <c r="B26">
        <v>-1274.067</v>
      </c>
      <c r="C26">
        <v>0.64699999999993452</v>
      </c>
      <c r="D26" s="6" t="str">
        <f t="shared" si="0"/>
        <v/>
      </c>
      <c r="G26">
        <v>-1279.652</v>
      </c>
      <c r="H26">
        <v>6.890999999999849</v>
      </c>
      <c r="I26" s="6" t="str">
        <f t="shared" si="1"/>
        <v/>
      </c>
      <c r="L26">
        <v>-1058.655</v>
      </c>
      <c r="M26">
        <v>0.58300000000008367</v>
      </c>
      <c r="N26" s="6" t="str">
        <f t="shared" si="2"/>
        <v/>
      </c>
      <c r="Q26">
        <v>-1708.491</v>
      </c>
      <c r="R26">
        <v>25.308999999999969</v>
      </c>
    </row>
    <row r="27" spans="2:18" x14ac:dyDescent="0.3">
      <c r="B27">
        <v>-1271.991</v>
      </c>
      <c r="C27">
        <v>2.0760000000000218</v>
      </c>
      <c r="D27" s="6" t="str">
        <f t="shared" si="0"/>
        <v/>
      </c>
      <c r="G27">
        <v>-1265.4770000000001</v>
      </c>
      <c r="H27">
        <v>2.2959999999998217</v>
      </c>
      <c r="I27" s="6" t="str">
        <f t="shared" si="1"/>
        <v/>
      </c>
      <c r="L27">
        <v>-1058.002</v>
      </c>
      <c r="M27">
        <v>0.65300000000002001</v>
      </c>
      <c r="N27" s="6" t="str">
        <f t="shared" si="2"/>
        <v/>
      </c>
      <c r="Q27">
        <v>-1694.0409999999999</v>
      </c>
      <c r="R27">
        <v>14.450000000000045</v>
      </c>
    </row>
    <row r="28" spans="2:18" x14ac:dyDescent="0.3">
      <c r="B28">
        <v>-1292.8219999999999</v>
      </c>
      <c r="C28">
        <v>1.2110000000000127</v>
      </c>
      <c r="D28" s="6" t="str">
        <f t="shared" si="0"/>
        <v/>
      </c>
      <c r="G28">
        <v>-1261.3679999999999</v>
      </c>
      <c r="H28">
        <v>4.109000000000151</v>
      </c>
      <c r="I28" s="6" t="str">
        <f t="shared" si="1"/>
        <v/>
      </c>
      <c r="L28">
        <v>-1045.874</v>
      </c>
      <c r="M28">
        <v>3.4900000000000091</v>
      </c>
      <c r="N28" s="6" t="str">
        <f t="shared" si="2"/>
        <v/>
      </c>
      <c r="Q28">
        <v>-1678.46</v>
      </c>
      <c r="R28">
        <v>15.580999999999904</v>
      </c>
    </row>
    <row r="29" spans="2:18" x14ac:dyDescent="0.3">
      <c r="B29">
        <v>-1290.9929999999999</v>
      </c>
      <c r="C29">
        <v>1.8289999999999509</v>
      </c>
      <c r="D29" s="6" t="str">
        <f t="shared" si="0"/>
        <v/>
      </c>
      <c r="G29">
        <v>-1051.6220000000001</v>
      </c>
      <c r="H29">
        <v>2.6649999999999636</v>
      </c>
      <c r="I29" s="6" t="str">
        <f t="shared" si="1"/>
        <v/>
      </c>
      <c r="L29">
        <v>-1045.7249999999999</v>
      </c>
      <c r="M29">
        <v>0.1490000000001146</v>
      </c>
      <c r="N29" s="6" t="str">
        <f t="shared" si="2"/>
        <v/>
      </c>
      <c r="Q29">
        <v>-1644.598</v>
      </c>
      <c r="R29">
        <v>33.86200000000008</v>
      </c>
    </row>
    <row r="30" spans="2:18" x14ac:dyDescent="0.3">
      <c r="B30">
        <v>-1289.462</v>
      </c>
      <c r="C30">
        <v>1.5309999999999491</v>
      </c>
      <c r="D30" s="6" t="str">
        <f t="shared" si="0"/>
        <v/>
      </c>
      <c r="G30">
        <v>-1045.4839999999999</v>
      </c>
      <c r="H30">
        <v>6.1380000000001473</v>
      </c>
      <c r="I30" s="6" t="str">
        <f t="shared" si="1"/>
        <v/>
      </c>
      <c r="L30">
        <v>-1045.3530000000001</v>
      </c>
      <c r="M30">
        <v>0.37199999999984357</v>
      </c>
      <c r="N30" s="6" t="str">
        <f t="shared" si="2"/>
        <v/>
      </c>
      <c r="Q30">
        <v>-1600.1030000000001</v>
      </c>
      <c r="R30">
        <v>44.494999999999891</v>
      </c>
    </row>
    <row r="31" spans="2:18" x14ac:dyDescent="0.3">
      <c r="B31">
        <v>-1287.9100000000001</v>
      </c>
      <c r="C31">
        <v>1.5519999999999072</v>
      </c>
      <c r="D31" s="6" t="str">
        <f t="shared" si="0"/>
        <v/>
      </c>
      <c r="G31">
        <v>-1045.3579999999999</v>
      </c>
      <c r="H31">
        <v>0.12599999999997635</v>
      </c>
      <c r="I31" s="6" t="str">
        <f t="shared" si="1"/>
        <v/>
      </c>
      <c r="L31">
        <v>-1044.393</v>
      </c>
      <c r="M31">
        <v>0.96000000000003638</v>
      </c>
      <c r="N31" s="6" t="str">
        <f t="shared" si="2"/>
        <v/>
      </c>
      <c r="Q31">
        <v>-1555.742</v>
      </c>
      <c r="R31">
        <v>44.361000000000104</v>
      </c>
    </row>
    <row r="32" spans="2:18" x14ac:dyDescent="0.3">
      <c r="B32">
        <v>-1287.3150000000001</v>
      </c>
      <c r="C32">
        <v>0.59500000000002728</v>
      </c>
      <c r="D32" s="6" t="str">
        <f t="shared" si="0"/>
        <v/>
      </c>
      <c r="G32">
        <v>-1044.846</v>
      </c>
      <c r="H32">
        <v>0.51199999999994361</v>
      </c>
      <c r="I32" s="6" t="str">
        <f t="shared" si="1"/>
        <v/>
      </c>
      <c r="L32">
        <v>-1043.991</v>
      </c>
      <c r="M32">
        <v>0.40200000000004366</v>
      </c>
      <c r="N32" s="6" t="str">
        <f t="shared" si="2"/>
        <v/>
      </c>
      <c r="Q32">
        <v>-1471.415</v>
      </c>
      <c r="R32">
        <v>84.326999999999998</v>
      </c>
    </row>
    <row r="33" spans="2:18" x14ac:dyDescent="0.3">
      <c r="B33">
        <v>-1285.153</v>
      </c>
      <c r="C33">
        <v>2.1620000000000346</v>
      </c>
      <c r="D33" s="6" t="str">
        <f t="shared" si="0"/>
        <v/>
      </c>
      <c r="G33">
        <v>-1044.502</v>
      </c>
      <c r="H33">
        <v>0.34400000000005093</v>
      </c>
      <c r="I33" s="6" t="str">
        <f t="shared" si="1"/>
        <v/>
      </c>
      <c r="L33">
        <v>-1123.056</v>
      </c>
      <c r="M33">
        <v>10.69399999999996</v>
      </c>
      <c r="N33" s="6" t="str">
        <f t="shared" si="2"/>
        <v/>
      </c>
      <c r="Q33">
        <v>-1436.0070000000001</v>
      </c>
      <c r="R33">
        <v>35.407999999999902</v>
      </c>
    </row>
    <row r="34" spans="2:18" x14ac:dyDescent="0.3">
      <c r="B34">
        <v>-1283.8240000000001</v>
      </c>
      <c r="C34">
        <v>1.3289999999999509</v>
      </c>
      <c r="D34" s="6" t="str">
        <f t="shared" si="0"/>
        <v/>
      </c>
      <c r="G34">
        <v>-1044.4069999999999</v>
      </c>
      <c r="H34">
        <v>9.5000000000027285E-2</v>
      </c>
      <c r="I34" s="6" t="str">
        <f t="shared" si="1"/>
        <v/>
      </c>
      <c r="L34">
        <v>-1121.713</v>
      </c>
      <c r="M34">
        <v>1.3430000000000746</v>
      </c>
      <c r="N34" s="6" t="str">
        <f t="shared" si="2"/>
        <v/>
      </c>
      <c r="Q34">
        <v>-1318.182</v>
      </c>
      <c r="R34">
        <v>117.82500000000005</v>
      </c>
    </row>
    <row r="35" spans="2:18" x14ac:dyDescent="0.3">
      <c r="B35">
        <v>-1320.4059999999999</v>
      </c>
      <c r="C35">
        <v>0.45500000000015461</v>
      </c>
      <c r="D35" s="6" t="str">
        <f t="shared" si="0"/>
        <v/>
      </c>
      <c r="G35">
        <v>-1044.211</v>
      </c>
      <c r="H35">
        <v>0.19599999999991269</v>
      </c>
      <c r="I35" s="6" t="str">
        <f t="shared" si="1"/>
        <v/>
      </c>
      <c r="L35">
        <v>-1117.037</v>
      </c>
      <c r="M35">
        <v>4.6759999999999309</v>
      </c>
      <c r="N35" s="6" t="str">
        <f t="shared" si="2"/>
        <v/>
      </c>
      <c r="Q35">
        <v>-1248.732</v>
      </c>
      <c r="R35">
        <v>69.450000000000045</v>
      </c>
    </row>
    <row r="36" spans="2:18" x14ac:dyDescent="0.3">
      <c r="B36">
        <v>-1318.48</v>
      </c>
      <c r="C36">
        <v>1.9259999999999309</v>
      </c>
      <c r="D36" s="6" t="str">
        <f t="shared" si="0"/>
        <v/>
      </c>
      <c r="G36">
        <v>-1042.8130000000001</v>
      </c>
      <c r="H36">
        <v>1.3979999999999109</v>
      </c>
      <c r="I36" s="6" t="str">
        <f t="shared" si="1"/>
        <v/>
      </c>
      <c r="L36">
        <v>-1112.72</v>
      </c>
      <c r="M36">
        <v>4.3170000000000073</v>
      </c>
      <c r="N36" s="6" t="str">
        <f t="shared" si="2"/>
        <v/>
      </c>
      <c r="Q36">
        <v>-1125.5450000000001</v>
      </c>
      <c r="R36">
        <v>123.1869999999999</v>
      </c>
    </row>
    <row r="37" spans="2:18" x14ac:dyDescent="0.3">
      <c r="B37">
        <v>-1316.498</v>
      </c>
      <c r="C37">
        <v>1.9819999999999709</v>
      </c>
      <c r="D37" s="6" t="str">
        <f t="shared" si="0"/>
        <v/>
      </c>
      <c r="G37">
        <v>-1042.2619999999999</v>
      </c>
      <c r="H37">
        <v>0.55100000000015825</v>
      </c>
      <c r="I37" s="6" t="str">
        <f t="shared" si="1"/>
        <v/>
      </c>
      <c r="L37">
        <v>-1110.617</v>
      </c>
      <c r="M37">
        <v>2.1030000000000655</v>
      </c>
      <c r="N37" s="6" t="str">
        <f t="shared" si="2"/>
        <v/>
      </c>
      <c r="Q37">
        <v>-1009.973</v>
      </c>
      <c r="R37">
        <v>115.57200000000012</v>
      </c>
    </row>
    <row r="38" spans="2:18" x14ac:dyDescent="0.3">
      <c r="B38">
        <v>-1316.364</v>
      </c>
      <c r="C38">
        <v>0.13400000000001455</v>
      </c>
      <c r="D38" s="6" t="str">
        <f t="shared" si="0"/>
        <v/>
      </c>
      <c r="G38">
        <v>-949.16200000000003</v>
      </c>
      <c r="H38">
        <v>0.97900000000004184</v>
      </c>
      <c r="I38" s="6" t="str">
        <f t="shared" si="1"/>
        <v/>
      </c>
      <c r="L38">
        <v>-1106.7750000000001</v>
      </c>
      <c r="M38">
        <v>3.8419999999998709</v>
      </c>
      <c r="N38" s="6" t="str">
        <f t="shared" si="2"/>
        <v/>
      </c>
      <c r="Q38">
        <v>-1718.864</v>
      </c>
      <c r="R38">
        <v>32.586999999999989</v>
      </c>
    </row>
    <row r="39" spans="2:18" x14ac:dyDescent="0.3">
      <c r="B39">
        <v>-1315.586</v>
      </c>
      <c r="C39">
        <v>0.77800000000002001</v>
      </c>
      <c r="D39" s="6" t="str">
        <f t="shared" si="0"/>
        <v/>
      </c>
      <c r="G39">
        <v>-945.58799999999997</v>
      </c>
      <c r="H39">
        <v>3.5740000000000691</v>
      </c>
      <c r="I39" s="6" t="str">
        <f t="shared" si="1"/>
        <v/>
      </c>
      <c r="L39">
        <v>-1056.271</v>
      </c>
      <c r="M39">
        <v>0.82899999999995089</v>
      </c>
      <c r="N39" s="6" t="str">
        <f t="shared" si="2"/>
        <v/>
      </c>
      <c r="Q39">
        <v>-1686.838</v>
      </c>
      <c r="R39">
        <v>32.026000000000067</v>
      </c>
    </row>
    <row r="40" spans="2:18" x14ac:dyDescent="0.3">
      <c r="B40">
        <v>-1315.1179999999999</v>
      </c>
      <c r="C40">
        <v>0.46800000000007458</v>
      </c>
      <c r="D40" s="6" t="str">
        <f t="shared" si="0"/>
        <v/>
      </c>
      <c r="G40">
        <v>-943.79299999999989</v>
      </c>
      <c r="H40">
        <v>1.7950000000000728</v>
      </c>
      <c r="I40" s="6" t="str">
        <f t="shared" si="1"/>
        <v/>
      </c>
      <c r="L40">
        <v>-1055.8699999999999</v>
      </c>
      <c r="M40">
        <v>0.4010000000000673</v>
      </c>
      <c r="N40" s="6" t="str">
        <f t="shared" si="2"/>
        <v/>
      </c>
      <c r="Q40">
        <v>-1656.8679999999999</v>
      </c>
      <c r="R40">
        <v>29.970000000000027</v>
      </c>
    </row>
    <row r="41" spans="2:18" x14ac:dyDescent="0.3">
      <c r="B41">
        <v>-1314.7840000000001</v>
      </c>
      <c r="C41">
        <v>0.33399999999983265</v>
      </c>
      <c r="D41" s="6" t="str">
        <f t="shared" si="0"/>
        <v/>
      </c>
      <c r="G41">
        <v>-943.33400000000006</v>
      </c>
      <c r="H41">
        <v>0.45899999999983265</v>
      </c>
      <c r="I41" s="6" t="str">
        <f t="shared" si="1"/>
        <v/>
      </c>
      <c r="L41">
        <v>-1055.24</v>
      </c>
      <c r="M41">
        <v>0.62999999999988177</v>
      </c>
      <c r="N41" s="6" t="str">
        <f t="shared" si="2"/>
        <v/>
      </c>
      <c r="Q41">
        <v>-1573.8920000000001</v>
      </c>
      <c r="R41">
        <v>82.975999999999885</v>
      </c>
    </row>
    <row r="42" spans="2:18" x14ac:dyDescent="0.3">
      <c r="B42">
        <v>-1313.9690000000001</v>
      </c>
      <c r="C42">
        <v>0.81500000000005457</v>
      </c>
      <c r="D42" s="6" t="str">
        <f t="shared" si="0"/>
        <v/>
      </c>
      <c r="G42">
        <v>-940.53099999999995</v>
      </c>
      <c r="H42">
        <v>2.803000000000111</v>
      </c>
      <c r="I42" s="6" t="str">
        <f t="shared" si="1"/>
        <v/>
      </c>
      <c r="L42">
        <v>-1054.537</v>
      </c>
      <c r="M42">
        <v>0.70299999999997453</v>
      </c>
      <c r="N42" s="6" t="str">
        <f t="shared" si="2"/>
        <v/>
      </c>
      <c r="Q42">
        <v>-1468.194</v>
      </c>
      <c r="R42">
        <v>105.69800000000009</v>
      </c>
    </row>
    <row r="43" spans="2:18" x14ac:dyDescent="0.3">
      <c r="B43">
        <v>-1311.5609999999999</v>
      </c>
      <c r="C43">
        <v>2.4080000000001291</v>
      </c>
      <c r="D43" s="6" t="str">
        <f t="shared" si="0"/>
        <v/>
      </c>
      <c r="G43">
        <v>-937.1110000000001</v>
      </c>
      <c r="H43">
        <v>3.4199999999998454</v>
      </c>
      <c r="I43" s="6" t="str">
        <f t="shared" si="1"/>
        <v/>
      </c>
      <c r="L43">
        <v>-1053.962</v>
      </c>
      <c r="M43">
        <v>0.57500000000004547</v>
      </c>
      <c r="N43" s="6" t="str">
        <f t="shared" si="2"/>
        <v/>
      </c>
      <c r="Q43">
        <v>-1443.5250000000001</v>
      </c>
      <c r="R43">
        <v>24.668999999999869</v>
      </c>
    </row>
    <row r="44" spans="2:18" x14ac:dyDescent="0.3">
      <c r="B44">
        <v>-1311.4</v>
      </c>
      <c r="C44">
        <v>0.16099999999983083</v>
      </c>
      <c r="D44" s="6" t="str">
        <f t="shared" si="0"/>
        <v/>
      </c>
      <c r="G44">
        <v>-933.8900000000001</v>
      </c>
      <c r="H44">
        <v>3.2210000000000036</v>
      </c>
      <c r="I44" s="6" t="str">
        <f t="shared" si="1"/>
        <v/>
      </c>
      <c r="L44">
        <v>-1053.9110000000001</v>
      </c>
      <c r="M44">
        <v>5.0999999999930878E-2</v>
      </c>
      <c r="N44" s="6" t="str">
        <f t="shared" si="2"/>
        <v/>
      </c>
      <c r="Q44">
        <v>-1377.2719999999999</v>
      </c>
      <c r="R44">
        <v>66.253000000000156</v>
      </c>
    </row>
    <row r="45" spans="2:18" x14ac:dyDescent="0.3">
      <c r="B45">
        <v>-1502.7950000000001</v>
      </c>
      <c r="C45">
        <v>23.322999999999865</v>
      </c>
      <c r="D45" s="6">
        <f t="shared" si="0"/>
        <v>23.322999999999865</v>
      </c>
      <c r="G45">
        <v>-974.07600000000002</v>
      </c>
      <c r="H45">
        <v>2.9999999999972715E-2</v>
      </c>
      <c r="I45" s="6" t="str">
        <f t="shared" si="1"/>
        <v/>
      </c>
      <c r="L45">
        <v>-1052.806</v>
      </c>
      <c r="M45">
        <v>1.1050000000000182</v>
      </c>
      <c r="N45" s="6" t="str">
        <f t="shared" si="2"/>
        <v/>
      </c>
      <c r="Q45">
        <v>-1253.2070000000001</v>
      </c>
      <c r="R45">
        <v>124.06499999999983</v>
      </c>
    </row>
    <row r="46" spans="2:18" x14ac:dyDescent="0.3">
      <c r="B46">
        <v>-1492.4749999999999</v>
      </c>
      <c r="C46">
        <v>10.320000000000164</v>
      </c>
      <c r="D46" s="6" t="str">
        <f t="shared" si="0"/>
        <v/>
      </c>
      <c r="G46">
        <v>-973.76099999999997</v>
      </c>
      <c r="H46">
        <v>0.31500000000005457</v>
      </c>
      <c r="I46" s="6" t="str">
        <f t="shared" si="1"/>
        <v/>
      </c>
      <c r="L46">
        <v>-1050.067</v>
      </c>
      <c r="M46">
        <v>2.7390000000000327</v>
      </c>
      <c r="N46" s="6" t="str">
        <f t="shared" si="2"/>
        <v/>
      </c>
      <c r="Q46">
        <v>-1127.1420000000001</v>
      </c>
      <c r="R46">
        <v>126.06500000000005</v>
      </c>
    </row>
    <row r="47" spans="2:18" x14ac:dyDescent="0.3">
      <c r="B47">
        <v>-1457.644</v>
      </c>
      <c r="C47">
        <v>34.830999999999904</v>
      </c>
      <c r="D47" s="6">
        <f t="shared" si="0"/>
        <v>34.830999999999904</v>
      </c>
      <c r="G47">
        <v>-973.3599999999999</v>
      </c>
      <c r="H47">
        <v>0.4010000000000673</v>
      </c>
      <c r="I47" s="6" t="str">
        <f t="shared" si="1"/>
        <v/>
      </c>
      <c r="L47">
        <v>-1048.9639999999999</v>
      </c>
      <c r="M47">
        <v>1.1030000000000655</v>
      </c>
      <c r="N47" s="6" t="str">
        <f t="shared" si="2"/>
        <v/>
      </c>
      <c r="Q47">
        <v>-1001.421</v>
      </c>
      <c r="R47">
        <v>125.721</v>
      </c>
    </row>
    <row r="48" spans="2:18" x14ac:dyDescent="0.3">
      <c r="B48">
        <v>-1427.8530000000001</v>
      </c>
      <c r="C48">
        <v>29.79099999999994</v>
      </c>
      <c r="D48" s="6">
        <f t="shared" si="0"/>
        <v>29.79099999999994</v>
      </c>
      <c r="G48">
        <v>-973.31099999999992</v>
      </c>
      <c r="H48">
        <v>4.8999999999978172E-2</v>
      </c>
      <c r="I48" s="6" t="str">
        <f t="shared" si="1"/>
        <v/>
      </c>
      <c r="L48">
        <v>-1047.42</v>
      </c>
      <c r="M48">
        <v>1.543999999999869</v>
      </c>
      <c r="N48" s="6" t="str">
        <f t="shared" si="2"/>
        <v/>
      </c>
      <c r="Q48">
        <v>-1638.4349999999999</v>
      </c>
      <c r="R48">
        <v>73.853000000000065</v>
      </c>
    </row>
    <row r="49" spans="2:18" x14ac:dyDescent="0.3">
      <c r="B49">
        <v>-1409.019</v>
      </c>
      <c r="C49">
        <v>18.83400000000006</v>
      </c>
      <c r="D49" s="6">
        <f t="shared" si="0"/>
        <v>18.83400000000006</v>
      </c>
      <c r="G49">
        <v>-973.19800000000009</v>
      </c>
      <c r="H49">
        <v>0.11299999999982901</v>
      </c>
      <c r="I49" s="6" t="str">
        <f t="shared" si="1"/>
        <v/>
      </c>
      <c r="L49">
        <v>-1046.6859999999999</v>
      </c>
      <c r="M49">
        <v>0.73400000000015098</v>
      </c>
      <c r="N49" s="6" t="str">
        <f t="shared" si="2"/>
        <v/>
      </c>
      <c r="Q49">
        <v>-1524.951</v>
      </c>
      <c r="R49">
        <v>113.48399999999992</v>
      </c>
    </row>
    <row r="50" spans="2:18" x14ac:dyDescent="0.3">
      <c r="B50">
        <v>-1390.6980000000001</v>
      </c>
      <c r="C50">
        <v>18.320999999999913</v>
      </c>
      <c r="D50" s="6">
        <f t="shared" si="0"/>
        <v>18.320999999999913</v>
      </c>
      <c r="G50">
        <v>-972.89499999999998</v>
      </c>
      <c r="H50">
        <v>0.30300000000011096</v>
      </c>
      <c r="I50" s="6" t="str">
        <f t="shared" si="1"/>
        <v/>
      </c>
      <c r="L50">
        <v>-1042.164</v>
      </c>
      <c r="M50">
        <v>4.5219999999999345</v>
      </c>
      <c r="N50" s="6" t="str">
        <f t="shared" si="2"/>
        <v/>
      </c>
      <c r="Q50">
        <v>-1439.5360000000001</v>
      </c>
      <c r="R50">
        <v>85.414999999999964</v>
      </c>
    </row>
    <row r="51" spans="2:18" x14ac:dyDescent="0.3">
      <c r="B51">
        <v>-1852.136</v>
      </c>
      <c r="C51">
        <v>1.5639999999998508</v>
      </c>
      <c r="D51" s="6" t="str">
        <f t="shared" si="0"/>
        <v/>
      </c>
      <c r="G51">
        <v>-972.57099999999991</v>
      </c>
      <c r="H51">
        <v>0.32400000000006912</v>
      </c>
      <c r="I51" s="6" t="str">
        <f t="shared" si="1"/>
        <v/>
      </c>
      <c r="L51">
        <v>-1239.03</v>
      </c>
      <c r="M51">
        <v>0.78300000000012915</v>
      </c>
      <c r="N51" s="6" t="str">
        <f t="shared" si="2"/>
        <v/>
      </c>
      <c r="Q51">
        <v>-1391.009</v>
      </c>
      <c r="R51">
        <v>48.527000000000044</v>
      </c>
    </row>
    <row r="52" spans="2:18" x14ac:dyDescent="0.3">
      <c r="B52">
        <v>-1849.364</v>
      </c>
      <c r="C52">
        <v>2.7719999999999345</v>
      </c>
      <c r="D52" s="6" t="str">
        <f t="shared" si="0"/>
        <v/>
      </c>
      <c r="G52">
        <v>-972.22</v>
      </c>
      <c r="H52">
        <v>0.3509999999998854</v>
      </c>
      <c r="I52" s="6" t="str">
        <f t="shared" si="1"/>
        <v/>
      </c>
      <c r="L52">
        <v>-1238.3489999999999</v>
      </c>
      <c r="M52">
        <v>0.68100000000004002</v>
      </c>
      <c r="N52" s="6" t="str">
        <f t="shared" si="2"/>
        <v/>
      </c>
      <c r="Q52">
        <v>-1306.5050000000001</v>
      </c>
      <c r="R52">
        <v>84.503999999999905</v>
      </c>
    </row>
    <row r="53" spans="2:18" x14ac:dyDescent="0.3">
      <c r="B53">
        <v>-1845.8330000000001</v>
      </c>
      <c r="C53">
        <v>3.5309999999999491</v>
      </c>
      <c r="D53" s="6" t="str">
        <f t="shared" si="0"/>
        <v/>
      </c>
      <c r="G53">
        <v>-971.90699999999993</v>
      </c>
      <c r="H53">
        <v>0.31300000000010186</v>
      </c>
      <c r="I53" s="6" t="str">
        <f t="shared" si="1"/>
        <v/>
      </c>
      <c r="L53">
        <v>-1237.885</v>
      </c>
      <c r="M53">
        <v>0.46399999999994179</v>
      </c>
      <c r="N53" s="6" t="str">
        <f t="shared" si="2"/>
        <v/>
      </c>
      <c r="Q53">
        <v>-2155.2289999999998</v>
      </c>
      <c r="R53">
        <v>44.452000000000226</v>
      </c>
    </row>
    <row r="54" spans="2:18" x14ac:dyDescent="0.3">
      <c r="B54">
        <v>-1844.5360000000001</v>
      </c>
      <c r="C54">
        <v>1.2970000000000255</v>
      </c>
      <c r="D54" s="6" t="str">
        <f t="shared" si="0"/>
        <v/>
      </c>
      <c r="G54">
        <v>-971.43299999999999</v>
      </c>
      <c r="H54">
        <v>0.4739999999999327</v>
      </c>
      <c r="I54" s="6" t="str">
        <f t="shared" si="1"/>
        <v/>
      </c>
      <c r="L54">
        <v>-1237.8800000000001</v>
      </c>
      <c r="M54">
        <v>4.9999999998817657E-3</v>
      </c>
      <c r="N54" s="6" t="str">
        <f t="shared" si="2"/>
        <v/>
      </c>
      <c r="Q54">
        <v>-2115.529</v>
      </c>
      <c r="R54">
        <v>39.699999999999818</v>
      </c>
    </row>
    <row r="55" spans="2:18" x14ac:dyDescent="0.3">
      <c r="B55">
        <v>-1842.7170000000001</v>
      </c>
      <c r="C55">
        <v>1.81899999999996</v>
      </c>
      <c r="D55" s="6" t="str">
        <f t="shared" si="0"/>
        <v/>
      </c>
      <c r="G55">
        <v>-969.97900000000004</v>
      </c>
      <c r="H55">
        <v>1.4539999999999509</v>
      </c>
      <c r="I55" s="6" t="str">
        <f t="shared" si="1"/>
        <v/>
      </c>
      <c r="L55">
        <v>-1236.7080000000001</v>
      </c>
      <c r="M55">
        <v>1.1720000000000255</v>
      </c>
      <c r="N55" s="6" t="str">
        <f t="shared" si="2"/>
        <v/>
      </c>
      <c r="Q55">
        <v>-2059.2919999999999</v>
      </c>
      <c r="R55">
        <v>56.23700000000008</v>
      </c>
    </row>
    <row r="56" spans="2:18" x14ac:dyDescent="0.3">
      <c r="B56">
        <v>-1840.9520000000002</v>
      </c>
      <c r="C56">
        <v>1.7649999999998727</v>
      </c>
      <c r="D56" s="6" t="str">
        <f t="shared" si="0"/>
        <v/>
      </c>
      <c r="G56">
        <v>-1258.2249999999999</v>
      </c>
      <c r="H56">
        <v>2.3900000000001</v>
      </c>
      <c r="I56" s="6" t="str">
        <f t="shared" si="1"/>
        <v/>
      </c>
      <c r="L56">
        <v>-1236.366</v>
      </c>
      <c r="M56">
        <v>0.34200000000009823</v>
      </c>
      <c r="N56" s="6" t="str">
        <f t="shared" si="2"/>
        <v/>
      </c>
      <c r="Q56">
        <v>-1959.7730000000001</v>
      </c>
      <c r="R56">
        <v>99.518999999999778</v>
      </c>
    </row>
    <row r="57" spans="2:18" x14ac:dyDescent="0.3">
      <c r="B57">
        <v>-1835.078</v>
      </c>
      <c r="C57">
        <v>5.874000000000251</v>
      </c>
      <c r="D57" s="6" t="str">
        <f t="shared" si="0"/>
        <v/>
      </c>
      <c r="G57">
        <v>-1258.077</v>
      </c>
      <c r="H57">
        <v>0.14799999999991087</v>
      </c>
      <c r="I57" s="6" t="str">
        <f t="shared" si="1"/>
        <v/>
      </c>
      <c r="L57">
        <v>-1233.604</v>
      </c>
      <c r="M57">
        <v>2.7619999999999436</v>
      </c>
      <c r="N57" s="6" t="str">
        <f t="shared" si="2"/>
        <v/>
      </c>
      <c r="Q57">
        <v>-1873.5740000000001</v>
      </c>
      <c r="R57">
        <v>86.199000000000069</v>
      </c>
    </row>
    <row r="58" spans="2:18" x14ac:dyDescent="0.3">
      <c r="B58">
        <v>-1720.9449999999999</v>
      </c>
      <c r="C58">
        <v>2.6920000000000073</v>
      </c>
      <c r="D58" s="6" t="str">
        <f t="shared" si="0"/>
        <v/>
      </c>
      <c r="G58">
        <v>-1258.057</v>
      </c>
      <c r="H58">
        <v>1.999999999998181E-2</v>
      </c>
      <c r="I58" s="6" t="str">
        <f t="shared" si="1"/>
        <v/>
      </c>
      <c r="L58">
        <v>-1232.586</v>
      </c>
      <c r="M58">
        <v>1.0180000000000291</v>
      </c>
      <c r="N58" s="6" t="str">
        <f t="shared" si="2"/>
        <v/>
      </c>
      <c r="Q58">
        <v>-2009.837</v>
      </c>
      <c r="R58">
        <v>73.347000000000207</v>
      </c>
    </row>
    <row r="59" spans="2:18" x14ac:dyDescent="0.3">
      <c r="B59">
        <v>-1720.5360000000001</v>
      </c>
      <c r="C59">
        <v>0.40899999999987813</v>
      </c>
      <c r="D59" s="6" t="str">
        <f t="shared" si="0"/>
        <v/>
      </c>
      <c r="G59">
        <v>-1252.306</v>
      </c>
      <c r="H59">
        <v>5.7509999999999764</v>
      </c>
      <c r="I59" s="6" t="str">
        <f t="shared" si="1"/>
        <v/>
      </c>
      <c r="L59">
        <v>-1231.6849999999999</v>
      </c>
      <c r="M59">
        <v>0.9010000000000673</v>
      </c>
      <c r="N59" s="6" t="str">
        <f t="shared" si="2"/>
        <v/>
      </c>
      <c r="Q59">
        <v>-1929.0390000000002</v>
      </c>
      <c r="R59">
        <v>80.797999999999774</v>
      </c>
    </row>
    <row r="60" spans="2:18" x14ac:dyDescent="0.3">
      <c r="B60">
        <v>-1716.74</v>
      </c>
      <c r="C60">
        <v>3.7960000000000491</v>
      </c>
      <c r="D60" s="6" t="str">
        <f t="shared" si="0"/>
        <v/>
      </c>
      <c r="G60">
        <v>-1252.24</v>
      </c>
      <c r="H60">
        <v>6.6000000000030923E-2</v>
      </c>
      <c r="I60" s="6" t="str">
        <f t="shared" si="1"/>
        <v/>
      </c>
      <c r="L60">
        <v>-1230.1869999999999</v>
      </c>
      <c r="M60">
        <v>1.4980000000000473</v>
      </c>
      <c r="N60" s="6" t="str">
        <f t="shared" si="2"/>
        <v/>
      </c>
      <c r="Q60">
        <v>-1862.6799999999998</v>
      </c>
      <c r="R60">
        <v>66.359000000000378</v>
      </c>
    </row>
    <row r="61" spans="2:18" x14ac:dyDescent="0.3">
      <c r="B61">
        <v>-1714.4449999999999</v>
      </c>
      <c r="C61">
        <v>2.2950000000000728</v>
      </c>
      <c r="D61" s="6" t="str">
        <f t="shared" si="0"/>
        <v/>
      </c>
      <c r="G61">
        <v>-1251.5909999999999</v>
      </c>
      <c r="H61">
        <v>0.6490000000001146</v>
      </c>
      <c r="I61" s="6" t="str">
        <f t="shared" si="1"/>
        <v/>
      </c>
      <c r="L61">
        <v>-1228.0450000000001</v>
      </c>
      <c r="M61">
        <v>2.1419999999998254</v>
      </c>
      <c r="N61" s="6" t="str">
        <f t="shared" si="2"/>
        <v/>
      </c>
      <c r="Q61">
        <v>-1837.268</v>
      </c>
      <c r="R61">
        <v>25.411999999999807</v>
      </c>
    </row>
    <row r="62" spans="2:18" x14ac:dyDescent="0.3">
      <c r="B62">
        <v>-1713.4860000000001</v>
      </c>
      <c r="C62">
        <v>0.95899999999983265</v>
      </c>
      <c r="D62" s="6" t="str">
        <f t="shared" si="0"/>
        <v/>
      </c>
      <c r="G62">
        <v>-1251.057</v>
      </c>
      <c r="H62">
        <v>0.53399999999987813</v>
      </c>
      <c r="I62" s="6" t="str">
        <f t="shared" si="1"/>
        <v/>
      </c>
      <c r="L62">
        <v>-1226.4870000000001</v>
      </c>
      <c r="M62">
        <v>1.5579999999999927</v>
      </c>
      <c r="N62" s="6" t="str">
        <f t="shared" si="2"/>
        <v/>
      </c>
      <c r="Q62">
        <v>-1798.2510000000002</v>
      </c>
      <c r="R62">
        <v>39.016999999999825</v>
      </c>
    </row>
    <row r="63" spans="2:18" x14ac:dyDescent="0.3">
      <c r="B63">
        <v>-1741.67</v>
      </c>
      <c r="C63">
        <v>2.9710000000000036</v>
      </c>
      <c r="D63" s="6" t="str">
        <f t="shared" si="0"/>
        <v/>
      </c>
      <c r="G63">
        <v>-1250.1869999999999</v>
      </c>
      <c r="H63">
        <v>0.87000000000011823</v>
      </c>
      <c r="I63" s="6" t="str">
        <f t="shared" si="1"/>
        <v/>
      </c>
      <c r="L63">
        <v>-1335.798</v>
      </c>
      <c r="M63">
        <v>14.52800000000002</v>
      </c>
      <c r="N63" s="6" t="str">
        <f t="shared" si="2"/>
        <v/>
      </c>
      <c r="Q63">
        <v>-1774.114</v>
      </c>
      <c r="R63">
        <v>24.137000000000171</v>
      </c>
    </row>
    <row r="64" spans="2:18" x14ac:dyDescent="0.3">
      <c r="B64">
        <v>-1740.8969999999999</v>
      </c>
      <c r="C64">
        <v>0.77300000000013824</v>
      </c>
      <c r="D64" s="6" t="str">
        <f t="shared" si="0"/>
        <v/>
      </c>
      <c r="G64">
        <v>-1041.2280000000001</v>
      </c>
      <c r="H64">
        <v>1.4610000000000127</v>
      </c>
      <c r="I64" s="6" t="str">
        <f t="shared" si="1"/>
        <v/>
      </c>
      <c r="L64">
        <v>-1329.933</v>
      </c>
      <c r="M64">
        <v>5.8650000000000091</v>
      </c>
      <c r="N64" s="6" t="str">
        <f t="shared" si="2"/>
        <v/>
      </c>
      <c r="Q64">
        <v>-1758.7359999999999</v>
      </c>
      <c r="R64">
        <v>15.378000000000156</v>
      </c>
    </row>
    <row r="65" spans="2:18" x14ac:dyDescent="0.3">
      <c r="B65">
        <v>-1738.771</v>
      </c>
      <c r="C65">
        <v>2.1259999999999764</v>
      </c>
      <c r="D65" s="6" t="str">
        <f t="shared" si="0"/>
        <v/>
      </c>
      <c r="G65">
        <v>-1039.2860000000001</v>
      </c>
      <c r="H65">
        <v>1.9420000000000073</v>
      </c>
      <c r="I65" s="6" t="str">
        <f t="shared" si="1"/>
        <v/>
      </c>
      <c r="L65">
        <v>-1306.376</v>
      </c>
      <c r="M65">
        <v>23.557000000000016</v>
      </c>
      <c r="N65" s="6">
        <f t="shared" si="2"/>
        <v>23.557000000000016</v>
      </c>
      <c r="Q65">
        <v>-905.51800000000003</v>
      </c>
      <c r="R65">
        <v>122.02199999999993</v>
      </c>
    </row>
    <row r="66" spans="2:18" x14ac:dyDescent="0.3">
      <c r="B66">
        <v>-1737.299</v>
      </c>
      <c r="C66">
        <v>1.47199999999998</v>
      </c>
      <c r="D66" s="6" t="str">
        <f t="shared" si="0"/>
        <v/>
      </c>
      <c r="G66">
        <v>-1038.8510000000001</v>
      </c>
      <c r="H66">
        <v>0.43499999999994543</v>
      </c>
      <c r="I66" s="6" t="str">
        <f t="shared" si="1"/>
        <v/>
      </c>
      <c r="L66">
        <v>-1304.701</v>
      </c>
      <c r="M66">
        <v>1.6749999999999545</v>
      </c>
      <c r="N66" s="6" t="str">
        <f t="shared" si="2"/>
        <v/>
      </c>
      <c r="Q66">
        <v>-814.56600000000003</v>
      </c>
      <c r="R66">
        <v>90.951999999999998</v>
      </c>
    </row>
    <row r="67" spans="2:18" x14ac:dyDescent="0.3">
      <c r="B67">
        <v>-1734.319</v>
      </c>
      <c r="C67">
        <v>2.9800000000000182</v>
      </c>
      <c r="D67" s="6" t="str">
        <f t="shared" si="0"/>
        <v/>
      </c>
      <c r="G67">
        <v>-1038.741</v>
      </c>
      <c r="H67">
        <v>0.11000000000012733</v>
      </c>
      <c r="I67" s="6" t="str">
        <f t="shared" si="1"/>
        <v/>
      </c>
      <c r="L67">
        <v>-1303.7929999999999</v>
      </c>
      <c r="M67">
        <v>0.90800000000012915</v>
      </c>
      <c r="N67" s="6" t="str">
        <f t="shared" si="2"/>
        <v/>
      </c>
      <c r="Q67">
        <v>-786.02199999999993</v>
      </c>
      <c r="R67">
        <v>28.544000000000096</v>
      </c>
    </row>
    <row r="68" spans="2:18" x14ac:dyDescent="0.3">
      <c r="B68">
        <v>-1854.8530000000001</v>
      </c>
      <c r="C68">
        <v>5.5670000000000073</v>
      </c>
      <c r="D68" s="6" t="str">
        <f t="shared" si="0"/>
        <v/>
      </c>
      <c r="G68">
        <v>-1038.482</v>
      </c>
      <c r="H68">
        <v>0.25900000000001455</v>
      </c>
      <c r="I68" s="6" t="str">
        <f t="shared" si="1"/>
        <v/>
      </c>
      <c r="L68">
        <v>-1262.617</v>
      </c>
      <c r="M68">
        <v>41.175999999999931</v>
      </c>
      <c r="N68" s="6">
        <f t="shared" si="2"/>
        <v>41.175999999999931</v>
      </c>
      <c r="Q68">
        <v>-719.46500000000003</v>
      </c>
      <c r="R68">
        <v>66.556999999999903</v>
      </c>
    </row>
    <row r="69" spans="2:18" x14ac:dyDescent="0.3">
      <c r="B69">
        <v>-1853.268</v>
      </c>
      <c r="C69">
        <v>1.5850000000000364</v>
      </c>
      <c r="D69" s="6" t="str">
        <f t="shared" si="0"/>
        <v/>
      </c>
      <c r="G69">
        <v>-1038.1590000000001</v>
      </c>
      <c r="H69">
        <v>0.32299999999986539</v>
      </c>
      <c r="I69" s="6" t="str">
        <f t="shared" si="1"/>
        <v/>
      </c>
      <c r="L69">
        <v>-1166.7619999999999</v>
      </c>
      <c r="M69">
        <v>1.0830000000000837</v>
      </c>
      <c r="N69" s="6" t="str">
        <f t="shared" si="2"/>
        <v/>
      </c>
      <c r="Q69">
        <v>-691.18600000000004</v>
      </c>
      <c r="R69">
        <v>28.278999999999996</v>
      </c>
    </row>
    <row r="70" spans="2:18" x14ac:dyDescent="0.3">
      <c r="B70">
        <v>-1851.047</v>
      </c>
      <c r="C70">
        <v>2.2210000000000036</v>
      </c>
      <c r="D70" s="6" t="str">
        <f t="shared" si="0"/>
        <v/>
      </c>
      <c r="G70">
        <v>-1037.3510000000001</v>
      </c>
      <c r="H70">
        <v>0.80799999999999272</v>
      </c>
      <c r="I70" s="6" t="str">
        <f t="shared" si="1"/>
        <v/>
      </c>
      <c r="L70">
        <v>-1166.633</v>
      </c>
      <c r="M70">
        <v>0.12899999999990541</v>
      </c>
      <c r="N70" s="6" t="str">
        <f t="shared" si="2"/>
        <v/>
      </c>
      <c r="Q70">
        <v>-657.97</v>
      </c>
      <c r="R70">
        <v>33.216000000000008</v>
      </c>
    </row>
    <row r="71" spans="2:18" x14ac:dyDescent="0.3">
      <c r="B71">
        <v>-1848.451</v>
      </c>
      <c r="C71">
        <v>2.5960000000000036</v>
      </c>
      <c r="D71" s="6" t="str">
        <f t="shared" si="0"/>
        <v/>
      </c>
      <c r="G71">
        <v>-1036.325</v>
      </c>
      <c r="H71">
        <v>1.0260000000000673</v>
      </c>
      <c r="I71" s="6" t="str">
        <f t="shared" si="1"/>
        <v/>
      </c>
      <c r="L71">
        <v>-1165.731</v>
      </c>
      <c r="M71">
        <v>0.90200000000004366</v>
      </c>
      <c r="N71" s="6" t="str">
        <f t="shared" si="2"/>
        <v/>
      </c>
      <c r="Q71">
        <v>-2405.681</v>
      </c>
      <c r="R71">
        <v>51.038000000000011</v>
      </c>
    </row>
    <row r="72" spans="2:18" x14ac:dyDescent="0.3">
      <c r="B72">
        <v>-1846.703</v>
      </c>
      <c r="C72">
        <v>1.7480000000000473</v>
      </c>
      <c r="D72" s="6" t="str">
        <f t="shared" ref="D72:D135" si="3">IF(C72&gt;15,C72,"")</f>
        <v/>
      </c>
      <c r="G72">
        <v>-1080.069</v>
      </c>
      <c r="H72">
        <v>1.3000000000147338E-2</v>
      </c>
      <c r="I72" s="6" t="str">
        <f t="shared" ref="I72:I135" si="4">IF(H72&gt;15,H72,"")</f>
        <v/>
      </c>
      <c r="L72">
        <v>-1165.444</v>
      </c>
      <c r="M72">
        <v>0.28700000000003456</v>
      </c>
      <c r="N72" s="6" t="str">
        <f t="shared" ref="N72:N135" si="5">IF(M72&gt;15,M72,"")</f>
        <v/>
      </c>
      <c r="Q72">
        <v>-2279.1680000000001</v>
      </c>
      <c r="R72">
        <v>126.51299999999992</v>
      </c>
    </row>
    <row r="73" spans="2:18" x14ac:dyDescent="0.3">
      <c r="B73">
        <v>-1845.1280000000002</v>
      </c>
      <c r="C73">
        <v>1.5749999999998181</v>
      </c>
      <c r="D73" s="6" t="str">
        <f t="shared" si="3"/>
        <v/>
      </c>
      <c r="G73">
        <v>-1079.9880000000001</v>
      </c>
      <c r="H73">
        <v>8.0999999999903594E-2</v>
      </c>
      <c r="I73" s="6" t="str">
        <f t="shared" si="4"/>
        <v/>
      </c>
      <c r="L73">
        <v>-1154.9780000000001</v>
      </c>
      <c r="M73">
        <v>10.465999999999894</v>
      </c>
      <c r="N73" s="6" t="str">
        <f t="shared" si="5"/>
        <v/>
      </c>
      <c r="Q73">
        <v>-2121.2269999999999</v>
      </c>
      <c r="R73">
        <v>157.94100000000026</v>
      </c>
    </row>
    <row r="74" spans="2:18" x14ac:dyDescent="0.3">
      <c r="B74">
        <v>-1665.7670000000001</v>
      </c>
      <c r="C74">
        <v>0.98800000000005639</v>
      </c>
      <c r="D74" s="6" t="str">
        <f t="shared" si="3"/>
        <v/>
      </c>
      <c r="G74">
        <v>-1079.546</v>
      </c>
      <c r="H74">
        <v>0.44200000000000728</v>
      </c>
      <c r="I74" s="6" t="str">
        <f t="shared" si="4"/>
        <v/>
      </c>
      <c r="L74">
        <v>-1145.4929999999999</v>
      </c>
      <c r="M74">
        <v>9.4850000000001273</v>
      </c>
      <c r="N74" s="6" t="str">
        <f t="shared" si="5"/>
        <v/>
      </c>
      <c r="Q74">
        <v>-1977.498</v>
      </c>
      <c r="R74">
        <v>143.72899999999981</v>
      </c>
    </row>
    <row r="75" spans="2:18" x14ac:dyDescent="0.3">
      <c r="B75">
        <v>-1665.1510000000001</v>
      </c>
      <c r="C75">
        <v>0.61599999999998545</v>
      </c>
      <c r="D75" s="6" t="str">
        <f t="shared" si="3"/>
        <v/>
      </c>
      <c r="G75">
        <v>-1079.297</v>
      </c>
      <c r="H75">
        <v>0.24900000000002365</v>
      </c>
      <c r="I75" s="6" t="str">
        <f t="shared" si="4"/>
        <v/>
      </c>
      <c r="L75">
        <v>-1133.3040000000001</v>
      </c>
      <c r="M75">
        <v>12.188999999999851</v>
      </c>
      <c r="N75" s="6" t="str">
        <f t="shared" si="5"/>
        <v/>
      </c>
      <c r="Q75">
        <v>-1913.866</v>
      </c>
      <c r="R75">
        <v>63.632000000000062</v>
      </c>
    </row>
    <row r="76" spans="2:18" x14ac:dyDescent="0.3">
      <c r="B76">
        <v>-1664.954</v>
      </c>
      <c r="C76">
        <v>0.19700000000011642</v>
      </c>
      <c r="D76" s="6" t="str">
        <f t="shared" si="3"/>
        <v/>
      </c>
      <c r="G76">
        <v>-1173.575</v>
      </c>
      <c r="H76">
        <v>0.72199999999997999</v>
      </c>
      <c r="I76" s="6" t="str">
        <f t="shared" si="4"/>
        <v/>
      </c>
      <c r="L76">
        <v>-1126.7660000000001</v>
      </c>
      <c r="M76">
        <v>6.5380000000000109</v>
      </c>
      <c r="N76" s="6" t="str">
        <f t="shared" si="5"/>
        <v/>
      </c>
      <c r="Q76">
        <v>-1887.3440000000001</v>
      </c>
      <c r="R76">
        <v>26.521999999999935</v>
      </c>
    </row>
    <row r="77" spans="2:18" x14ac:dyDescent="0.3">
      <c r="B77">
        <v>-1664.9190000000001</v>
      </c>
      <c r="C77">
        <v>3.4999999999854481E-2</v>
      </c>
      <c r="D77" s="6" t="str">
        <f t="shared" si="3"/>
        <v/>
      </c>
      <c r="G77">
        <v>-1172.1510000000001</v>
      </c>
      <c r="H77">
        <v>1.4239999999999782</v>
      </c>
      <c r="I77" s="6" t="str">
        <f t="shared" si="4"/>
        <v/>
      </c>
      <c r="K77" s="10" t="s">
        <v>9</v>
      </c>
      <c r="L77">
        <v>-1932.2829999999999</v>
      </c>
      <c r="M77">
        <v>8.8640000000000327</v>
      </c>
      <c r="N77" s="6" t="str">
        <f t="shared" si="5"/>
        <v/>
      </c>
      <c r="Q77">
        <v>-1871.1889999999999</v>
      </c>
      <c r="R77">
        <v>16.1550000000002</v>
      </c>
    </row>
    <row r="78" spans="2:18" x14ac:dyDescent="0.3">
      <c r="B78">
        <v>-1659.854</v>
      </c>
      <c r="C78">
        <v>5.0650000000000546</v>
      </c>
      <c r="D78" s="6" t="str">
        <f t="shared" si="3"/>
        <v/>
      </c>
      <c r="G78">
        <v>-1170.8589999999999</v>
      </c>
      <c r="H78">
        <v>1.2920000000001437</v>
      </c>
      <c r="I78" s="6" t="str">
        <f t="shared" si="4"/>
        <v/>
      </c>
      <c r="L78">
        <v>-1925.52</v>
      </c>
      <c r="M78">
        <v>6.76299999999992</v>
      </c>
      <c r="N78" s="6" t="str">
        <f t="shared" si="5"/>
        <v/>
      </c>
      <c r="Q78">
        <v>-1850.8629999999998</v>
      </c>
      <c r="R78">
        <v>20.326000000000022</v>
      </c>
    </row>
    <row r="79" spans="2:18" x14ac:dyDescent="0.3">
      <c r="B79">
        <v>-1349.5</v>
      </c>
      <c r="C79">
        <v>3.375</v>
      </c>
      <c r="D79" s="6" t="str">
        <f t="shared" si="3"/>
        <v/>
      </c>
      <c r="G79">
        <v>-1170.675</v>
      </c>
      <c r="H79">
        <v>0.18399999999996908</v>
      </c>
      <c r="I79" s="6" t="str">
        <f t="shared" si="4"/>
        <v/>
      </c>
      <c r="L79">
        <v>-1925.3420000000001</v>
      </c>
      <c r="M79">
        <v>0.17799999999988358</v>
      </c>
      <c r="N79" s="6" t="str">
        <f t="shared" si="5"/>
        <v/>
      </c>
      <c r="Q79">
        <v>-1815.4209999999998</v>
      </c>
      <c r="R79">
        <v>35.442000000000007</v>
      </c>
    </row>
    <row r="80" spans="2:18" x14ac:dyDescent="0.3">
      <c r="B80">
        <v>-1347.702</v>
      </c>
      <c r="C80">
        <v>1.7980000000000018</v>
      </c>
      <c r="D80" s="6" t="str">
        <f t="shared" si="3"/>
        <v/>
      </c>
      <c r="G80">
        <v>-1170.5740000000001</v>
      </c>
      <c r="H80">
        <v>0.1009999999998854</v>
      </c>
      <c r="I80" s="6" t="str">
        <f t="shared" si="4"/>
        <v/>
      </c>
      <c r="L80">
        <v>-1924.8020000000001</v>
      </c>
      <c r="M80">
        <v>0.53999999999996362</v>
      </c>
      <c r="N80" s="6" t="str">
        <f t="shared" si="5"/>
        <v/>
      </c>
      <c r="Q80">
        <v>-1740.7850000000001</v>
      </c>
      <c r="R80">
        <v>74.63599999999974</v>
      </c>
    </row>
    <row r="81" spans="2:18" x14ac:dyDescent="0.3">
      <c r="B81">
        <v>-1347.1510000000001</v>
      </c>
      <c r="C81">
        <v>0.55099999999993088</v>
      </c>
      <c r="D81" s="6" t="str">
        <f t="shared" si="3"/>
        <v/>
      </c>
      <c r="G81">
        <v>-1170.018</v>
      </c>
      <c r="H81">
        <v>0.55600000000004002</v>
      </c>
      <c r="I81" s="6" t="str">
        <f t="shared" si="4"/>
        <v/>
      </c>
      <c r="L81">
        <v>-1924.6060000000002</v>
      </c>
      <c r="M81">
        <v>0.19599999999991269</v>
      </c>
      <c r="N81" s="6" t="str">
        <f t="shared" si="5"/>
        <v/>
      </c>
      <c r="Q81">
        <v>-1647.953</v>
      </c>
      <c r="R81">
        <v>92.832000000000107</v>
      </c>
    </row>
    <row r="82" spans="2:18" x14ac:dyDescent="0.3">
      <c r="B82">
        <v>-1346.8440000000001</v>
      </c>
      <c r="C82">
        <v>0.30700000000001637</v>
      </c>
      <c r="D82" s="6" t="str">
        <f t="shared" si="3"/>
        <v/>
      </c>
      <c r="G82">
        <v>-863.31400000000008</v>
      </c>
      <c r="H82">
        <v>0.01</v>
      </c>
      <c r="I82" s="6" t="str">
        <f t="shared" si="4"/>
        <v/>
      </c>
      <c r="L82">
        <v>-1923.71</v>
      </c>
      <c r="M82">
        <v>0.89600000000018554</v>
      </c>
      <c r="N82" s="6" t="str">
        <f t="shared" si="5"/>
        <v/>
      </c>
      <c r="Q82">
        <v>-1584.7909999999999</v>
      </c>
      <c r="R82">
        <v>63.162000000000035</v>
      </c>
    </row>
    <row r="83" spans="2:18" x14ac:dyDescent="0.3">
      <c r="B83">
        <v>-1346.5519999999999</v>
      </c>
      <c r="C83">
        <v>0.2920000000001437</v>
      </c>
      <c r="D83" s="6" t="str">
        <f t="shared" si="3"/>
        <v/>
      </c>
      <c r="G83">
        <v>-863.05300000000011</v>
      </c>
      <c r="H83">
        <v>0.26100000000000001</v>
      </c>
      <c r="I83" s="6" t="str">
        <f t="shared" si="4"/>
        <v/>
      </c>
      <c r="L83">
        <v>-1922.9279999999999</v>
      </c>
      <c r="M83">
        <v>0.7820000000001528</v>
      </c>
      <c r="N83" s="6" t="str">
        <f t="shared" si="5"/>
        <v/>
      </c>
      <c r="Q83">
        <v>-1554.72</v>
      </c>
      <c r="R83">
        <v>30.070999999999913</v>
      </c>
    </row>
    <row r="84" spans="2:18" x14ac:dyDescent="0.3">
      <c r="B84">
        <v>-1346.5029999999999</v>
      </c>
      <c r="C84">
        <v>4.8999999999978172E-2</v>
      </c>
      <c r="D84" s="6" t="str">
        <f t="shared" si="3"/>
        <v/>
      </c>
      <c r="G84">
        <v>-860.99399999999991</v>
      </c>
      <c r="H84">
        <v>2.0590000000000002</v>
      </c>
      <c r="I84" s="6" t="str">
        <f t="shared" si="4"/>
        <v/>
      </c>
      <c r="L84">
        <v>-1921.529</v>
      </c>
      <c r="M84">
        <v>1.3989999999998872</v>
      </c>
      <c r="N84" s="6" t="str">
        <f t="shared" si="5"/>
        <v/>
      </c>
      <c r="Q84">
        <v>-1519.18</v>
      </c>
      <c r="R84">
        <v>35.539999999999964</v>
      </c>
    </row>
    <row r="85" spans="2:18" x14ac:dyDescent="0.3">
      <c r="B85">
        <v>-1343.3340000000001</v>
      </c>
      <c r="C85">
        <v>3.168999999999869</v>
      </c>
      <c r="D85" s="6" t="str">
        <f t="shared" si="3"/>
        <v/>
      </c>
      <c r="G85">
        <v>-860.70399999999995</v>
      </c>
      <c r="H85">
        <v>0.28999999999999998</v>
      </c>
      <c r="I85" s="6" t="str">
        <f t="shared" si="4"/>
        <v/>
      </c>
      <c r="L85">
        <v>-1921.3960000000002</v>
      </c>
      <c r="M85">
        <v>0.13299999999981083</v>
      </c>
      <c r="N85" s="6" t="str">
        <f t="shared" si="5"/>
        <v/>
      </c>
      <c r="Q85">
        <v>-1436.7809999999999</v>
      </c>
      <c r="R85">
        <v>82.399000000000115</v>
      </c>
    </row>
    <row r="86" spans="2:18" x14ac:dyDescent="0.3">
      <c r="B86">
        <v>-1343.3</v>
      </c>
      <c r="C86">
        <v>3.4000000000105501E-2</v>
      </c>
      <c r="D86" s="6" t="str">
        <f t="shared" si="3"/>
        <v/>
      </c>
      <c r="G86">
        <v>-860.38699999999994</v>
      </c>
      <c r="H86">
        <v>0.317</v>
      </c>
      <c r="I86" s="6" t="str">
        <f t="shared" si="4"/>
        <v/>
      </c>
      <c r="L86">
        <v>-1506.7249999999999</v>
      </c>
      <c r="M86">
        <v>1.4429999999999836</v>
      </c>
      <c r="N86" s="6" t="str">
        <f t="shared" si="5"/>
        <v/>
      </c>
      <c r="Q86">
        <v>-1385.306</v>
      </c>
      <c r="R86">
        <v>51.474999999999909</v>
      </c>
    </row>
    <row r="87" spans="2:18" x14ac:dyDescent="0.3">
      <c r="B87">
        <v>-1340.7470000000001</v>
      </c>
      <c r="C87">
        <v>2.5529999999998836</v>
      </c>
      <c r="D87" s="6" t="str">
        <f t="shared" si="3"/>
        <v/>
      </c>
      <c r="G87">
        <v>-859.71199999999999</v>
      </c>
      <c r="H87">
        <v>0.67500000000000004</v>
      </c>
      <c r="I87" s="6" t="str">
        <f t="shared" si="4"/>
        <v/>
      </c>
      <c r="L87">
        <v>-1506.5319999999999</v>
      </c>
      <c r="M87">
        <v>0.19299999999998363</v>
      </c>
      <c r="N87" s="6" t="str">
        <f t="shared" si="5"/>
        <v/>
      </c>
      <c r="Q87">
        <v>-1315.366</v>
      </c>
      <c r="R87">
        <v>69.940000000000055</v>
      </c>
    </row>
    <row r="88" spans="2:18" x14ac:dyDescent="0.3">
      <c r="B88">
        <v>-1295.8589999999999</v>
      </c>
      <c r="C88">
        <v>0.1570000000001528</v>
      </c>
      <c r="D88" s="6" t="str">
        <f t="shared" si="3"/>
        <v/>
      </c>
      <c r="G88">
        <v>-859.01700000000005</v>
      </c>
      <c r="H88">
        <v>0.69499999999999995</v>
      </c>
      <c r="I88" s="6" t="str">
        <f t="shared" si="4"/>
        <v/>
      </c>
      <c r="L88">
        <v>-1506.1410000000001</v>
      </c>
      <c r="M88">
        <v>0.39099999999984902</v>
      </c>
      <c r="N88" s="6" t="str">
        <f t="shared" si="5"/>
        <v/>
      </c>
      <c r="Q88">
        <v>-1174.3030000000001</v>
      </c>
      <c r="R88">
        <v>141.06299999999987</v>
      </c>
    </row>
    <row r="89" spans="2:18" x14ac:dyDescent="0.3">
      <c r="B89">
        <v>-1292.4269999999999</v>
      </c>
      <c r="C89">
        <v>3.4320000000000164</v>
      </c>
      <c r="D89" s="6" t="str">
        <f t="shared" si="3"/>
        <v/>
      </c>
      <c r="G89">
        <v>-858.87200000000007</v>
      </c>
      <c r="H89">
        <v>0.14499999999999999</v>
      </c>
      <c r="I89" s="6" t="str">
        <f t="shared" si="4"/>
        <v/>
      </c>
      <c r="L89">
        <v>-1505.779</v>
      </c>
      <c r="M89">
        <v>0.36200000000008004</v>
      </c>
      <c r="N89" s="6" t="str">
        <f t="shared" si="5"/>
        <v/>
      </c>
      <c r="Q89">
        <v>-1034.2729999999999</v>
      </c>
      <c r="R89">
        <v>140.0300000000002</v>
      </c>
    </row>
    <row r="90" spans="2:18" x14ac:dyDescent="0.3">
      <c r="B90">
        <v>-1286.068</v>
      </c>
      <c r="C90">
        <v>6.3589999999999236</v>
      </c>
      <c r="D90" s="6" t="str">
        <f t="shared" si="3"/>
        <v/>
      </c>
      <c r="G90">
        <v>-858.77399999999989</v>
      </c>
      <c r="H90">
        <v>9.8000000000000004E-2</v>
      </c>
      <c r="I90" s="6" t="str">
        <f t="shared" si="4"/>
        <v/>
      </c>
      <c r="L90">
        <v>-1505.5440000000001</v>
      </c>
      <c r="M90">
        <v>0.23499999999989996</v>
      </c>
      <c r="N90" s="6" t="str">
        <f t="shared" si="5"/>
        <v/>
      </c>
      <c r="Q90">
        <v>-901.577</v>
      </c>
      <c r="R90">
        <v>132.69599999999991</v>
      </c>
    </row>
    <row r="91" spans="2:18" x14ac:dyDescent="0.3">
      <c r="B91">
        <v>-1282.048</v>
      </c>
      <c r="C91">
        <v>4.0199999999999818</v>
      </c>
      <c r="D91" s="6" t="str">
        <f t="shared" si="3"/>
        <v/>
      </c>
      <c r="G91">
        <v>-858.48299999999995</v>
      </c>
      <c r="H91">
        <v>0.29099999999999998</v>
      </c>
      <c r="I91" s="6" t="str">
        <f t="shared" si="4"/>
        <v/>
      </c>
      <c r="L91">
        <v>-1505.499</v>
      </c>
      <c r="M91">
        <v>4.500000000007276E-2</v>
      </c>
      <c r="N91" s="6" t="str">
        <f t="shared" si="5"/>
        <v/>
      </c>
      <c r="Q91">
        <v>-802.99499999999989</v>
      </c>
      <c r="R91">
        <v>98.582000000000107</v>
      </c>
    </row>
    <row r="92" spans="2:18" x14ac:dyDescent="0.3">
      <c r="B92">
        <v>-1272.999</v>
      </c>
      <c r="C92">
        <v>9.0489999999999782</v>
      </c>
      <c r="D92" s="6" t="str">
        <f t="shared" si="3"/>
        <v/>
      </c>
      <c r="G92">
        <v>-852.68399999999997</v>
      </c>
      <c r="H92">
        <v>5.7990000000000004</v>
      </c>
      <c r="I92" s="6" t="str">
        <f t="shared" si="4"/>
        <v/>
      </c>
      <c r="L92">
        <v>-1505.3520000000001</v>
      </c>
      <c r="M92">
        <v>0.14699999999993452</v>
      </c>
      <c r="N92" s="6" t="str">
        <f t="shared" si="5"/>
        <v/>
      </c>
      <c r="Q92">
        <v>-707.82399999999996</v>
      </c>
      <c r="R92">
        <v>95.170999999999935</v>
      </c>
    </row>
    <row r="93" spans="2:18" x14ac:dyDescent="0.3">
      <c r="B93">
        <v>-1272.069</v>
      </c>
      <c r="C93">
        <v>0.93000000000006366</v>
      </c>
      <c r="D93" s="6" t="str">
        <f t="shared" si="3"/>
        <v/>
      </c>
      <c r="G93">
        <v>-932.82500000000005</v>
      </c>
      <c r="H93">
        <v>0.20899999999999999</v>
      </c>
      <c r="I93" s="6" t="str">
        <f t="shared" si="4"/>
        <v/>
      </c>
      <c r="L93">
        <v>-1504.402</v>
      </c>
      <c r="M93">
        <v>0.95000000000004547</v>
      </c>
      <c r="N93" s="6" t="str">
        <f t="shared" si="5"/>
        <v/>
      </c>
      <c r="Q93">
        <v>-649.95100000000002</v>
      </c>
      <c r="R93">
        <v>57.872999999999934</v>
      </c>
    </row>
    <row r="94" spans="2:18" x14ac:dyDescent="0.3">
      <c r="B94">
        <v>-1271.1579999999999</v>
      </c>
      <c r="C94">
        <v>0.91100000000005821</v>
      </c>
      <c r="D94" s="6" t="str">
        <f t="shared" si="3"/>
        <v/>
      </c>
      <c r="G94">
        <v>-932.81999999999994</v>
      </c>
      <c r="H94">
        <v>5.0000000000000001E-3</v>
      </c>
      <c r="I94" s="6" t="str">
        <f t="shared" si="4"/>
        <v/>
      </c>
      <c r="L94">
        <v>-1501.904</v>
      </c>
      <c r="M94">
        <v>2.4980000000000473</v>
      </c>
      <c r="N94" s="6" t="str">
        <f t="shared" si="5"/>
        <v/>
      </c>
      <c r="Q94">
        <v>-539.77599999999995</v>
      </c>
      <c r="R94">
        <v>110.17500000000007</v>
      </c>
    </row>
    <row r="95" spans="2:18" x14ac:dyDescent="0.3">
      <c r="B95">
        <v>-1688.376</v>
      </c>
      <c r="C95">
        <v>1.999999999998181E-2</v>
      </c>
      <c r="D95" s="6" t="str">
        <f t="shared" si="3"/>
        <v/>
      </c>
      <c r="G95">
        <v>-930.08600000000001</v>
      </c>
      <c r="H95">
        <v>2.734</v>
      </c>
      <c r="I95" s="6" t="str">
        <f t="shared" si="4"/>
        <v/>
      </c>
      <c r="L95">
        <v>-1499.991</v>
      </c>
      <c r="M95">
        <v>1.9130000000000109</v>
      </c>
      <c r="N95" s="6" t="str">
        <f t="shared" si="5"/>
        <v/>
      </c>
      <c r="P95" s="10" t="s">
        <v>6</v>
      </c>
      <c r="Q95">
        <v>-1064.7260000000001</v>
      </c>
      <c r="R95">
        <v>148.54899999999998</v>
      </c>
    </row>
    <row r="96" spans="2:18" x14ac:dyDescent="0.3">
      <c r="B96">
        <v>-1687.2249999999999</v>
      </c>
      <c r="C96">
        <v>1.1510000000000673</v>
      </c>
      <c r="D96" s="6" t="str">
        <f t="shared" si="3"/>
        <v/>
      </c>
      <c r="G96">
        <v>-929.2059999999999</v>
      </c>
      <c r="H96">
        <v>0.88</v>
      </c>
      <c r="I96" s="6" t="str">
        <f t="shared" si="4"/>
        <v/>
      </c>
      <c r="L96">
        <v>-1499.981</v>
      </c>
      <c r="M96">
        <v>9.9999999999909051E-3</v>
      </c>
      <c r="N96" s="6" t="str">
        <f t="shared" si="5"/>
        <v/>
      </c>
      <c r="Q96">
        <v>-1030.5129999999999</v>
      </c>
      <c r="R96">
        <v>34.213000000000193</v>
      </c>
    </row>
    <row r="97" spans="2:18" x14ac:dyDescent="0.3">
      <c r="B97">
        <v>-1685.846</v>
      </c>
      <c r="C97">
        <v>1.3789999999999054</v>
      </c>
      <c r="D97" s="6" t="str">
        <f t="shared" si="3"/>
        <v/>
      </c>
      <c r="G97">
        <v>-927.15200000000004</v>
      </c>
      <c r="H97">
        <v>2.0539999999999998</v>
      </c>
      <c r="I97" s="6" t="str">
        <f t="shared" si="4"/>
        <v/>
      </c>
      <c r="L97">
        <v>-1499.0050000000001</v>
      </c>
      <c r="M97">
        <v>0.9759999999998854</v>
      </c>
      <c r="N97" s="6" t="str">
        <f t="shared" si="5"/>
        <v/>
      </c>
      <c r="Q97">
        <v>-965.95299999999997</v>
      </c>
      <c r="R97">
        <v>64.559999999999945</v>
      </c>
    </row>
    <row r="98" spans="2:18" x14ac:dyDescent="0.3">
      <c r="B98">
        <v>-1684.9960000000001</v>
      </c>
      <c r="C98">
        <v>0.84999999999990905</v>
      </c>
      <c r="D98" s="6" t="str">
        <f t="shared" si="3"/>
        <v/>
      </c>
      <c r="G98">
        <v>-924.82999999999993</v>
      </c>
      <c r="H98">
        <v>2.3220000000000001</v>
      </c>
      <c r="I98" s="6" t="str">
        <f t="shared" si="4"/>
        <v/>
      </c>
      <c r="L98">
        <v>-1498.7829999999999</v>
      </c>
      <c r="M98">
        <v>0.22200000000020736</v>
      </c>
      <c r="N98" s="6" t="str">
        <f t="shared" si="5"/>
        <v/>
      </c>
      <c r="Q98">
        <v>-834.63300000000004</v>
      </c>
      <c r="R98">
        <v>131.31999999999994</v>
      </c>
    </row>
    <row r="99" spans="2:18" x14ac:dyDescent="0.3">
      <c r="B99">
        <v>-1684.4639999999999</v>
      </c>
      <c r="C99">
        <v>0.5320000000001528</v>
      </c>
      <c r="D99" s="6" t="str">
        <f t="shared" si="3"/>
        <v/>
      </c>
      <c r="G99">
        <v>-922.08600000000001</v>
      </c>
      <c r="H99">
        <v>2.7440000000000002</v>
      </c>
      <c r="I99" s="6" t="str">
        <f t="shared" si="4"/>
        <v/>
      </c>
      <c r="L99">
        <v>-1498.3520000000001</v>
      </c>
      <c r="M99">
        <v>0.43099999999981264</v>
      </c>
      <c r="N99" s="6" t="str">
        <f t="shared" si="5"/>
        <v/>
      </c>
      <c r="Q99">
        <v>-726.27500000000009</v>
      </c>
      <c r="R99">
        <v>108.35799999999995</v>
      </c>
    </row>
    <row r="100" spans="2:18" x14ac:dyDescent="0.3">
      <c r="B100">
        <v>-1684.3530000000001</v>
      </c>
      <c r="C100">
        <v>0.11099999999987631</v>
      </c>
      <c r="D100" s="6" t="str">
        <f t="shared" si="3"/>
        <v/>
      </c>
      <c r="G100">
        <v>-920.67900000000009</v>
      </c>
      <c r="H100">
        <v>1.407</v>
      </c>
      <c r="I100" s="6" t="str">
        <f t="shared" si="4"/>
        <v/>
      </c>
      <c r="L100">
        <v>-1498.348</v>
      </c>
      <c r="M100">
        <v>4.0000000001327862E-3</v>
      </c>
      <c r="N100" s="6" t="str">
        <f t="shared" si="5"/>
        <v/>
      </c>
      <c r="Q100">
        <v>-632.15</v>
      </c>
      <c r="R100">
        <v>94.125000000000114</v>
      </c>
    </row>
    <row r="101" spans="2:18" x14ac:dyDescent="0.3">
      <c r="B101">
        <v>-1535.1780000000001</v>
      </c>
      <c r="C101">
        <v>6.4889999999998054</v>
      </c>
      <c r="D101" s="6" t="str">
        <f t="shared" si="3"/>
        <v/>
      </c>
      <c r="G101">
        <v>-927.93499999999995</v>
      </c>
      <c r="H101">
        <v>0.77600000000000002</v>
      </c>
      <c r="I101" s="6" t="str">
        <f t="shared" si="4"/>
        <v/>
      </c>
      <c r="L101">
        <v>-1497.6020000000001</v>
      </c>
      <c r="M101">
        <v>0.74599999999986721</v>
      </c>
      <c r="N101" s="6" t="str">
        <f t="shared" si="5"/>
        <v/>
      </c>
      <c r="Q101">
        <v>-535.85500000000002</v>
      </c>
      <c r="R101">
        <v>96.294999999999959</v>
      </c>
    </row>
    <row r="102" spans="2:18" x14ac:dyDescent="0.3">
      <c r="B102">
        <v>-1531.1669999999999</v>
      </c>
      <c r="C102">
        <v>4.0110000000001946</v>
      </c>
      <c r="D102" s="6" t="str">
        <f t="shared" si="3"/>
        <v/>
      </c>
      <c r="G102">
        <v>-927.64499999999998</v>
      </c>
      <c r="H102">
        <v>0.28999999999999998</v>
      </c>
      <c r="I102" s="6" t="str">
        <f t="shared" si="4"/>
        <v/>
      </c>
      <c r="L102">
        <v>-1495.615</v>
      </c>
      <c r="M102">
        <v>1.98700000000008</v>
      </c>
      <c r="N102" s="6" t="str">
        <f t="shared" si="5"/>
        <v/>
      </c>
      <c r="Q102">
        <v>-467.20399999999995</v>
      </c>
      <c r="R102">
        <v>68.651000000000067</v>
      </c>
    </row>
    <row r="103" spans="2:18" x14ac:dyDescent="0.3">
      <c r="B103">
        <v>-1527.136</v>
      </c>
      <c r="C103">
        <v>4.0309999999999491</v>
      </c>
      <c r="D103" s="6" t="str">
        <f t="shared" si="3"/>
        <v/>
      </c>
      <c r="G103">
        <v>-926.04899999999998</v>
      </c>
      <c r="H103">
        <v>1.5960000000000001</v>
      </c>
      <c r="I103" s="6" t="str">
        <f t="shared" si="4"/>
        <v/>
      </c>
      <c r="L103">
        <v>-1495.027</v>
      </c>
      <c r="M103">
        <v>0.58799999999996544</v>
      </c>
      <c r="N103" s="6" t="str">
        <f t="shared" si="5"/>
        <v/>
      </c>
      <c r="Q103">
        <v>-1302.8800000000001</v>
      </c>
      <c r="R103">
        <v>181.97499999999991</v>
      </c>
    </row>
    <row r="104" spans="2:18" x14ac:dyDescent="0.3">
      <c r="B104">
        <v>-1522.4349999999999</v>
      </c>
      <c r="C104">
        <v>4.7010000000000218</v>
      </c>
      <c r="D104" s="6" t="str">
        <f t="shared" si="3"/>
        <v/>
      </c>
      <c r="G104">
        <v>-924.74099999999999</v>
      </c>
      <c r="H104">
        <v>1.3080000000000001</v>
      </c>
      <c r="I104" s="6" t="str">
        <f t="shared" si="4"/>
        <v/>
      </c>
      <c r="L104">
        <v>-1493.2380000000001</v>
      </c>
      <c r="M104">
        <v>1.7889999999999873</v>
      </c>
      <c r="N104" s="6" t="str">
        <f t="shared" si="5"/>
        <v/>
      </c>
      <c r="Q104">
        <v>-1063.7249999999999</v>
      </c>
      <c r="R104">
        <v>239.1550000000002</v>
      </c>
    </row>
    <row r="105" spans="2:18" x14ac:dyDescent="0.3">
      <c r="B105">
        <v>-1515.694</v>
      </c>
      <c r="C105">
        <v>6.7409999999999854</v>
      </c>
      <c r="D105" s="6" t="str">
        <f t="shared" si="3"/>
        <v/>
      </c>
      <c r="G105">
        <v>-923.72700000000009</v>
      </c>
      <c r="H105">
        <v>1.014</v>
      </c>
      <c r="I105" s="6" t="str">
        <f t="shared" si="4"/>
        <v/>
      </c>
      <c r="L105">
        <v>-1492.0709999999999</v>
      </c>
      <c r="M105">
        <v>1.1670000000001437</v>
      </c>
      <c r="N105" s="6" t="str">
        <f t="shared" si="5"/>
        <v/>
      </c>
      <c r="Q105">
        <v>-1009.973</v>
      </c>
      <c r="R105">
        <v>53.751999999999953</v>
      </c>
    </row>
    <row r="106" spans="2:18" x14ac:dyDescent="0.3">
      <c r="B106">
        <v>-1511.143</v>
      </c>
      <c r="C106">
        <v>4.5509999999999309</v>
      </c>
      <c r="D106" s="6" t="str">
        <f t="shared" si="3"/>
        <v/>
      </c>
      <c r="G106">
        <v>-922.44100000000003</v>
      </c>
      <c r="H106">
        <v>1.286</v>
      </c>
      <c r="I106" s="6" t="str">
        <f t="shared" si="4"/>
        <v/>
      </c>
      <c r="L106">
        <v>-1790.4319999999998</v>
      </c>
      <c r="M106">
        <v>3.4780000000000655</v>
      </c>
      <c r="N106" s="6" t="str">
        <f t="shared" si="5"/>
        <v/>
      </c>
      <c r="Q106">
        <v>-922.154</v>
      </c>
      <c r="R106">
        <v>87.81899999999996</v>
      </c>
    </row>
    <row r="107" spans="2:18" x14ac:dyDescent="0.3">
      <c r="B107">
        <v>-1324.577</v>
      </c>
      <c r="C107">
        <v>3.9960000000000946</v>
      </c>
      <c r="D107" s="6" t="str">
        <f t="shared" si="3"/>
        <v/>
      </c>
      <c r="G107">
        <v>-922.36799999999994</v>
      </c>
      <c r="H107">
        <v>7.2999999999999995E-2</v>
      </c>
      <c r="I107" s="6" t="str">
        <f t="shared" si="4"/>
        <v/>
      </c>
      <c r="L107">
        <v>-1789.076</v>
      </c>
      <c r="M107">
        <v>1.3559999999997672</v>
      </c>
      <c r="N107" s="6" t="str">
        <f t="shared" si="5"/>
        <v/>
      </c>
      <c r="Q107">
        <v>-799.66300000000001</v>
      </c>
      <c r="R107">
        <v>122.49099999999999</v>
      </c>
    </row>
    <row r="108" spans="2:18" x14ac:dyDescent="0.3">
      <c r="B108">
        <v>-1322.933</v>
      </c>
      <c r="C108">
        <v>1.6440000000000055</v>
      </c>
      <c r="D108" s="6" t="str">
        <f t="shared" si="3"/>
        <v/>
      </c>
      <c r="G108">
        <v>-331.61300000000006</v>
      </c>
      <c r="H108">
        <v>0.95899999999999996</v>
      </c>
      <c r="I108" s="6" t="str">
        <f t="shared" si="4"/>
        <v/>
      </c>
      <c r="L108">
        <v>-1788.2280000000001</v>
      </c>
      <c r="M108">
        <v>0.84799999999995634</v>
      </c>
      <c r="N108" s="6" t="str">
        <f t="shared" si="5"/>
        <v/>
      </c>
      <c r="Q108">
        <v>-708.69900000000007</v>
      </c>
      <c r="R108">
        <v>90.963999999999942</v>
      </c>
    </row>
    <row r="109" spans="2:18" x14ac:dyDescent="0.3">
      <c r="B109">
        <v>-1320.6980000000001</v>
      </c>
      <c r="C109">
        <v>2.2349999999999</v>
      </c>
      <c r="D109" s="6" t="str">
        <f t="shared" si="3"/>
        <v/>
      </c>
      <c r="G109">
        <v>-330.57799999999997</v>
      </c>
      <c r="H109">
        <v>1.0349999999999999</v>
      </c>
      <c r="I109" s="6" t="str">
        <f t="shared" si="4"/>
        <v/>
      </c>
      <c r="L109">
        <v>-1786.9079999999999</v>
      </c>
      <c r="M109">
        <v>1.3200000000001637</v>
      </c>
      <c r="N109" s="6" t="str">
        <f t="shared" si="5"/>
        <v/>
      </c>
      <c r="Q109">
        <v>-654.72700000000009</v>
      </c>
      <c r="R109">
        <v>53.97199999999998</v>
      </c>
    </row>
    <row r="110" spans="2:18" x14ac:dyDescent="0.3">
      <c r="B110">
        <v>-1317.09</v>
      </c>
      <c r="C110">
        <v>3.6080000000001746</v>
      </c>
      <c r="D110" s="6" t="str">
        <f t="shared" si="3"/>
        <v/>
      </c>
      <c r="G110">
        <v>-330.32500000000005</v>
      </c>
      <c r="H110">
        <v>0.253</v>
      </c>
      <c r="I110" s="6" t="str">
        <f t="shared" si="4"/>
        <v/>
      </c>
      <c r="L110">
        <v>-1784.9</v>
      </c>
      <c r="M110">
        <v>2.0079999999998108</v>
      </c>
      <c r="N110" s="6" t="str">
        <f t="shared" si="5"/>
        <v/>
      </c>
      <c r="Q110">
        <v>-610.49300000000005</v>
      </c>
      <c r="R110">
        <v>44.234000000000037</v>
      </c>
    </row>
    <row r="111" spans="2:18" x14ac:dyDescent="0.3">
      <c r="B111">
        <v>-1314.7080000000001</v>
      </c>
      <c r="C111">
        <v>2.3819999999998345</v>
      </c>
      <c r="D111" s="6" t="str">
        <f t="shared" si="3"/>
        <v/>
      </c>
      <c r="G111">
        <v>-329.86800000000005</v>
      </c>
      <c r="H111">
        <v>0.45700000000000002</v>
      </c>
      <c r="I111" s="6" t="str">
        <f t="shared" si="4"/>
        <v/>
      </c>
      <c r="L111">
        <v>-1780.1179999999999</v>
      </c>
      <c r="M111">
        <v>4.7820000000001528</v>
      </c>
      <c r="N111" s="6" t="str">
        <f t="shared" si="5"/>
        <v/>
      </c>
      <c r="Q111">
        <v>-1385.6610000000001</v>
      </c>
      <c r="R111">
        <v>21.619999999999891</v>
      </c>
    </row>
    <row r="112" spans="2:18" x14ac:dyDescent="0.3">
      <c r="B112">
        <v>-1370.2670000000001</v>
      </c>
      <c r="C112">
        <v>2.7290000000000418</v>
      </c>
      <c r="D112" s="6" t="str">
        <f t="shared" si="3"/>
        <v/>
      </c>
      <c r="G112">
        <v>-329.755</v>
      </c>
      <c r="H112">
        <v>0.113</v>
      </c>
      <c r="I112" s="6" t="str">
        <f t="shared" si="4"/>
        <v/>
      </c>
      <c r="L112">
        <v>-1776.8330000000001</v>
      </c>
      <c r="M112">
        <v>3.2849999999998545</v>
      </c>
      <c r="N112" s="6" t="str">
        <f t="shared" si="5"/>
        <v/>
      </c>
      <c r="Q112">
        <v>-1361.5239999999999</v>
      </c>
      <c r="R112">
        <v>24.137000000000171</v>
      </c>
    </row>
    <row r="113" spans="2:18" x14ac:dyDescent="0.3">
      <c r="B113">
        <v>-1369.1010000000001</v>
      </c>
      <c r="C113">
        <v>1.16599999999994</v>
      </c>
      <c r="D113" s="6" t="str">
        <f t="shared" si="3"/>
        <v/>
      </c>
      <c r="G113">
        <v>-329.53499999999997</v>
      </c>
      <c r="H113">
        <v>0.22</v>
      </c>
      <c r="I113" s="6" t="str">
        <f t="shared" si="4"/>
        <v/>
      </c>
      <c r="L113">
        <v>-1775.8319999999999</v>
      </c>
      <c r="M113">
        <v>1.0010000000002037</v>
      </c>
      <c r="N113" s="6" t="str">
        <f t="shared" si="5"/>
        <v/>
      </c>
      <c r="Q113">
        <v>-1319.914</v>
      </c>
      <c r="R113">
        <v>41.6099999999999</v>
      </c>
    </row>
    <row r="114" spans="2:18" x14ac:dyDescent="0.3">
      <c r="B114">
        <v>-1365.6849999999999</v>
      </c>
      <c r="C114">
        <v>3.4160000000001673</v>
      </c>
      <c r="D114" s="6" t="str">
        <f t="shared" si="3"/>
        <v/>
      </c>
      <c r="G114">
        <v>-328.78200000000004</v>
      </c>
      <c r="H114">
        <v>0.753</v>
      </c>
      <c r="I114" s="6" t="str">
        <f t="shared" si="4"/>
        <v/>
      </c>
      <c r="L114">
        <v>-1775.2890000000002</v>
      </c>
      <c r="M114">
        <v>0.54299999999966531</v>
      </c>
      <c r="N114" s="6" t="str">
        <f t="shared" si="5"/>
        <v/>
      </c>
      <c r="Q114">
        <v>-1265.171</v>
      </c>
      <c r="R114">
        <v>54.742999999999938</v>
      </c>
    </row>
    <row r="115" spans="2:18" x14ac:dyDescent="0.3">
      <c r="B115">
        <v>-1361.3130000000001</v>
      </c>
      <c r="C115">
        <v>4.3719999999998436</v>
      </c>
      <c r="D115" s="6" t="str">
        <f t="shared" si="3"/>
        <v/>
      </c>
      <c r="G115">
        <v>-635.61699999999996</v>
      </c>
      <c r="H115">
        <v>3.2269999999999999</v>
      </c>
      <c r="I115" s="6" t="str">
        <f t="shared" si="4"/>
        <v/>
      </c>
      <c r="L115">
        <v>-1771.5639999999999</v>
      </c>
      <c r="M115">
        <v>3.7250000000003638</v>
      </c>
      <c r="N115" s="6" t="str">
        <f t="shared" si="5"/>
        <v/>
      </c>
      <c r="Q115">
        <v>-1239.575</v>
      </c>
      <c r="R115">
        <v>25.596000000000004</v>
      </c>
    </row>
    <row r="116" spans="2:18" x14ac:dyDescent="0.3">
      <c r="B116">
        <v>-1359.6379999999999</v>
      </c>
      <c r="C116">
        <v>1.6750000000001819</v>
      </c>
      <c r="D116" s="6" t="str">
        <f t="shared" si="3"/>
        <v/>
      </c>
      <c r="G116">
        <v>-634.46600000000001</v>
      </c>
      <c r="H116">
        <v>1.151</v>
      </c>
      <c r="I116" s="6" t="str">
        <f t="shared" si="4"/>
        <v/>
      </c>
      <c r="L116">
        <v>-1767.6680000000001</v>
      </c>
      <c r="M116">
        <v>3.8959999999997308</v>
      </c>
      <c r="N116" s="6" t="str">
        <f t="shared" si="5"/>
        <v/>
      </c>
      <c r="Q116">
        <v>-1206.694</v>
      </c>
      <c r="R116">
        <v>32.881000000000085</v>
      </c>
    </row>
    <row r="117" spans="2:18" x14ac:dyDescent="0.3">
      <c r="B117">
        <v>-1358.4179999999999</v>
      </c>
      <c r="C117">
        <v>1.2200000000000273</v>
      </c>
      <c r="D117" s="6" t="str">
        <f t="shared" si="3"/>
        <v/>
      </c>
      <c r="G117">
        <v>-630.86099999999999</v>
      </c>
      <c r="H117">
        <v>3.605</v>
      </c>
      <c r="I117" s="6" t="str">
        <f t="shared" si="4"/>
        <v/>
      </c>
      <c r="L117">
        <v>-1764.221</v>
      </c>
      <c r="M117">
        <v>3.4470000000001164</v>
      </c>
      <c r="N117" s="6" t="str">
        <f t="shared" si="5"/>
        <v/>
      </c>
      <c r="Q117">
        <v>-1074.146</v>
      </c>
      <c r="R117">
        <v>133.65200000000004</v>
      </c>
    </row>
    <row r="118" spans="2:18" x14ac:dyDescent="0.3">
      <c r="B118">
        <v>-1356.184</v>
      </c>
      <c r="C118">
        <v>2.2339999999999236</v>
      </c>
      <c r="D118" s="6" t="str">
        <f t="shared" si="3"/>
        <v/>
      </c>
      <c r="G118">
        <v>-624.44799999999998</v>
      </c>
      <c r="H118">
        <v>6.4130000000000003</v>
      </c>
      <c r="I118" s="6" t="str">
        <f t="shared" si="4"/>
        <v/>
      </c>
      <c r="L118">
        <v>-1762.7460000000001</v>
      </c>
      <c r="M118">
        <v>1.4749999999999091</v>
      </c>
      <c r="N118" s="6" t="str">
        <f t="shared" si="5"/>
        <v/>
      </c>
      <c r="Q118">
        <v>-1046.9549999999999</v>
      </c>
      <c r="R118">
        <v>27.191000000000031</v>
      </c>
    </row>
    <row r="119" spans="2:18" x14ac:dyDescent="0.3">
      <c r="B119">
        <v>-1354.49</v>
      </c>
      <c r="C119">
        <v>1.69399999999996</v>
      </c>
      <c r="D119" s="6" t="str">
        <f t="shared" si="3"/>
        <v/>
      </c>
      <c r="G119">
        <v>-624.19399999999996</v>
      </c>
      <c r="H119">
        <v>0.254</v>
      </c>
      <c r="I119" s="6" t="str">
        <f t="shared" si="4"/>
        <v/>
      </c>
      <c r="L119">
        <v>-1759.5170000000001</v>
      </c>
      <c r="M119">
        <v>3.2290000000000418</v>
      </c>
      <c r="N119" s="6" t="str">
        <f t="shared" si="5"/>
        <v/>
      </c>
      <c r="Q119">
        <v>-972.80899999999997</v>
      </c>
      <c r="R119">
        <v>74.145999999999958</v>
      </c>
    </row>
    <row r="120" spans="2:18" x14ac:dyDescent="0.3">
      <c r="B120">
        <v>-1353.2159999999999</v>
      </c>
      <c r="C120">
        <v>1.2740000000001146</v>
      </c>
      <c r="D120" s="6" t="str">
        <f t="shared" si="3"/>
        <v/>
      </c>
      <c r="G120">
        <v>-621.82500000000005</v>
      </c>
      <c r="H120">
        <v>2.3690000000000002</v>
      </c>
      <c r="I120" s="6" t="str">
        <f t="shared" si="4"/>
        <v/>
      </c>
      <c r="L120">
        <v>-1865.7199999999998</v>
      </c>
      <c r="M120">
        <v>5.8079999999999927</v>
      </c>
      <c r="N120" s="6" t="str">
        <f t="shared" si="5"/>
        <v/>
      </c>
      <c r="Q120">
        <v>-853.44100000000003</v>
      </c>
      <c r="R120">
        <v>119.36799999999994</v>
      </c>
    </row>
    <row r="121" spans="2:18" x14ac:dyDescent="0.3">
      <c r="B121">
        <v>-1351.4780000000001</v>
      </c>
      <c r="C121">
        <v>1.737999999999829</v>
      </c>
      <c r="D121" s="6" t="str">
        <f t="shared" si="3"/>
        <v/>
      </c>
      <c r="G121">
        <v>-617.33100000000002</v>
      </c>
      <c r="H121">
        <v>4.4939999999999998</v>
      </c>
      <c r="I121" s="6" t="str">
        <f t="shared" si="4"/>
        <v/>
      </c>
      <c r="L121">
        <v>-1862.5729999999999</v>
      </c>
      <c r="M121">
        <v>3.1469999999999345</v>
      </c>
      <c r="N121" s="6" t="str">
        <f t="shared" si="5"/>
        <v/>
      </c>
      <c r="Q121">
        <v>-757.08999999999992</v>
      </c>
      <c r="R121">
        <v>96.351000000000113</v>
      </c>
    </row>
    <row r="122" spans="2:18" x14ac:dyDescent="0.3">
      <c r="B122">
        <v>-1288</v>
      </c>
      <c r="C122">
        <v>1.3959999999999582</v>
      </c>
      <c r="D122" s="6" t="str">
        <f t="shared" si="3"/>
        <v/>
      </c>
      <c r="G122">
        <v>-613.87199999999996</v>
      </c>
      <c r="H122">
        <v>3.4590000000000001</v>
      </c>
      <c r="I122" s="6" t="str">
        <f t="shared" si="4"/>
        <v/>
      </c>
      <c r="L122">
        <v>-1861.5770000000002</v>
      </c>
      <c r="M122">
        <v>0.99599999999963984</v>
      </c>
      <c r="N122" s="6" t="str">
        <f t="shared" si="5"/>
        <v/>
      </c>
      <c r="Q122">
        <v>-683.68000000000006</v>
      </c>
      <c r="R122">
        <v>73.409999999999854</v>
      </c>
    </row>
    <row r="123" spans="2:18" x14ac:dyDescent="0.3">
      <c r="B123">
        <v>-1285.047</v>
      </c>
      <c r="C123">
        <v>2.9529999999999745</v>
      </c>
      <c r="D123" s="6" t="str">
        <f t="shared" si="3"/>
        <v/>
      </c>
      <c r="G123">
        <v>-613.79399999999998</v>
      </c>
      <c r="H123">
        <v>7.8E-2</v>
      </c>
      <c r="I123" s="6" t="str">
        <f t="shared" si="4"/>
        <v/>
      </c>
      <c r="L123">
        <v>-1860.8760000000002</v>
      </c>
      <c r="M123">
        <v>0.70100000000002183</v>
      </c>
      <c r="N123" s="6" t="str">
        <f t="shared" si="5"/>
        <v/>
      </c>
      <c r="Q123">
        <v>-1175.069</v>
      </c>
      <c r="R123">
        <v>90.936000000000149</v>
      </c>
    </row>
    <row r="124" spans="2:18" x14ac:dyDescent="0.3">
      <c r="B124">
        <v>-1281.8030000000001</v>
      </c>
      <c r="C124">
        <v>3.2439999999999145</v>
      </c>
      <c r="D124" s="6" t="str">
        <f t="shared" si="3"/>
        <v/>
      </c>
      <c r="G124">
        <v>-240.34199999999998</v>
      </c>
      <c r="H124">
        <v>0.14399999999999999</v>
      </c>
      <c r="I124" s="6" t="str">
        <f t="shared" si="4"/>
        <v/>
      </c>
      <c r="L124">
        <v>-1860.8580000000002</v>
      </c>
      <c r="M124">
        <v>1.8000000000029104E-2</v>
      </c>
      <c r="N124" s="6" t="str">
        <f t="shared" si="5"/>
        <v/>
      </c>
      <c r="Q124">
        <v>-1110.3309999999999</v>
      </c>
      <c r="R124">
        <v>64.738000000000056</v>
      </c>
    </row>
    <row r="125" spans="2:18" x14ac:dyDescent="0.3">
      <c r="B125">
        <v>-1277.413</v>
      </c>
      <c r="C125">
        <v>4.3900000000001</v>
      </c>
      <c r="D125" s="6" t="str">
        <f t="shared" si="3"/>
        <v/>
      </c>
      <c r="G125">
        <v>-239.69799999999998</v>
      </c>
      <c r="H125">
        <v>0.64400000000000002</v>
      </c>
      <c r="I125" s="6" t="str">
        <f t="shared" si="4"/>
        <v/>
      </c>
      <c r="L125">
        <v>-1860.8049999999998</v>
      </c>
      <c r="M125">
        <v>5.3000000000338332E-2</v>
      </c>
      <c r="N125" s="6" t="str">
        <f t="shared" si="5"/>
        <v/>
      </c>
      <c r="Q125">
        <v>-1081.537</v>
      </c>
      <c r="R125">
        <v>28.793999999999869</v>
      </c>
    </row>
    <row r="126" spans="2:18" x14ac:dyDescent="0.3">
      <c r="B126">
        <v>-1257.982</v>
      </c>
      <c r="C126">
        <v>2.2819999999999254</v>
      </c>
      <c r="D126" s="6" t="str">
        <f t="shared" si="3"/>
        <v/>
      </c>
      <c r="G126">
        <v>-239.45699999999999</v>
      </c>
      <c r="H126">
        <v>0.24099999999999999</v>
      </c>
      <c r="I126" s="6" t="str">
        <f t="shared" si="4"/>
        <v/>
      </c>
      <c r="L126">
        <v>-1857.9079999999999</v>
      </c>
      <c r="M126">
        <v>2.8969999999999345</v>
      </c>
      <c r="N126" s="6" t="str">
        <f t="shared" si="5"/>
        <v/>
      </c>
      <c r="Q126">
        <v>-925.51600000000008</v>
      </c>
      <c r="R126">
        <v>156.02099999999996</v>
      </c>
    </row>
    <row r="127" spans="2:18" x14ac:dyDescent="0.3">
      <c r="B127">
        <v>-1253.2349999999999</v>
      </c>
      <c r="C127">
        <v>4.7470000000000709</v>
      </c>
      <c r="D127" s="6" t="str">
        <f t="shared" si="3"/>
        <v/>
      </c>
      <c r="G127">
        <v>-238.70899999999995</v>
      </c>
      <c r="H127">
        <v>0.748</v>
      </c>
      <c r="I127" s="6" t="str">
        <f t="shared" si="4"/>
        <v/>
      </c>
      <c r="L127">
        <v>-1857.835</v>
      </c>
      <c r="M127">
        <v>7.2999999999865395E-2</v>
      </c>
      <c r="N127" s="6" t="str">
        <f t="shared" si="5"/>
        <v/>
      </c>
      <c r="Q127">
        <v>-852.63499999999999</v>
      </c>
      <c r="R127">
        <v>72.881000000000085</v>
      </c>
    </row>
    <row r="128" spans="2:18" x14ac:dyDescent="0.3">
      <c r="B128">
        <v>-1250.2139999999999</v>
      </c>
      <c r="C128">
        <v>3.0209999999999582</v>
      </c>
      <c r="D128" s="6" t="str">
        <f t="shared" si="3"/>
        <v/>
      </c>
      <c r="G128">
        <v>-238.60199999999998</v>
      </c>
      <c r="H128">
        <v>0.107</v>
      </c>
      <c r="I128" s="6" t="str">
        <f t="shared" si="4"/>
        <v/>
      </c>
      <c r="L128">
        <v>-1729.136</v>
      </c>
      <c r="M128">
        <v>3.9170000000001437</v>
      </c>
      <c r="N128" s="6" t="str">
        <f t="shared" si="5"/>
        <v/>
      </c>
      <c r="Q128">
        <v>-1208.681</v>
      </c>
      <c r="R128">
        <v>94.941000000000031</v>
      </c>
    </row>
    <row r="129" spans="2:18" x14ac:dyDescent="0.3">
      <c r="B129">
        <v>-1246.769</v>
      </c>
      <c r="C129">
        <v>3.4449999999999363</v>
      </c>
      <c r="D129" s="6" t="str">
        <f t="shared" si="3"/>
        <v/>
      </c>
      <c r="G129">
        <v>-262.63599999999997</v>
      </c>
      <c r="H129">
        <v>2.8860000000000001</v>
      </c>
      <c r="I129" s="6" t="str">
        <f t="shared" si="4"/>
        <v/>
      </c>
      <c r="L129">
        <v>-1726.566</v>
      </c>
      <c r="M129">
        <v>2.5699999999999363</v>
      </c>
      <c r="N129" s="6" t="str">
        <f t="shared" si="5"/>
        <v/>
      </c>
      <c r="Q129">
        <v>-1066.202</v>
      </c>
      <c r="R129">
        <v>142.47900000000004</v>
      </c>
    </row>
    <row r="130" spans="2:18" x14ac:dyDescent="0.3">
      <c r="B130">
        <v>-1245.23</v>
      </c>
      <c r="C130">
        <v>1.5389999999999873</v>
      </c>
      <c r="D130" s="6" t="str">
        <f t="shared" si="3"/>
        <v/>
      </c>
      <c r="G130">
        <v>-259.63300000000004</v>
      </c>
      <c r="H130">
        <v>3.0030000000000001</v>
      </c>
      <c r="I130" s="6" t="str">
        <f t="shared" si="4"/>
        <v/>
      </c>
      <c r="L130">
        <v>-1724.723</v>
      </c>
      <c r="M130">
        <v>1.8430000000000746</v>
      </c>
      <c r="N130" s="6" t="str">
        <f t="shared" si="5"/>
        <v/>
      </c>
      <c r="Q130">
        <v>-1031.547</v>
      </c>
      <c r="R130">
        <v>34.654999999999973</v>
      </c>
    </row>
    <row r="131" spans="2:18" x14ac:dyDescent="0.3">
      <c r="B131">
        <v>-1242.837</v>
      </c>
      <c r="C131">
        <v>2.3930000000000291</v>
      </c>
      <c r="D131" s="6" t="str">
        <f t="shared" si="3"/>
        <v/>
      </c>
      <c r="G131">
        <v>-256.32500000000005</v>
      </c>
      <c r="H131">
        <v>3.3079999999999998</v>
      </c>
      <c r="I131" s="6" t="str">
        <f t="shared" si="4"/>
        <v/>
      </c>
      <c r="L131">
        <v>-1719.8050000000001</v>
      </c>
      <c r="M131">
        <v>4.9179999999998927</v>
      </c>
      <c r="N131" s="6" t="str">
        <f t="shared" si="5"/>
        <v/>
      </c>
      <c r="Q131">
        <v>-957.70700000000011</v>
      </c>
      <c r="R131">
        <v>73.839999999999918</v>
      </c>
    </row>
    <row r="132" spans="2:18" x14ac:dyDescent="0.3">
      <c r="B132">
        <v>-1744.4590000000001</v>
      </c>
      <c r="C132">
        <v>8.2210000000000036</v>
      </c>
      <c r="D132" s="6" t="str">
        <f t="shared" si="3"/>
        <v/>
      </c>
      <c r="G132">
        <v>-252.56600000000003</v>
      </c>
      <c r="H132">
        <v>3.7589999999999999</v>
      </c>
      <c r="I132" s="6" t="str">
        <f t="shared" si="4"/>
        <v/>
      </c>
      <c r="L132">
        <v>-1717.212</v>
      </c>
      <c r="M132">
        <v>2.5930000000000746</v>
      </c>
      <c r="N132" s="6" t="str">
        <f t="shared" si="5"/>
        <v/>
      </c>
      <c r="Q132">
        <v>-846.69299999999998</v>
      </c>
      <c r="R132">
        <v>111.01400000000012</v>
      </c>
    </row>
    <row r="133" spans="2:18" x14ac:dyDescent="0.3">
      <c r="B133">
        <v>-1735.807</v>
      </c>
      <c r="C133">
        <v>8.6520000000000437</v>
      </c>
      <c r="D133" s="6" t="str">
        <f t="shared" si="3"/>
        <v/>
      </c>
      <c r="G133">
        <v>-248.65999999999997</v>
      </c>
      <c r="H133">
        <v>3.9060000000000001</v>
      </c>
      <c r="I133" s="6" t="str">
        <f t="shared" si="4"/>
        <v/>
      </c>
      <c r="L133">
        <v>-1715.751</v>
      </c>
      <c r="M133">
        <v>1.4610000000000127</v>
      </c>
      <c r="N133" s="6" t="str">
        <f t="shared" si="5"/>
        <v/>
      </c>
      <c r="Q133">
        <v>-754.02299999999991</v>
      </c>
      <c r="R133">
        <v>92.670000000000073</v>
      </c>
    </row>
    <row r="134" spans="2:18" x14ac:dyDescent="0.3">
      <c r="B134">
        <v>-1724.422</v>
      </c>
      <c r="C134">
        <v>11.384999999999991</v>
      </c>
      <c r="D134" s="6" t="str">
        <f t="shared" si="3"/>
        <v/>
      </c>
      <c r="G134">
        <v>-243.75300000000004</v>
      </c>
      <c r="H134">
        <v>4.907</v>
      </c>
      <c r="I134" s="6" t="str">
        <f t="shared" si="4"/>
        <v/>
      </c>
      <c r="L134">
        <v>-1713.84</v>
      </c>
      <c r="M134">
        <v>1.9110000000000582</v>
      </c>
      <c r="N134" s="6" t="str">
        <f t="shared" si="5"/>
        <v/>
      </c>
      <c r="Q134">
        <v>-653.721</v>
      </c>
      <c r="R134">
        <v>100.30199999999991</v>
      </c>
    </row>
    <row r="135" spans="2:18" x14ac:dyDescent="0.3">
      <c r="B135">
        <v>-1717.8050000000001</v>
      </c>
      <c r="C135">
        <v>6.6169999999999618</v>
      </c>
      <c r="D135" s="6" t="str">
        <f t="shared" si="3"/>
        <v/>
      </c>
      <c r="G135">
        <v>-239.88699999999994</v>
      </c>
      <c r="H135">
        <v>3.8660000000000001</v>
      </c>
      <c r="I135" s="6" t="str">
        <f t="shared" si="4"/>
        <v/>
      </c>
      <c r="L135">
        <v>-1710.2429999999999</v>
      </c>
      <c r="M135">
        <v>3.59699999999998</v>
      </c>
      <c r="N135" s="6" t="str">
        <f t="shared" si="5"/>
        <v/>
      </c>
      <c r="Q135">
        <v>-1319.921</v>
      </c>
      <c r="R135">
        <v>161.72699999999986</v>
      </c>
    </row>
    <row r="136" spans="2:18" x14ac:dyDescent="0.3">
      <c r="B136">
        <v>-1682.4179999999999</v>
      </c>
      <c r="C136">
        <v>35.387000000000171</v>
      </c>
      <c r="D136" s="6">
        <f t="shared" ref="D136:D199" si="6">IF(C136&gt;15,C136,"")</f>
        <v>35.387000000000171</v>
      </c>
      <c r="G136">
        <v>-236.91899999999998</v>
      </c>
      <c r="H136">
        <v>2.968</v>
      </c>
      <c r="I136" s="6" t="str">
        <f t="shared" ref="I136:I199" si="7">IF(H136&gt;15,H136,"")</f>
        <v/>
      </c>
      <c r="L136">
        <v>-1709.384</v>
      </c>
      <c r="M136">
        <v>0.8589999999999236</v>
      </c>
      <c r="N136" s="6" t="str">
        <f t="shared" ref="N136:N183" si="8">IF(M136&gt;15,M136,"")</f>
        <v/>
      </c>
      <c r="Q136">
        <v>-1071.4780000000001</v>
      </c>
      <c r="R136">
        <v>248.44299999999998</v>
      </c>
    </row>
    <row r="137" spans="2:18" x14ac:dyDescent="0.3">
      <c r="B137">
        <v>-1667.578</v>
      </c>
      <c r="C137">
        <v>14.839999999999918</v>
      </c>
      <c r="D137" s="6" t="str">
        <f t="shared" si="6"/>
        <v/>
      </c>
      <c r="G137">
        <v>-233.22199999999998</v>
      </c>
      <c r="H137">
        <v>3.6970000000000001</v>
      </c>
      <c r="I137" s="6" t="str">
        <f t="shared" si="7"/>
        <v/>
      </c>
      <c r="L137">
        <v>-1303.452</v>
      </c>
      <c r="M137">
        <v>0.2419999999999618</v>
      </c>
      <c r="N137" s="6" t="str">
        <f t="shared" si="8"/>
        <v/>
      </c>
      <c r="Q137">
        <v>-1009.739</v>
      </c>
      <c r="R137">
        <v>61.739000000000033</v>
      </c>
    </row>
    <row r="138" spans="2:18" x14ac:dyDescent="0.3">
      <c r="B138">
        <v>-1581.1130000000001</v>
      </c>
      <c r="C138">
        <v>1.2559999999998581</v>
      </c>
      <c r="D138" s="6" t="str">
        <f t="shared" si="6"/>
        <v/>
      </c>
      <c r="G138">
        <v>-228.88900000000001</v>
      </c>
      <c r="H138">
        <v>4.3330000000000002</v>
      </c>
      <c r="I138" s="6" t="str">
        <f t="shared" si="7"/>
        <v/>
      </c>
      <c r="L138">
        <v>-1303.422</v>
      </c>
      <c r="M138">
        <v>2.9999999999972715E-2</v>
      </c>
      <c r="N138" s="6" t="str">
        <f t="shared" si="8"/>
        <v/>
      </c>
      <c r="Q138">
        <v>-917.00500000000011</v>
      </c>
      <c r="R138">
        <v>92.733999999999924</v>
      </c>
    </row>
    <row r="139" spans="2:18" x14ac:dyDescent="0.3">
      <c r="B139">
        <v>-1580.46</v>
      </c>
      <c r="C139">
        <v>0.65300000000002001</v>
      </c>
      <c r="D139" s="6" t="str">
        <f t="shared" si="6"/>
        <v/>
      </c>
      <c r="G139">
        <v>-412.85199999999998</v>
      </c>
      <c r="H139">
        <v>6.2990000000000004</v>
      </c>
      <c r="I139" s="6" t="str">
        <f t="shared" si="7"/>
        <v/>
      </c>
      <c r="L139">
        <v>-1302.3920000000001</v>
      </c>
      <c r="M139">
        <v>1.0299999999999727</v>
      </c>
      <c r="N139" s="6" t="str">
        <f t="shared" si="8"/>
        <v/>
      </c>
      <c r="Q139">
        <v>-805.01900000000001</v>
      </c>
      <c r="R139">
        <v>111.9860000000001</v>
      </c>
    </row>
    <row r="140" spans="2:18" x14ac:dyDescent="0.3">
      <c r="B140">
        <v>-1579.125</v>
      </c>
      <c r="C140">
        <v>1.3350000000000364</v>
      </c>
      <c r="D140" s="6" t="str">
        <f t="shared" si="6"/>
        <v/>
      </c>
      <c r="G140">
        <v>-409.86699999999996</v>
      </c>
      <c r="H140">
        <v>2.9849999999999999</v>
      </c>
      <c r="I140" s="6" t="str">
        <f t="shared" si="7"/>
        <v/>
      </c>
      <c r="L140">
        <v>-1298.855</v>
      </c>
      <c r="M140">
        <v>3.5370000000000346</v>
      </c>
      <c r="N140" s="6" t="str">
        <f t="shared" si="8"/>
        <v/>
      </c>
      <c r="Q140">
        <v>-711.25700000000006</v>
      </c>
      <c r="R140">
        <v>93.761999999999944</v>
      </c>
    </row>
    <row r="141" spans="2:18" x14ac:dyDescent="0.3">
      <c r="B141">
        <v>-1576.1780000000001</v>
      </c>
      <c r="C141">
        <v>2.946999999999889</v>
      </c>
      <c r="D141" s="6" t="str">
        <f t="shared" si="6"/>
        <v/>
      </c>
      <c r="G141">
        <v>-405.62300000000005</v>
      </c>
      <c r="H141">
        <v>4.2439999999999998</v>
      </c>
      <c r="I141" s="6" t="str">
        <f t="shared" si="7"/>
        <v/>
      </c>
      <c r="L141">
        <v>-1298.539</v>
      </c>
      <c r="M141">
        <v>0.31600000000003092</v>
      </c>
      <c r="N141" s="6" t="str">
        <f t="shared" si="8"/>
        <v/>
      </c>
      <c r="Q141">
        <v>-627.52099999999996</v>
      </c>
      <c r="R141">
        <v>83.736000000000104</v>
      </c>
    </row>
    <row r="142" spans="2:18" x14ac:dyDescent="0.3">
      <c r="B142">
        <v>-1574.021</v>
      </c>
      <c r="C142">
        <v>2.1570000000001528</v>
      </c>
      <c r="D142" s="6" t="str">
        <f t="shared" si="6"/>
        <v/>
      </c>
      <c r="G142">
        <v>-401.30399999999997</v>
      </c>
      <c r="H142">
        <v>4.319</v>
      </c>
      <c r="I142" s="6" t="str">
        <f t="shared" si="7"/>
        <v/>
      </c>
      <c r="L142">
        <v>-1297.1679999999999</v>
      </c>
      <c r="M142">
        <v>1.3710000000000946</v>
      </c>
      <c r="N142" s="6" t="str">
        <f t="shared" si="8"/>
        <v/>
      </c>
      <c r="Q142">
        <v>-524.25599999999997</v>
      </c>
      <c r="R142">
        <v>103.26499999999999</v>
      </c>
    </row>
    <row r="143" spans="2:18" x14ac:dyDescent="0.3">
      <c r="B143">
        <v>-1425.0129999999999</v>
      </c>
      <c r="C143">
        <v>0.53899999999998727</v>
      </c>
      <c r="D143" s="6" t="str">
        <f t="shared" si="6"/>
        <v/>
      </c>
      <c r="G143">
        <v>-397.62</v>
      </c>
      <c r="H143">
        <v>3.6840000000000002</v>
      </c>
      <c r="I143" s="6" t="str">
        <f t="shared" si="7"/>
        <v/>
      </c>
      <c r="L143">
        <v>-1295.877</v>
      </c>
      <c r="M143">
        <v>1.29099999999994</v>
      </c>
      <c r="N143" s="6" t="str">
        <f t="shared" si="8"/>
        <v/>
      </c>
      <c r="Q143">
        <v>-1293.425</v>
      </c>
      <c r="R143">
        <v>141.66000000000008</v>
      </c>
    </row>
    <row r="144" spans="2:18" x14ac:dyDescent="0.3">
      <c r="B144">
        <v>-1424.5650000000001</v>
      </c>
      <c r="C144">
        <v>0.44799999999986539</v>
      </c>
      <c r="D144" s="6" t="str">
        <f t="shared" si="6"/>
        <v/>
      </c>
      <c r="G144">
        <v>-394.78200000000004</v>
      </c>
      <c r="H144">
        <v>2.8380000000000001</v>
      </c>
      <c r="I144" s="6" t="str">
        <f t="shared" si="7"/>
        <v/>
      </c>
      <c r="L144">
        <v>-1755.8789999999999</v>
      </c>
      <c r="M144">
        <v>6.1420000000002801</v>
      </c>
      <c r="N144" s="6" t="str">
        <f t="shared" si="8"/>
        <v/>
      </c>
      <c r="Q144">
        <v>-1159.7940000000001</v>
      </c>
      <c r="R144">
        <v>133.63099999999986</v>
      </c>
    </row>
    <row r="145" spans="2:18" x14ac:dyDescent="0.3">
      <c r="B145">
        <v>-1422.471</v>
      </c>
      <c r="C145">
        <v>2.0940000000000509</v>
      </c>
      <c r="D145" s="6" t="str">
        <f t="shared" si="6"/>
        <v/>
      </c>
      <c r="G145">
        <v>-387.89800000000002</v>
      </c>
      <c r="H145">
        <v>6.8840000000000003</v>
      </c>
      <c r="I145" s="6" t="str">
        <f t="shared" si="7"/>
        <v/>
      </c>
      <c r="L145">
        <v>-1754.259</v>
      </c>
      <c r="M145">
        <v>1.6199999999998909</v>
      </c>
      <c r="N145" s="6" t="str">
        <f t="shared" si="8"/>
        <v/>
      </c>
      <c r="Q145">
        <v>-1057.6010000000001</v>
      </c>
      <c r="R145">
        <v>102.19299999999998</v>
      </c>
    </row>
    <row r="146" spans="2:18" x14ac:dyDescent="0.3">
      <c r="B146">
        <v>-1421.345</v>
      </c>
      <c r="C146">
        <v>1.1259999999999764</v>
      </c>
      <c r="D146" s="6" t="str">
        <f t="shared" si="6"/>
        <v/>
      </c>
      <c r="G146">
        <v>-383.67700000000002</v>
      </c>
      <c r="H146">
        <v>4.2210000000000001</v>
      </c>
      <c r="I146" s="6" t="str">
        <f t="shared" si="7"/>
        <v/>
      </c>
      <c r="L146">
        <v>-1752.3889999999999</v>
      </c>
      <c r="M146">
        <v>1.8700000000001182</v>
      </c>
      <c r="N146" s="6" t="str">
        <f t="shared" si="8"/>
        <v/>
      </c>
      <c r="Q146">
        <v>-919.73</v>
      </c>
      <c r="R146">
        <v>137.87100000000009</v>
      </c>
    </row>
    <row r="147" spans="2:18" x14ac:dyDescent="0.3">
      <c r="B147">
        <v>-1380.403</v>
      </c>
      <c r="C147">
        <v>0.58199999999987995</v>
      </c>
      <c r="D147" s="6" t="str">
        <f t="shared" si="6"/>
        <v/>
      </c>
      <c r="G147">
        <v>-377.31100000000004</v>
      </c>
      <c r="H147">
        <v>6.3659999999999997</v>
      </c>
      <c r="I147" s="6" t="str">
        <f t="shared" si="7"/>
        <v/>
      </c>
      <c r="L147">
        <v>-1738.607</v>
      </c>
      <c r="M147">
        <v>13.781999999999925</v>
      </c>
      <c r="N147" s="6" t="str">
        <f t="shared" si="8"/>
        <v/>
      </c>
      <c r="Q147">
        <v>-804.94299999999998</v>
      </c>
      <c r="R147">
        <v>114.78700000000003</v>
      </c>
    </row>
    <row r="148" spans="2:18" x14ac:dyDescent="0.3">
      <c r="B148">
        <v>-1379.874</v>
      </c>
      <c r="C148">
        <v>0.52899999999999636</v>
      </c>
      <c r="D148" s="6" t="str">
        <f t="shared" si="6"/>
        <v/>
      </c>
      <c r="G148">
        <v>-374.18499999999995</v>
      </c>
      <c r="H148">
        <v>3.1259999999999999</v>
      </c>
      <c r="I148" s="6" t="str">
        <f t="shared" si="7"/>
        <v/>
      </c>
      <c r="L148">
        <v>-1737.0340000000001</v>
      </c>
      <c r="M148">
        <v>1.5729999999998654</v>
      </c>
      <c r="N148" s="6" t="str">
        <f t="shared" si="8"/>
        <v/>
      </c>
      <c r="Q148">
        <v>-701.61500000000001</v>
      </c>
      <c r="R148">
        <v>103.32799999999997</v>
      </c>
    </row>
    <row r="149" spans="2:18" x14ac:dyDescent="0.3">
      <c r="B149">
        <v>-1379.604</v>
      </c>
      <c r="C149">
        <v>0.26999999999998181</v>
      </c>
      <c r="D149" s="6" t="str">
        <f t="shared" si="6"/>
        <v/>
      </c>
      <c r="G149">
        <v>-370.30799999999999</v>
      </c>
      <c r="H149">
        <v>3.8769999999999998</v>
      </c>
      <c r="I149" s="6" t="str">
        <f t="shared" si="7"/>
        <v/>
      </c>
      <c r="L149">
        <v>-1731.3530000000001</v>
      </c>
      <c r="M149">
        <v>5.68100000000004</v>
      </c>
      <c r="N149" s="6" t="str">
        <f t="shared" si="8"/>
        <v/>
      </c>
      <c r="Q149">
        <f>COUNT(Q7:Q148)</f>
        <v>142</v>
      </c>
    </row>
    <row r="150" spans="2:18" x14ac:dyDescent="0.3">
      <c r="B150">
        <v>-1378.626</v>
      </c>
      <c r="C150">
        <v>0.97800000000006548</v>
      </c>
      <c r="D150" s="6" t="str">
        <f t="shared" si="6"/>
        <v/>
      </c>
      <c r="G150">
        <v>-367.01300000000003</v>
      </c>
      <c r="H150">
        <v>3.2949999999999999</v>
      </c>
      <c r="I150" s="6" t="str">
        <f t="shared" si="7"/>
        <v/>
      </c>
      <c r="L150">
        <v>-1726.3789999999999</v>
      </c>
      <c r="M150">
        <v>4.9740000000001601</v>
      </c>
      <c r="N150" s="6" t="str">
        <f t="shared" si="8"/>
        <v/>
      </c>
    </row>
    <row r="151" spans="2:18" x14ac:dyDescent="0.3">
      <c r="B151">
        <v>-1377.1479999999999</v>
      </c>
      <c r="C151">
        <v>1.4780000000000655</v>
      </c>
      <c r="D151" s="6" t="str">
        <f t="shared" si="6"/>
        <v/>
      </c>
      <c r="G151">
        <v>-363.94500000000005</v>
      </c>
      <c r="H151">
        <v>3.0680000000000001</v>
      </c>
      <c r="I151" s="6" t="str">
        <f t="shared" si="7"/>
        <v/>
      </c>
      <c r="L151">
        <v>-1719.3989999999999</v>
      </c>
      <c r="M151">
        <v>6.9800000000000182</v>
      </c>
      <c r="N151" s="6" t="str">
        <f t="shared" si="8"/>
        <v/>
      </c>
    </row>
    <row r="152" spans="2:18" x14ac:dyDescent="0.3">
      <c r="B152">
        <v>-1364.6289999999999</v>
      </c>
      <c r="C152">
        <v>0.48300000000017462</v>
      </c>
      <c r="D152" s="6" t="str">
        <f t="shared" si="6"/>
        <v/>
      </c>
      <c r="G152">
        <v>-358.26499999999999</v>
      </c>
      <c r="H152">
        <v>5.68</v>
      </c>
      <c r="I152" s="6" t="str">
        <f t="shared" si="7"/>
        <v/>
      </c>
      <c r="L152">
        <v>-1712.9259999999999</v>
      </c>
      <c r="M152">
        <v>6.4729999999999563</v>
      </c>
      <c r="N152" s="6" t="str">
        <f t="shared" si="8"/>
        <v/>
      </c>
    </row>
    <row r="153" spans="2:18" x14ac:dyDescent="0.3">
      <c r="B153">
        <v>-1363.223</v>
      </c>
      <c r="C153">
        <v>1.4059999999999491</v>
      </c>
      <c r="D153" s="6" t="str">
        <f t="shared" si="6"/>
        <v/>
      </c>
      <c r="G153">
        <v>-352.87599999999998</v>
      </c>
      <c r="H153">
        <v>5.3890000000000002</v>
      </c>
      <c r="I153" s="6" t="str">
        <f t="shared" si="7"/>
        <v/>
      </c>
      <c r="L153">
        <v>-1706.761</v>
      </c>
      <c r="M153">
        <v>6.1649999999999636</v>
      </c>
      <c r="N153" s="6" t="str">
        <f t="shared" si="8"/>
        <v/>
      </c>
    </row>
    <row r="154" spans="2:18" x14ac:dyDescent="0.3">
      <c r="B154">
        <v>-1362.375</v>
      </c>
      <c r="C154">
        <v>0.84799999999995634</v>
      </c>
      <c r="D154" s="6" t="str">
        <f t="shared" si="6"/>
        <v/>
      </c>
      <c r="G154">
        <v>-281.34400000000005</v>
      </c>
      <c r="H154">
        <v>2.1999999999999999E-2</v>
      </c>
      <c r="I154" s="6" t="str">
        <f t="shared" si="7"/>
        <v/>
      </c>
      <c r="L154">
        <v>-1700.25</v>
      </c>
      <c r="M154">
        <v>6.5109999999999673</v>
      </c>
      <c r="N154" s="6" t="str">
        <f t="shared" si="8"/>
        <v/>
      </c>
    </row>
    <row r="155" spans="2:18" x14ac:dyDescent="0.3">
      <c r="B155">
        <v>-1359.8420000000001</v>
      </c>
      <c r="C155">
        <v>2.5329999999999018</v>
      </c>
      <c r="D155" s="6" t="str">
        <f t="shared" si="6"/>
        <v/>
      </c>
      <c r="G155">
        <v>-281.21199999999999</v>
      </c>
      <c r="H155">
        <v>0.13200000000000001</v>
      </c>
      <c r="I155" s="6" t="str">
        <f t="shared" si="7"/>
        <v/>
      </c>
      <c r="L155">
        <v>-1689.8869999999999</v>
      </c>
      <c r="M155">
        <v>10.363000000000056</v>
      </c>
      <c r="N155" s="6" t="str">
        <f t="shared" si="8"/>
        <v/>
      </c>
    </row>
    <row r="156" spans="2:18" x14ac:dyDescent="0.3">
      <c r="B156">
        <v>-1304.287</v>
      </c>
      <c r="C156">
        <v>0.39699999999993452</v>
      </c>
      <c r="D156" s="6" t="str">
        <f t="shared" si="6"/>
        <v/>
      </c>
      <c r="G156">
        <v>-281.09799999999996</v>
      </c>
      <c r="H156">
        <v>0.114</v>
      </c>
      <c r="I156" s="6" t="str">
        <f t="shared" si="7"/>
        <v/>
      </c>
      <c r="L156">
        <v>-1682.0119999999999</v>
      </c>
      <c r="M156">
        <v>7.875</v>
      </c>
      <c r="N156" s="6" t="str">
        <f t="shared" si="8"/>
        <v/>
      </c>
    </row>
    <row r="157" spans="2:18" x14ac:dyDescent="0.3">
      <c r="B157">
        <v>-1303.8019999999999</v>
      </c>
      <c r="C157">
        <v>0.48500000000012733</v>
      </c>
      <c r="D157" s="6" t="str">
        <f t="shared" si="6"/>
        <v/>
      </c>
      <c r="G157">
        <v>-280.98900000000003</v>
      </c>
      <c r="H157">
        <v>0.109</v>
      </c>
      <c r="I157" s="6" t="str">
        <f t="shared" si="7"/>
        <v/>
      </c>
      <c r="L157">
        <v>-1680.6990000000001</v>
      </c>
      <c r="M157">
        <v>1.3129999999998745</v>
      </c>
      <c r="N157" s="6" t="str">
        <f t="shared" si="8"/>
        <v/>
      </c>
    </row>
    <row r="158" spans="2:18" x14ac:dyDescent="0.3">
      <c r="B158">
        <v>-1302.556</v>
      </c>
      <c r="C158">
        <v>1.2459999999998672</v>
      </c>
      <c r="D158" s="6" t="str">
        <f t="shared" si="6"/>
        <v/>
      </c>
      <c r="G158">
        <v>-280.48400000000004</v>
      </c>
      <c r="H158">
        <v>0.505</v>
      </c>
      <c r="I158" s="6" t="str">
        <f t="shared" si="7"/>
        <v/>
      </c>
      <c r="L158">
        <v>-1673.0139999999999</v>
      </c>
      <c r="M158">
        <v>7.6850000000001728</v>
      </c>
      <c r="N158" s="6" t="str">
        <f t="shared" si="8"/>
        <v/>
      </c>
    </row>
    <row r="159" spans="2:18" x14ac:dyDescent="0.3">
      <c r="B159">
        <v>-1302.0319999999999</v>
      </c>
      <c r="C159">
        <v>0.5240000000001146</v>
      </c>
      <c r="D159" s="6" t="str">
        <f t="shared" si="6"/>
        <v/>
      </c>
      <c r="G159">
        <v>-280.05600000000004</v>
      </c>
      <c r="H159">
        <v>0.42799999999999999</v>
      </c>
      <c r="I159" s="6" t="str">
        <f t="shared" si="7"/>
        <v/>
      </c>
      <c r="L159">
        <v>-1662.5450000000001</v>
      </c>
      <c r="M159">
        <v>10.468999999999824</v>
      </c>
      <c r="N159" s="6" t="str">
        <f t="shared" si="8"/>
        <v/>
      </c>
    </row>
    <row r="160" spans="2:18" x14ac:dyDescent="0.3">
      <c r="B160">
        <v>-1301.787</v>
      </c>
      <c r="C160">
        <v>0.24499999999989086</v>
      </c>
      <c r="D160" s="6" t="str">
        <f t="shared" si="6"/>
        <v/>
      </c>
      <c r="G160">
        <v>-279.59100000000001</v>
      </c>
      <c r="H160">
        <v>0.46500000000000002</v>
      </c>
      <c r="I160" s="6" t="str">
        <f t="shared" si="7"/>
        <v/>
      </c>
      <c r="L160">
        <v>-1654.7090000000001</v>
      </c>
      <c r="M160">
        <v>7.8360000000000127</v>
      </c>
      <c r="N160" s="6" t="str">
        <f t="shared" si="8"/>
        <v/>
      </c>
    </row>
    <row r="161" spans="2:14" x14ac:dyDescent="0.3">
      <c r="B161">
        <v>-1301.5319999999999</v>
      </c>
      <c r="C161">
        <v>0.25500000000010914</v>
      </c>
      <c r="D161" s="6" t="str">
        <f t="shared" si="6"/>
        <v/>
      </c>
      <c r="G161">
        <v>-277.89099999999996</v>
      </c>
      <c r="H161">
        <v>1.7</v>
      </c>
      <c r="I161" s="6" t="str">
        <f t="shared" si="7"/>
        <v/>
      </c>
      <c r="L161">
        <v>-1639.26</v>
      </c>
      <c r="M161">
        <v>15.449000000000069</v>
      </c>
      <c r="N161" s="6">
        <f t="shared" si="8"/>
        <v>15.449000000000069</v>
      </c>
    </row>
    <row r="162" spans="2:14" x14ac:dyDescent="0.3">
      <c r="B162">
        <v>-1300.6220000000001</v>
      </c>
      <c r="C162">
        <v>0.90999999999985448</v>
      </c>
      <c r="D162" s="6" t="str">
        <f t="shared" si="6"/>
        <v/>
      </c>
      <c r="G162">
        <v>-274.97799999999995</v>
      </c>
      <c r="H162">
        <v>2.9129999999999998</v>
      </c>
      <c r="I162" s="6" t="str">
        <f t="shared" si="7"/>
        <v/>
      </c>
      <c r="L162">
        <v>-1632.652</v>
      </c>
      <c r="M162">
        <v>6.6079999999999472</v>
      </c>
      <c r="N162" s="6" t="str">
        <f t="shared" si="8"/>
        <v/>
      </c>
    </row>
    <row r="163" spans="2:14" x14ac:dyDescent="0.3">
      <c r="B163">
        <v>-1182.0989999999999</v>
      </c>
      <c r="C163">
        <v>0.17000000000007276</v>
      </c>
      <c r="D163" s="6" t="str">
        <f t="shared" si="6"/>
        <v/>
      </c>
      <c r="G163">
        <v>-274.47500000000002</v>
      </c>
      <c r="H163">
        <v>0.503</v>
      </c>
      <c r="I163" s="6" t="str">
        <f t="shared" si="7"/>
        <v/>
      </c>
      <c r="L163">
        <v>-1675.7</v>
      </c>
      <c r="M163">
        <v>0.72699999999986176</v>
      </c>
      <c r="N163" s="6" t="str">
        <f t="shared" si="8"/>
        <v/>
      </c>
    </row>
    <row r="164" spans="2:14" x14ac:dyDescent="0.3">
      <c r="B164">
        <v>-1180.4970000000001</v>
      </c>
      <c r="C164">
        <v>1.6019999999998618</v>
      </c>
      <c r="D164" s="6" t="str">
        <f t="shared" si="6"/>
        <v/>
      </c>
      <c r="G164">
        <v>-272.86099999999999</v>
      </c>
      <c r="H164">
        <v>1.6140000000000001</v>
      </c>
      <c r="I164" s="6" t="str">
        <f t="shared" si="7"/>
        <v/>
      </c>
      <c r="L164">
        <v>-1674.2619999999999</v>
      </c>
      <c r="M164">
        <v>1.4380000000001019</v>
      </c>
      <c r="N164" s="6" t="str">
        <f t="shared" si="8"/>
        <v/>
      </c>
    </row>
    <row r="165" spans="2:14" x14ac:dyDescent="0.3">
      <c r="B165">
        <v>-1178.991</v>
      </c>
      <c r="C165">
        <v>1.5060000000000855</v>
      </c>
      <c r="D165" s="6" t="str">
        <f t="shared" si="6"/>
        <v/>
      </c>
      <c r="G165">
        <v>-272.39</v>
      </c>
      <c r="H165">
        <v>0.47099999999999997</v>
      </c>
      <c r="I165" s="6" t="str">
        <f t="shared" si="7"/>
        <v/>
      </c>
      <c r="L165">
        <v>-1672.105</v>
      </c>
      <c r="M165">
        <v>2.1569999999999254</v>
      </c>
      <c r="N165" s="6" t="str">
        <f t="shared" si="8"/>
        <v/>
      </c>
    </row>
    <row r="166" spans="2:14" x14ac:dyDescent="0.3">
      <c r="B166">
        <v>-1178.7719999999999</v>
      </c>
      <c r="C166">
        <v>0.21900000000005093</v>
      </c>
      <c r="D166" s="6" t="str">
        <f t="shared" si="6"/>
        <v/>
      </c>
      <c r="G166">
        <v>-271.02300000000002</v>
      </c>
      <c r="H166">
        <v>1.367</v>
      </c>
      <c r="I166" s="6" t="str">
        <f t="shared" si="7"/>
        <v/>
      </c>
      <c r="L166">
        <v>-1668.2760000000001</v>
      </c>
      <c r="M166">
        <v>3.8289999999999509</v>
      </c>
      <c r="N166" s="6" t="str">
        <f t="shared" si="8"/>
        <v/>
      </c>
    </row>
    <row r="167" spans="2:14" x14ac:dyDescent="0.3">
      <c r="B167">
        <v>-1178.364</v>
      </c>
      <c r="C167">
        <v>0.40799999999990177</v>
      </c>
      <c r="D167" s="6" t="str">
        <f t="shared" si="6"/>
        <v/>
      </c>
      <c r="G167">
        <v>-270.702</v>
      </c>
      <c r="H167">
        <v>0.32100000000000001</v>
      </c>
      <c r="I167" s="6" t="str">
        <f t="shared" si="7"/>
        <v/>
      </c>
      <c r="L167">
        <v>-1667.3869999999999</v>
      </c>
      <c r="M167">
        <v>0.88900000000012369</v>
      </c>
      <c r="N167" s="6" t="str">
        <f t="shared" si="8"/>
        <v/>
      </c>
    </row>
    <row r="168" spans="2:14" x14ac:dyDescent="0.3">
      <c r="B168">
        <v>-1178.1849999999999</v>
      </c>
      <c r="C168">
        <v>0.17900000000008731</v>
      </c>
      <c r="D168" s="6" t="str">
        <f t="shared" si="6"/>
        <v/>
      </c>
      <c r="G168">
        <v>-879.46599999999989</v>
      </c>
      <c r="H168">
        <v>7.476</v>
      </c>
      <c r="I168" s="6" t="str">
        <f t="shared" si="7"/>
        <v/>
      </c>
      <c r="L168">
        <v>-1666.643</v>
      </c>
      <c r="M168">
        <v>0.74399999999991451</v>
      </c>
      <c r="N168" s="6" t="str">
        <f t="shared" si="8"/>
        <v/>
      </c>
    </row>
    <row r="169" spans="2:14" x14ac:dyDescent="0.3">
      <c r="B169">
        <v>-1177.5329999999999</v>
      </c>
      <c r="C169">
        <v>0.65200000000004366</v>
      </c>
      <c r="D169" s="6" t="str">
        <f t="shared" si="6"/>
        <v/>
      </c>
      <c r="G169">
        <v>-876.49</v>
      </c>
      <c r="H169">
        <v>2.976</v>
      </c>
      <c r="I169" s="6" t="str">
        <f t="shared" si="7"/>
        <v/>
      </c>
      <c r="L169">
        <v>-1665.6869999999999</v>
      </c>
      <c r="M169">
        <v>0.95600000000013097</v>
      </c>
      <c r="N169" s="6" t="str">
        <f t="shared" si="8"/>
        <v/>
      </c>
    </row>
    <row r="170" spans="2:14" x14ac:dyDescent="0.3">
      <c r="B170">
        <v>-1177.367</v>
      </c>
      <c r="C170">
        <v>0.16599999999993997</v>
      </c>
      <c r="D170" s="6" t="str">
        <f t="shared" si="6"/>
        <v/>
      </c>
      <c r="G170">
        <v>-849.279</v>
      </c>
      <c r="H170">
        <v>1.329</v>
      </c>
      <c r="I170" s="6" t="str">
        <f t="shared" si="7"/>
        <v/>
      </c>
      <c r="L170">
        <v>-2008.913</v>
      </c>
      <c r="M170">
        <v>4.6619999999998072</v>
      </c>
      <c r="N170" s="6" t="str">
        <f t="shared" si="8"/>
        <v/>
      </c>
    </row>
    <row r="171" spans="2:14" x14ac:dyDescent="0.3">
      <c r="B171">
        <v>-1176.9559999999999</v>
      </c>
      <c r="C171">
        <v>0.41100000000005821</v>
      </c>
      <c r="D171" s="6" t="str">
        <f t="shared" si="6"/>
        <v/>
      </c>
      <c r="G171">
        <v>-810.1869999999999</v>
      </c>
      <c r="H171">
        <v>7.7210000000000001</v>
      </c>
      <c r="I171" s="6" t="str">
        <f t="shared" si="7"/>
        <v/>
      </c>
      <c r="L171">
        <v>-2004.2860000000001</v>
      </c>
      <c r="M171">
        <v>4.6269999999999527</v>
      </c>
      <c r="N171" s="6" t="str">
        <f t="shared" si="8"/>
        <v/>
      </c>
    </row>
    <row r="172" spans="2:14" x14ac:dyDescent="0.3">
      <c r="B172">
        <v>-1175.174</v>
      </c>
      <c r="C172">
        <v>1.7819999999999254</v>
      </c>
      <c r="D172" s="6" t="str">
        <f t="shared" si="6"/>
        <v/>
      </c>
      <c r="G172">
        <v>-1096.336</v>
      </c>
      <c r="H172">
        <v>0.73399999999999999</v>
      </c>
      <c r="I172" s="6" t="str">
        <f t="shared" si="7"/>
        <v/>
      </c>
      <c r="L172">
        <v>-1995.797</v>
      </c>
      <c r="M172">
        <v>8.4890000000000327</v>
      </c>
      <c r="N172" s="6" t="str">
        <f t="shared" si="8"/>
        <v/>
      </c>
    </row>
    <row r="173" spans="2:14" x14ac:dyDescent="0.3">
      <c r="B173">
        <v>-1174.798</v>
      </c>
      <c r="C173">
        <v>0.37599999999997635</v>
      </c>
      <c r="D173" s="6" t="str">
        <f t="shared" si="6"/>
        <v/>
      </c>
      <c r="G173">
        <v>-1095.6210000000001</v>
      </c>
      <c r="H173">
        <v>0.71499999999999997</v>
      </c>
      <c r="I173" s="6" t="str">
        <f t="shared" si="7"/>
        <v/>
      </c>
      <c r="L173">
        <v>-1991.3519999999999</v>
      </c>
      <c r="M173">
        <v>4.4450000000001637</v>
      </c>
      <c r="N173" s="6" t="str">
        <f t="shared" si="8"/>
        <v/>
      </c>
    </row>
    <row r="174" spans="2:14" x14ac:dyDescent="0.3">
      <c r="B174">
        <v>-1173.479</v>
      </c>
      <c r="C174">
        <v>1.31899999999996</v>
      </c>
      <c r="D174" s="6" t="str">
        <f t="shared" si="6"/>
        <v/>
      </c>
      <c r="G174">
        <v>-1095.01</v>
      </c>
      <c r="H174">
        <v>0.61099999999999999</v>
      </c>
      <c r="I174" s="6" t="str">
        <f t="shared" si="7"/>
        <v/>
      </c>
      <c r="L174">
        <v>-1990.7550000000001</v>
      </c>
      <c r="M174">
        <v>0.59699999999975262</v>
      </c>
      <c r="N174" s="6" t="str">
        <f t="shared" si="8"/>
        <v/>
      </c>
    </row>
    <row r="175" spans="2:14" x14ac:dyDescent="0.3">
      <c r="B175">
        <v>-1173.0609999999999</v>
      </c>
      <c r="C175">
        <v>0.41800000000012005</v>
      </c>
      <c r="D175" s="6" t="str">
        <f t="shared" si="6"/>
        <v/>
      </c>
      <c r="G175">
        <v>-1094.202</v>
      </c>
      <c r="H175">
        <v>0.80800000000000005</v>
      </c>
      <c r="I175" s="6" t="str">
        <f t="shared" si="7"/>
        <v/>
      </c>
      <c r="L175">
        <v>-1982.741</v>
      </c>
      <c r="M175">
        <v>8.0140000000001237</v>
      </c>
      <c r="N175" s="6" t="str">
        <f t="shared" si="8"/>
        <v/>
      </c>
    </row>
    <row r="176" spans="2:14" x14ac:dyDescent="0.3">
      <c r="B176">
        <v>-1172.742</v>
      </c>
      <c r="C176">
        <v>0.31899999999995998</v>
      </c>
      <c r="D176" s="6" t="str">
        <f t="shared" si="6"/>
        <v/>
      </c>
      <c r="G176">
        <v>-1090.357</v>
      </c>
      <c r="H176">
        <v>3.8450000000000002</v>
      </c>
      <c r="I176" s="6" t="str">
        <f t="shared" si="7"/>
        <v/>
      </c>
      <c r="L176">
        <v>-1976.8130000000001</v>
      </c>
      <c r="M176">
        <v>5.9279999999998836</v>
      </c>
      <c r="N176" s="6" t="str">
        <f t="shared" si="8"/>
        <v/>
      </c>
    </row>
    <row r="177" spans="2:14" x14ac:dyDescent="0.3">
      <c r="B177">
        <v>-1172.116</v>
      </c>
      <c r="C177">
        <v>0.62599999999997635</v>
      </c>
      <c r="D177" s="6" t="str">
        <f t="shared" si="6"/>
        <v/>
      </c>
      <c r="G177">
        <v>-1089.298</v>
      </c>
      <c r="H177">
        <v>1.0589999999999999</v>
      </c>
      <c r="I177" s="6" t="str">
        <f t="shared" si="7"/>
        <v/>
      </c>
      <c r="L177">
        <v>-1966.8409999999999</v>
      </c>
      <c r="M177">
        <v>9.9720000000002074</v>
      </c>
      <c r="N177" s="6" t="str">
        <f t="shared" si="8"/>
        <v/>
      </c>
    </row>
    <row r="178" spans="2:14" x14ac:dyDescent="0.3">
      <c r="B178">
        <v>-1171.568</v>
      </c>
      <c r="C178">
        <v>0.54800000000000182</v>
      </c>
      <c r="D178" s="6" t="str">
        <f t="shared" si="6"/>
        <v/>
      </c>
      <c r="G178">
        <v>-1086.4280000000001</v>
      </c>
      <c r="H178">
        <v>2.87</v>
      </c>
      <c r="I178" s="6" t="str">
        <f t="shared" si="7"/>
        <v/>
      </c>
      <c r="L178">
        <v>-1962.2060000000001</v>
      </c>
      <c r="M178">
        <v>4.6349999999997635</v>
      </c>
      <c r="N178" s="6" t="str">
        <f t="shared" si="8"/>
        <v/>
      </c>
    </row>
    <row r="179" spans="2:14" x14ac:dyDescent="0.3">
      <c r="B179">
        <v>-1170.9469999999999</v>
      </c>
      <c r="C179">
        <v>0.62100000000009459</v>
      </c>
      <c r="D179" s="6" t="str">
        <f t="shared" si="6"/>
        <v/>
      </c>
      <c r="G179">
        <v>-1084.761</v>
      </c>
      <c r="H179">
        <v>1.667</v>
      </c>
      <c r="I179" s="6" t="str">
        <f t="shared" si="7"/>
        <v/>
      </c>
      <c r="L179">
        <v>-1955.027</v>
      </c>
      <c r="M179">
        <v>7.1790000000000873</v>
      </c>
      <c r="N179" s="6" t="str">
        <f t="shared" si="8"/>
        <v/>
      </c>
    </row>
    <row r="180" spans="2:14" x14ac:dyDescent="0.3">
      <c r="B180">
        <v>-1170.74</v>
      </c>
      <c r="C180">
        <v>0.20699999999987995</v>
      </c>
      <c r="D180" s="6" t="str">
        <f t="shared" si="6"/>
        <v/>
      </c>
      <c r="G180">
        <v>-561.24</v>
      </c>
      <c r="H180">
        <v>3.8290000000000002</v>
      </c>
      <c r="I180" s="6" t="str">
        <f t="shared" si="7"/>
        <v/>
      </c>
      <c r="L180">
        <v>-1951.1849999999999</v>
      </c>
      <c r="M180">
        <v>3.8420000000000982</v>
      </c>
      <c r="N180" s="6" t="str">
        <f t="shared" si="8"/>
        <v/>
      </c>
    </row>
    <row r="181" spans="2:14" x14ac:dyDescent="0.3">
      <c r="B181">
        <v>-1170.125</v>
      </c>
      <c r="C181">
        <v>0.61500000000000909</v>
      </c>
      <c r="D181" s="6" t="str">
        <f t="shared" si="6"/>
        <v/>
      </c>
      <c r="G181">
        <v>-559.41800000000001</v>
      </c>
      <c r="H181">
        <v>1.8220000000000001</v>
      </c>
      <c r="I181" s="6" t="str">
        <f t="shared" si="7"/>
        <v/>
      </c>
      <c r="L181">
        <v>-1941.373</v>
      </c>
      <c r="M181">
        <v>9.8119999999998981</v>
      </c>
      <c r="N181" s="6" t="str">
        <f t="shared" si="8"/>
        <v/>
      </c>
    </row>
    <row r="182" spans="2:14" x14ac:dyDescent="0.3">
      <c r="B182">
        <v>-1169.4390000000001</v>
      </c>
      <c r="C182">
        <v>0.68599999999992178</v>
      </c>
      <c r="D182" s="6" t="str">
        <f t="shared" si="6"/>
        <v/>
      </c>
      <c r="G182">
        <v>-555.81899999999996</v>
      </c>
      <c r="H182">
        <v>3.5990000000000002</v>
      </c>
      <c r="I182" s="6" t="str">
        <f t="shared" si="7"/>
        <v/>
      </c>
      <c r="L182">
        <v>-1939.181</v>
      </c>
      <c r="M182">
        <v>2.1920000000000073</v>
      </c>
      <c r="N182" s="6" t="str">
        <f t="shared" si="8"/>
        <v/>
      </c>
    </row>
    <row r="183" spans="2:14" x14ac:dyDescent="0.3">
      <c r="B183">
        <v>-1168.604</v>
      </c>
      <c r="C183">
        <v>0.83500000000003638</v>
      </c>
      <c r="D183" s="6" t="str">
        <f t="shared" si="6"/>
        <v/>
      </c>
      <c r="G183">
        <v>-553.95799999999997</v>
      </c>
      <c r="H183">
        <v>1.861</v>
      </c>
      <c r="I183" s="6" t="str">
        <f t="shared" si="7"/>
        <v/>
      </c>
      <c r="L183">
        <v>-1927.2370000000001</v>
      </c>
      <c r="M183">
        <v>11.94399999999996</v>
      </c>
      <c r="N183" s="6" t="str">
        <f t="shared" si="8"/>
        <v/>
      </c>
    </row>
    <row r="184" spans="2:14" x14ac:dyDescent="0.3">
      <c r="B184">
        <v>-1165.97</v>
      </c>
      <c r="C184">
        <v>2.6340000000000146</v>
      </c>
      <c r="D184" s="6" t="str">
        <f t="shared" si="6"/>
        <v/>
      </c>
      <c r="G184">
        <v>-551.21600000000001</v>
      </c>
      <c r="H184">
        <v>2.742</v>
      </c>
      <c r="I184" s="6" t="str">
        <f t="shared" si="7"/>
        <v/>
      </c>
      <c r="L184">
        <f>COUNT(L7:L183)</f>
        <v>177</v>
      </c>
      <c r="N184">
        <f>COUNT(N7:N183)</f>
        <v>3</v>
      </c>
    </row>
    <row r="185" spans="2:14" x14ac:dyDescent="0.3">
      <c r="B185">
        <v>-1165.8879999999999</v>
      </c>
      <c r="C185">
        <v>8.200000000010732E-2</v>
      </c>
      <c r="D185" s="6" t="str">
        <f t="shared" si="6"/>
        <v/>
      </c>
      <c r="G185">
        <v>-546.88</v>
      </c>
      <c r="H185">
        <v>4.3360000000000003</v>
      </c>
      <c r="I185" s="6" t="str">
        <f t="shared" si="7"/>
        <v/>
      </c>
    </row>
    <row r="186" spans="2:14" x14ac:dyDescent="0.3">
      <c r="B186">
        <v>-1165.5160000000001</v>
      </c>
      <c r="C186">
        <v>0.37199999999984357</v>
      </c>
      <c r="D186" s="6" t="str">
        <f t="shared" si="6"/>
        <v/>
      </c>
      <c r="G186">
        <v>-545.10799999999995</v>
      </c>
      <c r="H186">
        <v>1.772</v>
      </c>
      <c r="I186" s="6" t="str">
        <f t="shared" si="7"/>
        <v/>
      </c>
    </row>
    <row r="187" spans="2:14" x14ac:dyDescent="0.3">
      <c r="B187">
        <v>-1165.5060000000001</v>
      </c>
      <c r="C187">
        <v>9.9999999999909051E-3</v>
      </c>
      <c r="D187" s="6" t="str">
        <f t="shared" si="6"/>
        <v/>
      </c>
      <c r="G187">
        <v>-542.88099999999997</v>
      </c>
      <c r="H187">
        <v>2.2269999999999999</v>
      </c>
      <c r="I187" s="6" t="str">
        <f t="shared" si="7"/>
        <v/>
      </c>
    </row>
    <row r="188" spans="2:14" x14ac:dyDescent="0.3">
      <c r="B188">
        <v>-1164.6969999999999</v>
      </c>
      <c r="C188">
        <v>0.80900000000019645</v>
      </c>
      <c r="D188" s="6" t="str">
        <f t="shared" si="6"/>
        <v/>
      </c>
      <c r="G188">
        <v>-542.70100000000002</v>
      </c>
      <c r="H188">
        <v>0.18</v>
      </c>
      <c r="I188" s="6" t="str">
        <f t="shared" si="7"/>
        <v/>
      </c>
    </row>
    <row r="189" spans="2:14" x14ac:dyDescent="0.3">
      <c r="B189">
        <v>-1163.9380000000001</v>
      </c>
      <c r="C189">
        <v>0.75899999999978718</v>
      </c>
      <c r="D189" s="6" t="str">
        <f t="shared" si="6"/>
        <v/>
      </c>
      <c r="G189">
        <v>-608.34799999999996</v>
      </c>
      <c r="H189">
        <v>1.0669999999999999</v>
      </c>
      <c r="I189" s="6" t="str">
        <f t="shared" si="7"/>
        <v/>
      </c>
    </row>
    <row r="190" spans="2:14" x14ac:dyDescent="0.3">
      <c r="B190">
        <v>-1275.453</v>
      </c>
      <c r="C190">
        <v>0.55600000000004002</v>
      </c>
      <c r="D190" s="6" t="str">
        <f t="shared" si="6"/>
        <v/>
      </c>
      <c r="G190">
        <v>-608.22400000000005</v>
      </c>
      <c r="H190">
        <v>0.124</v>
      </c>
      <c r="I190" s="6" t="str">
        <f t="shared" si="7"/>
        <v/>
      </c>
    </row>
    <row r="191" spans="2:14" x14ac:dyDescent="0.3">
      <c r="B191">
        <v>-1274.825</v>
      </c>
      <c r="C191">
        <v>0.62799999999992906</v>
      </c>
      <c r="D191" s="6" t="str">
        <f t="shared" si="6"/>
        <v/>
      </c>
      <c r="G191">
        <v>-608.03499999999997</v>
      </c>
      <c r="H191">
        <v>0.189</v>
      </c>
      <c r="I191" s="6" t="str">
        <f t="shared" si="7"/>
        <v/>
      </c>
    </row>
    <row r="192" spans="2:14" x14ac:dyDescent="0.3">
      <c r="B192">
        <v>-1273.9090000000001</v>
      </c>
      <c r="C192">
        <v>0.91599999999993997</v>
      </c>
      <c r="D192" s="6" t="str">
        <f t="shared" si="6"/>
        <v/>
      </c>
      <c r="G192">
        <v>-607.44200000000001</v>
      </c>
      <c r="H192">
        <v>0.59299999999999997</v>
      </c>
      <c r="I192" s="6" t="str">
        <f t="shared" si="7"/>
        <v/>
      </c>
    </row>
    <row r="193" spans="2:9" x14ac:dyDescent="0.3">
      <c r="B193">
        <v>-1273.4359999999999</v>
      </c>
      <c r="C193">
        <v>0.47300000000018372</v>
      </c>
      <c r="D193" s="6" t="str">
        <f t="shared" si="6"/>
        <v/>
      </c>
      <c r="G193">
        <v>-605.53899999999999</v>
      </c>
      <c r="H193">
        <v>1.903</v>
      </c>
      <c r="I193" s="6" t="str">
        <f t="shared" si="7"/>
        <v/>
      </c>
    </row>
    <row r="194" spans="2:9" x14ac:dyDescent="0.3">
      <c r="B194">
        <v>-1272.6210000000001</v>
      </c>
      <c r="C194">
        <v>0.8149999999998272</v>
      </c>
      <c r="D194" s="6" t="str">
        <f t="shared" si="6"/>
        <v/>
      </c>
      <c r="G194">
        <v>-605.27599999999995</v>
      </c>
      <c r="H194">
        <v>0.26300000000000001</v>
      </c>
      <c r="I194" s="6" t="str">
        <f t="shared" si="7"/>
        <v/>
      </c>
    </row>
    <row r="195" spans="2:9" x14ac:dyDescent="0.3">
      <c r="B195">
        <v>-1271.7329999999999</v>
      </c>
      <c r="C195">
        <v>0.88800000000014734</v>
      </c>
      <c r="D195" s="6" t="str">
        <f t="shared" si="6"/>
        <v/>
      </c>
      <c r="G195">
        <v>-604.66899999999998</v>
      </c>
      <c r="H195">
        <v>0.60699999999999998</v>
      </c>
      <c r="I195" s="6" t="str">
        <f t="shared" si="7"/>
        <v/>
      </c>
    </row>
    <row r="196" spans="2:9" x14ac:dyDescent="0.3">
      <c r="B196">
        <v>-1270.2149999999999</v>
      </c>
      <c r="C196">
        <v>1.5180000000000291</v>
      </c>
      <c r="D196" s="6" t="str">
        <f t="shared" si="6"/>
        <v/>
      </c>
      <c r="G196">
        <v>-600.89</v>
      </c>
      <c r="H196">
        <v>3.7789999999999999</v>
      </c>
      <c r="I196" s="6" t="str">
        <f t="shared" si="7"/>
        <v/>
      </c>
    </row>
    <row r="197" spans="2:9" x14ac:dyDescent="0.3">
      <c r="B197">
        <v>-1268.3599999999999</v>
      </c>
      <c r="C197">
        <v>1.8550000000000182</v>
      </c>
      <c r="D197" s="6" t="str">
        <f t="shared" si="6"/>
        <v/>
      </c>
      <c r="G197">
        <v>-536.678</v>
      </c>
      <c r="H197">
        <v>3.1549999999999998</v>
      </c>
      <c r="I197" s="6" t="str">
        <f t="shared" si="7"/>
        <v/>
      </c>
    </row>
    <row r="198" spans="2:9" x14ac:dyDescent="0.3">
      <c r="B198">
        <v>-1267.5309999999999</v>
      </c>
      <c r="C198">
        <v>0.82899999999995089</v>
      </c>
      <c r="D198" s="6" t="str">
        <f t="shared" si="6"/>
        <v/>
      </c>
      <c r="G198">
        <v>-535.88900000000001</v>
      </c>
      <c r="H198">
        <v>0.78900000000000003</v>
      </c>
      <c r="I198" s="6" t="str">
        <f t="shared" si="7"/>
        <v/>
      </c>
    </row>
    <row r="199" spans="2:9" x14ac:dyDescent="0.3">
      <c r="B199">
        <v>-1272.0530000000001</v>
      </c>
      <c r="C199">
        <v>2.3199999999999363</v>
      </c>
      <c r="D199" s="6" t="str">
        <f t="shared" si="6"/>
        <v/>
      </c>
      <c r="G199">
        <v>-521.85900000000004</v>
      </c>
      <c r="H199">
        <v>2.698</v>
      </c>
      <c r="I199" s="6" t="str">
        <f t="shared" si="7"/>
        <v/>
      </c>
    </row>
    <row r="200" spans="2:9" x14ac:dyDescent="0.3">
      <c r="B200">
        <v>-1271.057</v>
      </c>
      <c r="C200">
        <v>0.99600000000009459</v>
      </c>
      <c r="D200" s="6" t="str">
        <f t="shared" ref="D200:D263" si="9">IF(C200&gt;15,C200,"")</f>
        <v/>
      </c>
      <c r="G200">
        <v>-517.13</v>
      </c>
      <c r="H200">
        <v>4.7290000000000001</v>
      </c>
      <c r="I200" s="6" t="str">
        <f t="shared" ref="I200:I229" si="10">IF(H200&gt;15,H200,"")</f>
        <v/>
      </c>
    </row>
    <row r="201" spans="2:9" x14ac:dyDescent="0.3">
      <c r="B201">
        <v>-1269.643</v>
      </c>
      <c r="C201">
        <v>1.4139999999999873</v>
      </c>
      <c r="D201" s="6" t="str">
        <f t="shared" si="9"/>
        <v/>
      </c>
      <c r="G201">
        <v>-512.47</v>
      </c>
      <c r="H201">
        <v>4.66</v>
      </c>
      <c r="I201" s="6" t="str">
        <f t="shared" si="10"/>
        <v/>
      </c>
    </row>
    <row r="202" spans="2:9" x14ac:dyDescent="0.3">
      <c r="B202">
        <v>-1266.598</v>
      </c>
      <c r="C202">
        <v>3.0450000000000728</v>
      </c>
      <c r="D202" s="6" t="str">
        <f t="shared" si="9"/>
        <v/>
      </c>
      <c r="G202">
        <v>-1179.1089999999999</v>
      </c>
      <c r="H202">
        <v>0.187</v>
      </c>
      <c r="I202" s="6" t="str">
        <f t="shared" si="10"/>
        <v/>
      </c>
    </row>
    <row r="203" spans="2:9" x14ac:dyDescent="0.3">
      <c r="B203">
        <v>-1264.1869999999999</v>
      </c>
      <c r="C203">
        <v>2.4110000000000582</v>
      </c>
      <c r="D203" s="6" t="str">
        <f t="shared" si="9"/>
        <v/>
      </c>
      <c r="G203">
        <v>-1176.4449999999999</v>
      </c>
      <c r="H203">
        <v>2.6640000000000001</v>
      </c>
      <c r="I203" s="6" t="str">
        <f t="shared" si="10"/>
        <v/>
      </c>
    </row>
    <row r="204" spans="2:9" x14ac:dyDescent="0.3">
      <c r="B204">
        <v>-1262.8789999999999</v>
      </c>
      <c r="C204">
        <v>1.3079999999999927</v>
      </c>
      <c r="D204" s="6" t="str">
        <f t="shared" si="9"/>
        <v/>
      </c>
      <c r="G204">
        <v>-1175.2929999999999</v>
      </c>
      <c r="H204">
        <v>1.1519999999999999</v>
      </c>
      <c r="I204" s="6" t="str">
        <f t="shared" si="10"/>
        <v/>
      </c>
    </row>
    <row r="205" spans="2:9" x14ac:dyDescent="0.3">
      <c r="B205">
        <v>-1261.5519999999999</v>
      </c>
      <c r="C205">
        <v>1.3269999999999982</v>
      </c>
      <c r="D205" s="6" t="str">
        <f t="shared" si="9"/>
        <v/>
      </c>
      <c r="G205">
        <v>-1174.248</v>
      </c>
      <c r="H205">
        <v>1.0449999999999999</v>
      </c>
      <c r="I205" s="6" t="str">
        <f t="shared" si="10"/>
        <v/>
      </c>
    </row>
    <row r="206" spans="2:9" x14ac:dyDescent="0.3">
      <c r="B206">
        <v>-1255.5229999999999</v>
      </c>
      <c r="C206">
        <v>6.0289999999999964</v>
      </c>
      <c r="D206" s="6" t="str">
        <f t="shared" si="9"/>
        <v/>
      </c>
      <c r="G206">
        <v>-1173.8920000000001</v>
      </c>
      <c r="H206">
        <v>0.35599999999999998</v>
      </c>
      <c r="I206" s="6" t="str">
        <f t="shared" si="10"/>
        <v/>
      </c>
    </row>
    <row r="207" spans="2:9" x14ac:dyDescent="0.3">
      <c r="B207">
        <v>-1253.202</v>
      </c>
      <c r="C207">
        <v>2.3209999999999127</v>
      </c>
      <c r="D207" s="6" t="str">
        <f t="shared" si="9"/>
        <v/>
      </c>
      <c r="G207">
        <v>-1173.423</v>
      </c>
      <c r="H207">
        <v>0.46899999999999997</v>
      </c>
      <c r="I207" s="6" t="str">
        <f t="shared" si="10"/>
        <v/>
      </c>
    </row>
    <row r="208" spans="2:9" x14ac:dyDescent="0.3">
      <c r="B208">
        <v>-1250.932</v>
      </c>
      <c r="C208">
        <v>2.2699999999999818</v>
      </c>
      <c r="D208" s="6" t="str">
        <f t="shared" si="9"/>
        <v/>
      </c>
      <c r="G208">
        <v>-1172.4659999999999</v>
      </c>
      <c r="H208">
        <v>0.95699999999999996</v>
      </c>
      <c r="I208" s="6" t="str">
        <f t="shared" si="10"/>
        <v/>
      </c>
    </row>
    <row r="209" spans="2:9" x14ac:dyDescent="0.3">
      <c r="B209">
        <v>-1227.009</v>
      </c>
      <c r="C209">
        <v>2.7680000000000291</v>
      </c>
      <c r="D209" s="6" t="str">
        <f t="shared" si="9"/>
        <v/>
      </c>
      <c r="G209">
        <v>-1172.2750000000001</v>
      </c>
      <c r="H209">
        <v>0.191</v>
      </c>
      <c r="I209" s="6" t="str">
        <f t="shared" si="10"/>
        <v/>
      </c>
    </row>
    <row r="210" spans="2:9" x14ac:dyDescent="0.3">
      <c r="B210">
        <v>-1224.635</v>
      </c>
      <c r="C210">
        <v>2.3740000000000236</v>
      </c>
      <c r="D210" s="6" t="str">
        <f t="shared" si="9"/>
        <v/>
      </c>
      <c r="G210">
        <v>-1172.1659999999999</v>
      </c>
      <c r="H210">
        <v>0.109</v>
      </c>
      <c r="I210" s="6" t="str">
        <f t="shared" si="10"/>
        <v/>
      </c>
    </row>
    <row r="211" spans="2:9" x14ac:dyDescent="0.3">
      <c r="B211">
        <v>-1222.9349999999999</v>
      </c>
      <c r="C211">
        <v>1.7000000000000455</v>
      </c>
      <c r="D211" s="6" t="str">
        <f t="shared" si="9"/>
        <v/>
      </c>
      <c r="G211">
        <v>-1172.0029999999999</v>
      </c>
      <c r="H211">
        <v>0.16300000000000001</v>
      </c>
      <c r="I211" s="6" t="str">
        <f t="shared" si="10"/>
        <v/>
      </c>
    </row>
    <row r="212" spans="2:9" x14ac:dyDescent="0.3">
      <c r="B212">
        <v>-1220.375</v>
      </c>
      <c r="C212">
        <v>2.5599999999999454</v>
      </c>
      <c r="D212" s="6" t="str">
        <f t="shared" si="9"/>
        <v/>
      </c>
      <c r="G212">
        <v>-1170.5239999999999</v>
      </c>
      <c r="H212">
        <v>1.4790000000000001</v>
      </c>
      <c r="I212" s="6" t="str">
        <f t="shared" si="10"/>
        <v/>
      </c>
    </row>
    <row r="213" spans="2:9" x14ac:dyDescent="0.3">
      <c r="B213">
        <v>-1270.231</v>
      </c>
      <c r="C213">
        <v>0.19900000000006912</v>
      </c>
      <c r="D213" s="6" t="str">
        <f t="shared" si="9"/>
        <v/>
      </c>
      <c r="G213">
        <v>-1169.5820000000001</v>
      </c>
      <c r="H213">
        <v>0.94199999999999995</v>
      </c>
      <c r="I213" s="6" t="str">
        <f t="shared" si="10"/>
        <v/>
      </c>
    </row>
    <row r="214" spans="2:9" x14ac:dyDescent="0.3">
      <c r="B214">
        <v>-1269.9010000000001</v>
      </c>
      <c r="C214">
        <v>0.49399999999991451</v>
      </c>
      <c r="D214" s="6" t="str">
        <f t="shared" si="9"/>
        <v/>
      </c>
      <c r="G214">
        <v>-1125.644</v>
      </c>
      <c r="H214">
        <v>1.5089999999999999</v>
      </c>
      <c r="I214" s="6" t="str">
        <f t="shared" si="10"/>
        <v/>
      </c>
    </row>
    <row r="215" spans="2:9" x14ac:dyDescent="0.3">
      <c r="B215">
        <v>-1269.0909999999999</v>
      </c>
      <c r="C215">
        <v>0.32999999999992724</v>
      </c>
      <c r="D215" s="6" t="str">
        <f t="shared" si="9"/>
        <v/>
      </c>
      <c r="G215">
        <v>-1124.345</v>
      </c>
      <c r="H215">
        <v>1.2989999999999999</v>
      </c>
      <c r="I215" s="6" t="str">
        <f t="shared" si="10"/>
        <v/>
      </c>
    </row>
    <row r="216" spans="2:9" x14ac:dyDescent="0.3">
      <c r="B216">
        <v>-1268.9570000000001</v>
      </c>
      <c r="C216">
        <v>0.8100000000001728</v>
      </c>
      <c r="D216" s="6" t="str">
        <f t="shared" si="9"/>
        <v/>
      </c>
      <c r="G216">
        <v>-1120.3520000000001</v>
      </c>
      <c r="H216">
        <v>3.9929999999999999</v>
      </c>
      <c r="I216" s="6" t="str">
        <f t="shared" si="10"/>
        <v/>
      </c>
    </row>
    <row r="217" spans="2:9" x14ac:dyDescent="0.3">
      <c r="B217">
        <v>-1267.732</v>
      </c>
      <c r="C217">
        <v>0.13399999999978718</v>
      </c>
      <c r="D217" s="6" t="str">
        <f t="shared" si="9"/>
        <v/>
      </c>
      <c r="G217">
        <v>-1116.9690000000001</v>
      </c>
      <c r="H217">
        <v>3.383</v>
      </c>
      <c r="I217" s="6" t="str">
        <f t="shared" si="10"/>
        <v/>
      </c>
    </row>
    <row r="218" spans="2:9" x14ac:dyDescent="0.3">
      <c r="B218">
        <v>-1265.7529999999999</v>
      </c>
      <c r="C218">
        <v>1.2250000000001364</v>
      </c>
      <c r="D218" s="6" t="str">
        <f t="shared" si="9"/>
        <v/>
      </c>
      <c r="G218">
        <v>-1115.3340000000001</v>
      </c>
      <c r="H218">
        <v>1.635</v>
      </c>
      <c r="I218" s="6" t="str">
        <f t="shared" si="10"/>
        <v/>
      </c>
    </row>
    <row r="219" spans="2:9" x14ac:dyDescent="0.3">
      <c r="B219">
        <v>-1291.3140000000001</v>
      </c>
      <c r="C219">
        <v>1.9790000000000418</v>
      </c>
      <c r="D219" s="6" t="str">
        <f t="shared" si="9"/>
        <v/>
      </c>
      <c r="G219">
        <v>-1112.5429999999999</v>
      </c>
      <c r="H219">
        <v>2.7909999999999999</v>
      </c>
      <c r="I219" s="6" t="str">
        <f t="shared" si="10"/>
        <v/>
      </c>
    </row>
    <row r="220" spans="2:9" x14ac:dyDescent="0.3">
      <c r="B220">
        <v>-1289.646</v>
      </c>
      <c r="C220">
        <v>1.390999999999849</v>
      </c>
      <c r="D220" s="6" t="str">
        <f t="shared" si="9"/>
        <v/>
      </c>
      <c r="G220">
        <v>-1109.4059999999999</v>
      </c>
      <c r="H220">
        <v>3.137</v>
      </c>
      <c r="I220" s="6" t="str">
        <f t="shared" si="10"/>
        <v/>
      </c>
    </row>
    <row r="221" spans="2:9" x14ac:dyDescent="0.3">
      <c r="B221">
        <v>-1289.1880000000001</v>
      </c>
      <c r="C221">
        <v>1.6680000000001201</v>
      </c>
      <c r="D221" s="6" t="str">
        <f t="shared" si="9"/>
        <v/>
      </c>
      <c r="G221">
        <v>-1103.2360000000001</v>
      </c>
      <c r="H221">
        <v>6.17</v>
      </c>
      <c r="I221" s="6" t="str">
        <f t="shared" si="10"/>
        <v/>
      </c>
    </row>
    <row r="222" spans="2:9" x14ac:dyDescent="0.3">
      <c r="B222">
        <v>-1287.6559999999999</v>
      </c>
      <c r="C222">
        <v>0.4579999999998563</v>
      </c>
      <c r="D222" s="6" t="str">
        <f t="shared" si="9"/>
        <v/>
      </c>
      <c r="G222">
        <v>-620.428</v>
      </c>
      <c r="H222">
        <v>3.11</v>
      </c>
      <c r="I222" s="6" t="str">
        <f t="shared" si="10"/>
        <v/>
      </c>
    </row>
    <row r="223" spans="2:9" x14ac:dyDescent="0.3">
      <c r="B223">
        <v>-1286.8130000000001</v>
      </c>
      <c r="C223">
        <v>1.5320000000001528</v>
      </c>
      <c r="D223" s="6" t="str">
        <f t="shared" si="9"/>
        <v/>
      </c>
      <c r="G223">
        <v>-619.72</v>
      </c>
      <c r="H223">
        <v>0.70799999999999996</v>
      </c>
      <c r="I223" s="6" t="str">
        <f t="shared" si="10"/>
        <v/>
      </c>
    </row>
    <row r="224" spans="2:9" x14ac:dyDescent="0.3">
      <c r="B224">
        <v>-1285.184</v>
      </c>
      <c r="C224">
        <v>0.8429999999998472</v>
      </c>
      <c r="D224" s="6" t="str">
        <f t="shared" si="9"/>
        <v/>
      </c>
      <c r="G224">
        <v>-619.62699999999995</v>
      </c>
      <c r="H224">
        <v>9.2999999999999999E-2</v>
      </c>
      <c r="I224" s="6" t="str">
        <f t="shared" si="10"/>
        <v/>
      </c>
    </row>
    <row r="225" spans="2:9" x14ac:dyDescent="0.3">
      <c r="B225">
        <v>-1284.3989999999999</v>
      </c>
      <c r="C225">
        <v>1.6290000000001328</v>
      </c>
      <c r="D225" s="6" t="str">
        <f t="shared" si="9"/>
        <v/>
      </c>
      <c r="G225">
        <v>-619.25099999999998</v>
      </c>
      <c r="H225">
        <v>0.376</v>
      </c>
      <c r="I225" s="6" t="str">
        <f t="shared" si="10"/>
        <v/>
      </c>
    </row>
    <row r="226" spans="2:9" x14ac:dyDescent="0.3">
      <c r="B226">
        <v>-1283.634</v>
      </c>
      <c r="C226">
        <v>0.78500000000008185</v>
      </c>
      <c r="D226" s="6" t="str">
        <f t="shared" si="9"/>
        <v/>
      </c>
      <c r="G226">
        <v>-618.75699999999995</v>
      </c>
      <c r="H226">
        <v>0.49399999999999999</v>
      </c>
      <c r="I226" s="6" t="str">
        <f t="shared" si="10"/>
        <v/>
      </c>
    </row>
    <row r="227" spans="2:9" x14ac:dyDescent="0.3">
      <c r="B227">
        <v>-1282.846</v>
      </c>
      <c r="C227">
        <v>0.76499999999987267</v>
      </c>
      <c r="D227" s="6" t="str">
        <f t="shared" si="9"/>
        <v/>
      </c>
      <c r="G227">
        <v>-616.62800000000004</v>
      </c>
      <c r="H227">
        <v>2.129</v>
      </c>
      <c r="I227" s="6" t="str">
        <f t="shared" si="10"/>
        <v/>
      </c>
    </row>
    <row r="228" spans="2:9" x14ac:dyDescent="0.3">
      <c r="B228">
        <v>-1279.1759999999999</v>
      </c>
      <c r="C228">
        <v>0.78800000000001091</v>
      </c>
      <c r="D228" s="6" t="str">
        <f t="shared" si="9"/>
        <v/>
      </c>
      <c r="G228">
        <v>-612.28800000000001</v>
      </c>
      <c r="H228">
        <v>4.34</v>
      </c>
      <c r="I228" s="6" t="str">
        <f t="shared" si="10"/>
        <v/>
      </c>
    </row>
    <row r="229" spans="2:9" x14ac:dyDescent="0.3">
      <c r="B229">
        <v>-1278.0319999999999</v>
      </c>
      <c r="C229">
        <v>0.81799999999998363</v>
      </c>
      <c r="D229" s="6" t="str">
        <f t="shared" si="9"/>
        <v/>
      </c>
      <c r="G229">
        <v>-609.92399999999998</v>
      </c>
      <c r="H229">
        <v>2.3639999999999999</v>
      </c>
      <c r="I229" s="6" t="str">
        <f t="shared" si="10"/>
        <v/>
      </c>
    </row>
    <row r="230" spans="2:9" x14ac:dyDescent="0.3">
      <c r="B230">
        <v>-1277.6469999999999</v>
      </c>
      <c r="C230">
        <v>1.1440000000000055</v>
      </c>
      <c r="D230" s="6" t="str">
        <f t="shared" si="9"/>
        <v/>
      </c>
      <c r="G230">
        <v>-606.73099999999999</v>
      </c>
      <c r="H230">
        <v>3.1930000000000001</v>
      </c>
      <c r="I230" s="6">
        <f>COUNT(I7,I229)</f>
        <v>0</v>
      </c>
    </row>
    <row r="231" spans="2:9" x14ac:dyDescent="0.3">
      <c r="B231">
        <v>-1275.9459999999999</v>
      </c>
      <c r="C231">
        <v>0.38499999999999091</v>
      </c>
      <c r="D231" s="6" t="str">
        <f t="shared" si="9"/>
        <v/>
      </c>
      <c r="G231">
        <f>COUNT(G7:G230)</f>
        <v>224</v>
      </c>
    </row>
    <row r="232" spans="2:9" x14ac:dyDescent="0.3">
      <c r="B232">
        <v>-1252.328</v>
      </c>
      <c r="C232">
        <v>1.7010000000000218</v>
      </c>
      <c r="D232" s="6" t="str">
        <f t="shared" si="9"/>
        <v/>
      </c>
    </row>
    <row r="233" spans="2:9" x14ac:dyDescent="0.3">
      <c r="B233">
        <v>-1250.5609999999999</v>
      </c>
      <c r="C233">
        <v>0.25500000000010914</v>
      </c>
      <c r="D233" s="6" t="str">
        <f t="shared" si="9"/>
        <v/>
      </c>
    </row>
    <row r="234" spans="2:9" x14ac:dyDescent="0.3">
      <c r="B234">
        <v>-1250.0419999999999</v>
      </c>
      <c r="C234">
        <v>1.7670000000000528</v>
      </c>
      <c r="D234" s="6" t="str">
        <f t="shared" si="9"/>
        <v/>
      </c>
    </row>
    <row r="235" spans="2:9" x14ac:dyDescent="0.3">
      <c r="B235">
        <v>-1249.742</v>
      </c>
      <c r="C235">
        <v>0.51900000000000546</v>
      </c>
      <c r="D235" s="6" t="str">
        <f t="shared" si="9"/>
        <v/>
      </c>
    </row>
    <row r="236" spans="2:9" x14ac:dyDescent="0.3">
      <c r="B236">
        <v>-1326.771</v>
      </c>
      <c r="C236">
        <v>0.29999999999995453</v>
      </c>
      <c r="D236" s="6" t="str">
        <f t="shared" si="9"/>
        <v/>
      </c>
    </row>
    <row r="237" spans="2:9" x14ac:dyDescent="0.3">
      <c r="B237">
        <v>-1324.9939999999999</v>
      </c>
      <c r="C237">
        <v>1.3610000000001037</v>
      </c>
      <c r="D237" s="6" t="str">
        <f t="shared" si="9"/>
        <v/>
      </c>
    </row>
    <row r="238" spans="2:9" x14ac:dyDescent="0.3">
      <c r="B238">
        <v>-1322.9870000000001</v>
      </c>
      <c r="C238">
        <v>1.7770000000000437</v>
      </c>
      <c r="D238" s="6" t="str">
        <f t="shared" si="9"/>
        <v/>
      </c>
    </row>
    <row r="239" spans="2:9" x14ac:dyDescent="0.3">
      <c r="B239">
        <v>-1322.47</v>
      </c>
      <c r="C239">
        <v>2.0069999999998345</v>
      </c>
      <c r="D239" s="6" t="str">
        <f t="shared" si="9"/>
        <v/>
      </c>
    </row>
    <row r="240" spans="2:9" x14ac:dyDescent="0.3">
      <c r="B240">
        <v>-1320.482</v>
      </c>
      <c r="C240">
        <v>0.51700000000005275</v>
      </c>
      <c r="D240" s="6" t="str">
        <f t="shared" si="9"/>
        <v/>
      </c>
    </row>
    <row r="241" spans="2:4" x14ac:dyDescent="0.3">
      <c r="B241">
        <v>-1316.085</v>
      </c>
      <c r="C241">
        <v>1.9880000000000564</v>
      </c>
      <c r="D241" s="6" t="str">
        <f t="shared" si="9"/>
        <v/>
      </c>
    </row>
    <row r="242" spans="2:4" x14ac:dyDescent="0.3">
      <c r="B242">
        <v>-1152.4069999999999</v>
      </c>
      <c r="C242">
        <v>4.3969999999999345</v>
      </c>
      <c r="D242" s="6" t="str">
        <f t="shared" si="9"/>
        <v/>
      </c>
    </row>
    <row r="243" spans="2:4" x14ac:dyDescent="0.3">
      <c r="B243">
        <v>-1151.1880000000001</v>
      </c>
      <c r="C243">
        <v>1.375</v>
      </c>
      <c r="D243" s="6" t="str">
        <f t="shared" si="9"/>
        <v/>
      </c>
    </row>
    <row r="244" spans="2:4" x14ac:dyDescent="0.3">
      <c r="B244">
        <v>-1150.5930000000001</v>
      </c>
      <c r="C244">
        <v>1.2189999999998236</v>
      </c>
      <c r="D244" s="6" t="str">
        <f t="shared" si="9"/>
        <v/>
      </c>
    </row>
    <row r="245" spans="2:4" x14ac:dyDescent="0.3">
      <c r="B245">
        <v>-1150.4870000000001</v>
      </c>
      <c r="C245">
        <v>0.59500000000002728</v>
      </c>
      <c r="D245" s="6" t="str">
        <f t="shared" si="9"/>
        <v/>
      </c>
    </row>
    <row r="246" spans="2:4" x14ac:dyDescent="0.3">
      <c r="B246">
        <v>-1178.701</v>
      </c>
      <c r="C246">
        <v>0.10599999999999454</v>
      </c>
      <c r="D246" s="6" t="str">
        <f t="shared" si="9"/>
        <v/>
      </c>
    </row>
    <row r="247" spans="2:4" x14ac:dyDescent="0.3">
      <c r="B247">
        <v>-1177.971</v>
      </c>
      <c r="C247">
        <v>1.2439999999999145</v>
      </c>
      <c r="D247" s="6" t="str">
        <f t="shared" si="9"/>
        <v/>
      </c>
    </row>
    <row r="248" spans="2:4" x14ac:dyDescent="0.3">
      <c r="B248">
        <v>-1177.7370000000001</v>
      </c>
      <c r="C248">
        <v>0.73000000000001819</v>
      </c>
      <c r="D248" s="6" t="str">
        <f t="shared" si="9"/>
        <v/>
      </c>
    </row>
    <row r="249" spans="2:4" x14ac:dyDescent="0.3">
      <c r="B249">
        <v>-1177.6969999999999</v>
      </c>
      <c r="C249">
        <v>0.2339999999999236</v>
      </c>
      <c r="D249" s="6" t="str">
        <f t="shared" si="9"/>
        <v/>
      </c>
    </row>
    <row r="250" spans="2:4" x14ac:dyDescent="0.3">
      <c r="B250">
        <v>-1177.4259999999999</v>
      </c>
      <c r="C250">
        <v>4.0000000000190994E-2</v>
      </c>
      <c r="D250" s="6" t="str">
        <f t="shared" si="9"/>
        <v/>
      </c>
    </row>
    <row r="251" spans="2:4" x14ac:dyDescent="0.3">
      <c r="B251">
        <v>-1177.204</v>
      </c>
      <c r="C251">
        <v>0.27099999999995816</v>
      </c>
      <c r="D251" s="6" t="str">
        <f t="shared" si="9"/>
        <v/>
      </c>
    </row>
    <row r="252" spans="2:4" x14ac:dyDescent="0.3">
      <c r="B252">
        <v>-1176.47</v>
      </c>
      <c r="C252">
        <v>0.22199999999997999</v>
      </c>
      <c r="D252" s="6" t="str">
        <f t="shared" si="9"/>
        <v/>
      </c>
    </row>
    <row r="253" spans="2:4" x14ac:dyDescent="0.3">
      <c r="B253">
        <v>-1173.9000000000001</v>
      </c>
      <c r="C253">
        <v>0.7339999999999236</v>
      </c>
      <c r="D253" s="6" t="str">
        <f t="shared" si="9"/>
        <v/>
      </c>
    </row>
    <row r="254" spans="2:4" x14ac:dyDescent="0.3">
      <c r="B254">
        <v>-1173.3019999999999</v>
      </c>
      <c r="C254">
        <v>2.5699999999999363</v>
      </c>
      <c r="D254" s="6" t="str">
        <f t="shared" si="9"/>
        <v/>
      </c>
    </row>
    <row r="255" spans="2:4" x14ac:dyDescent="0.3">
      <c r="B255">
        <v>-1173.268</v>
      </c>
      <c r="C255">
        <v>0.59800000000018372</v>
      </c>
      <c r="D255" s="6" t="str">
        <f t="shared" si="9"/>
        <v/>
      </c>
    </row>
    <row r="256" spans="2:4" x14ac:dyDescent="0.3">
      <c r="B256">
        <v>-1173.1479999999999</v>
      </c>
      <c r="C256">
        <v>3.3999999999878128E-2</v>
      </c>
      <c r="D256" s="6" t="str">
        <f t="shared" si="9"/>
        <v/>
      </c>
    </row>
    <row r="257" spans="2:4" x14ac:dyDescent="0.3">
      <c r="B257">
        <v>-1171.0319999999999</v>
      </c>
      <c r="C257">
        <v>0.12000000000011823</v>
      </c>
      <c r="D257" s="6" t="str">
        <f t="shared" si="9"/>
        <v/>
      </c>
    </row>
    <row r="258" spans="2:4" x14ac:dyDescent="0.3">
      <c r="B258">
        <v>-1170.6590000000001</v>
      </c>
      <c r="C258">
        <v>2.1159999999999854</v>
      </c>
      <c r="D258" s="6" t="str">
        <f t="shared" si="9"/>
        <v/>
      </c>
    </row>
    <row r="259" spans="2:4" x14ac:dyDescent="0.3">
      <c r="B259">
        <v>-1170.2560000000001</v>
      </c>
      <c r="C259">
        <v>0.37299999999981992</v>
      </c>
      <c r="D259" s="6" t="str">
        <f t="shared" si="9"/>
        <v/>
      </c>
    </row>
    <row r="260" spans="2:4" x14ac:dyDescent="0.3">
      <c r="B260">
        <v>-1170.1790000000001</v>
      </c>
      <c r="C260">
        <v>0.40300000000002001</v>
      </c>
      <c r="D260" s="6" t="str">
        <f t="shared" si="9"/>
        <v/>
      </c>
    </row>
    <row r="261" spans="2:4" x14ac:dyDescent="0.3">
      <c r="B261">
        <v>-1322.471</v>
      </c>
      <c r="C261">
        <v>7.6999999999998181E-2</v>
      </c>
      <c r="D261" s="6" t="str">
        <f t="shared" si="9"/>
        <v/>
      </c>
    </row>
    <row r="262" spans="2:4" x14ac:dyDescent="0.3">
      <c r="B262">
        <v>-1320.9079999999999</v>
      </c>
      <c r="C262">
        <v>1.1369999999999436</v>
      </c>
      <c r="D262" s="6" t="str">
        <f t="shared" si="9"/>
        <v/>
      </c>
    </row>
    <row r="263" spans="2:4" x14ac:dyDescent="0.3">
      <c r="B263">
        <v>-1318.182</v>
      </c>
      <c r="C263">
        <v>1.5630000000001019</v>
      </c>
      <c r="D263" s="6" t="str">
        <f t="shared" si="9"/>
        <v/>
      </c>
    </row>
    <row r="264" spans="2:4" x14ac:dyDescent="0.3">
      <c r="B264">
        <v>-1316.0989999999999</v>
      </c>
      <c r="C264">
        <v>2.7259999999998854</v>
      </c>
      <c r="D264" s="6" t="str">
        <f t="shared" ref="D264:D327" si="11">IF(C264&gt;15,C264,"")</f>
        <v/>
      </c>
    </row>
    <row r="265" spans="2:4" x14ac:dyDescent="0.3">
      <c r="B265">
        <v>-1315.828</v>
      </c>
      <c r="C265">
        <v>2.0830000000000837</v>
      </c>
      <c r="D265" s="6" t="str">
        <f t="shared" si="11"/>
        <v/>
      </c>
    </row>
    <row r="266" spans="2:4" x14ac:dyDescent="0.3">
      <c r="B266">
        <v>-1161.818</v>
      </c>
      <c r="C266">
        <v>0.27099999999995816</v>
      </c>
      <c r="D266" s="6" t="str">
        <f t="shared" si="11"/>
        <v/>
      </c>
    </row>
    <row r="267" spans="2:4" x14ac:dyDescent="0.3">
      <c r="B267">
        <v>-1158.912</v>
      </c>
      <c r="C267">
        <v>0.16399999999998727</v>
      </c>
      <c r="D267" s="6" t="str">
        <f t="shared" si="11"/>
        <v/>
      </c>
    </row>
    <row r="268" spans="2:4" x14ac:dyDescent="0.3">
      <c r="B268">
        <v>-1156.626</v>
      </c>
      <c r="C268">
        <v>2.9059999999999491</v>
      </c>
      <c r="D268" s="6" t="str">
        <f t="shared" si="11"/>
        <v/>
      </c>
    </row>
    <row r="269" spans="2:4" x14ac:dyDescent="0.3">
      <c r="B269">
        <v>-1152.8689999999999</v>
      </c>
      <c r="C269">
        <v>2.2860000000000582</v>
      </c>
      <c r="D269" s="6" t="str">
        <f t="shared" si="11"/>
        <v/>
      </c>
    </row>
    <row r="270" spans="2:4" x14ac:dyDescent="0.3">
      <c r="B270">
        <v>-1150.501</v>
      </c>
      <c r="C270">
        <v>3.7570000000000618</v>
      </c>
      <c r="D270" s="6" t="str">
        <f t="shared" si="11"/>
        <v/>
      </c>
    </row>
    <row r="271" spans="2:4" x14ac:dyDescent="0.3">
      <c r="B271">
        <v>-1149.1110000000001</v>
      </c>
      <c r="C271">
        <v>2.3679999999999382</v>
      </c>
      <c r="D271" s="6" t="str">
        <f t="shared" si="11"/>
        <v/>
      </c>
    </row>
    <row r="272" spans="2:4" x14ac:dyDescent="0.3">
      <c r="B272">
        <v>-1147.903</v>
      </c>
      <c r="C272">
        <v>1.3899999999998727</v>
      </c>
      <c r="D272" s="6" t="str">
        <f t="shared" si="11"/>
        <v/>
      </c>
    </row>
    <row r="273" spans="2:4" x14ac:dyDescent="0.3">
      <c r="B273">
        <v>-1145.057</v>
      </c>
      <c r="C273">
        <v>1.2080000000000837</v>
      </c>
      <c r="D273" s="6" t="str">
        <f t="shared" si="11"/>
        <v/>
      </c>
    </row>
    <row r="274" spans="2:4" x14ac:dyDescent="0.3">
      <c r="B274">
        <v>-1141.998</v>
      </c>
      <c r="C274">
        <v>2.8460000000000036</v>
      </c>
      <c r="D274" s="6" t="str">
        <f t="shared" si="11"/>
        <v/>
      </c>
    </row>
    <row r="275" spans="2:4" x14ac:dyDescent="0.3">
      <c r="B275">
        <v>-1139.433</v>
      </c>
      <c r="C275">
        <v>3.0589999999999691</v>
      </c>
      <c r="D275" s="6" t="str">
        <f t="shared" si="11"/>
        <v/>
      </c>
    </row>
    <row r="276" spans="2:4" x14ac:dyDescent="0.3">
      <c r="B276">
        <v>-1136.0540000000001</v>
      </c>
      <c r="C276">
        <v>2.5650000000000546</v>
      </c>
      <c r="D276" s="6" t="str">
        <f t="shared" si="11"/>
        <v/>
      </c>
    </row>
    <row r="277" spans="2:4" x14ac:dyDescent="0.3">
      <c r="B277">
        <v>-1260.2049999999999</v>
      </c>
      <c r="C277">
        <v>3.3789999999999054</v>
      </c>
      <c r="D277" s="6" t="str">
        <f t="shared" si="11"/>
        <v/>
      </c>
    </row>
    <row r="278" spans="2:4" x14ac:dyDescent="0.3">
      <c r="B278">
        <v>-1258.7850000000001</v>
      </c>
      <c r="C278">
        <v>0.88100000000008549</v>
      </c>
      <c r="D278" s="6" t="str">
        <f t="shared" si="11"/>
        <v/>
      </c>
    </row>
    <row r="279" spans="2:4" x14ac:dyDescent="0.3">
      <c r="B279">
        <v>-1257.8140000000001</v>
      </c>
      <c r="C279">
        <v>1.4199999999998454</v>
      </c>
      <c r="D279" s="6" t="str">
        <f t="shared" si="11"/>
        <v/>
      </c>
    </row>
    <row r="280" spans="2:4" x14ac:dyDescent="0.3">
      <c r="B280">
        <v>-1255.83</v>
      </c>
      <c r="C280">
        <v>0.97100000000000364</v>
      </c>
      <c r="D280" s="6" t="str">
        <f t="shared" si="11"/>
        <v/>
      </c>
    </row>
    <row r="281" spans="2:4" x14ac:dyDescent="0.3">
      <c r="B281">
        <v>-1254.5920000000001</v>
      </c>
      <c r="C281">
        <v>1.984000000000151</v>
      </c>
      <c r="D281" s="6" t="str">
        <f t="shared" si="11"/>
        <v/>
      </c>
    </row>
    <row r="282" spans="2:4" x14ac:dyDescent="0.3">
      <c r="B282">
        <v>-1218.787</v>
      </c>
      <c r="C282">
        <v>1.237999999999829</v>
      </c>
      <c r="D282" s="6" t="str">
        <f t="shared" si="11"/>
        <v/>
      </c>
    </row>
    <row r="283" spans="2:4" x14ac:dyDescent="0.3">
      <c r="B283">
        <v>-1218.615</v>
      </c>
      <c r="C283">
        <v>1.6019999999998618</v>
      </c>
      <c r="D283" s="6" t="str">
        <f t="shared" si="11"/>
        <v/>
      </c>
    </row>
    <row r="284" spans="2:4" x14ac:dyDescent="0.3">
      <c r="B284">
        <v>-1216.6179999999999</v>
      </c>
      <c r="C284">
        <v>0.17200000000002547</v>
      </c>
      <c r="D284" s="6" t="str">
        <f t="shared" si="11"/>
        <v/>
      </c>
    </row>
    <row r="285" spans="2:4" x14ac:dyDescent="0.3">
      <c r="B285">
        <v>-1213.9179999999999</v>
      </c>
      <c r="C285">
        <v>1.9970000000000709</v>
      </c>
      <c r="D285" s="6" t="str">
        <f t="shared" si="11"/>
        <v/>
      </c>
    </row>
    <row r="286" spans="2:4" x14ac:dyDescent="0.3">
      <c r="B286">
        <v>-1212.9880000000001</v>
      </c>
      <c r="C286">
        <v>2.7000000000000455</v>
      </c>
      <c r="D286" s="6" t="str">
        <f t="shared" si="11"/>
        <v/>
      </c>
    </row>
    <row r="287" spans="2:4" x14ac:dyDescent="0.3">
      <c r="B287">
        <v>-1210.8499999999999</v>
      </c>
      <c r="C287">
        <v>0.92999999999983629</v>
      </c>
      <c r="D287" s="6" t="str">
        <f t="shared" si="11"/>
        <v/>
      </c>
    </row>
    <row r="288" spans="2:4" x14ac:dyDescent="0.3">
      <c r="B288">
        <v>-1209.5640000000001</v>
      </c>
      <c r="C288">
        <v>2.1380000000001473</v>
      </c>
      <c r="D288" s="6" t="str">
        <f t="shared" si="11"/>
        <v/>
      </c>
    </row>
    <row r="289" spans="2:4" x14ac:dyDescent="0.3">
      <c r="B289">
        <v>-1206.4680000000001</v>
      </c>
      <c r="C289">
        <v>1.2859999999998308</v>
      </c>
      <c r="D289" s="6" t="str">
        <f t="shared" si="11"/>
        <v/>
      </c>
    </row>
    <row r="290" spans="2:4" x14ac:dyDescent="0.3">
      <c r="B290">
        <v>-1210.174</v>
      </c>
      <c r="C290">
        <v>3.0960000000000036</v>
      </c>
      <c r="D290" s="6" t="str">
        <f t="shared" si="11"/>
        <v/>
      </c>
    </row>
    <row r="291" spans="2:4" x14ac:dyDescent="0.3">
      <c r="B291">
        <v>-1208.606</v>
      </c>
      <c r="C291">
        <v>0.10599999999999454</v>
      </c>
      <c r="D291" s="6" t="str">
        <f t="shared" si="11"/>
        <v/>
      </c>
    </row>
    <row r="292" spans="2:4" x14ac:dyDescent="0.3">
      <c r="B292">
        <v>-1207.8230000000001</v>
      </c>
      <c r="C292">
        <v>1.5679999999999836</v>
      </c>
      <c r="D292" s="6" t="str">
        <f t="shared" si="11"/>
        <v/>
      </c>
    </row>
    <row r="293" spans="2:4" x14ac:dyDescent="0.3">
      <c r="B293">
        <v>-1207.7829999999999</v>
      </c>
      <c r="C293">
        <v>0.78299999999990177</v>
      </c>
      <c r="D293" s="6" t="str">
        <f t="shared" si="11"/>
        <v/>
      </c>
    </row>
    <row r="294" spans="2:4" x14ac:dyDescent="0.3">
      <c r="B294">
        <v>-1205.3399999999999</v>
      </c>
      <c r="C294">
        <v>4.0000000000190994E-2</v>
      </c>
      <c r="D294" s="6" t="str">
        <f t="shared" si="11"/>
        <v/>
      </c>
    </row>
    <row r="295" spans="2:4" x14ac:dyDescent="0.3">
      <c r="B295">
        <v>-1203.2650000000001</v>
      </c>
      <c r="C295">
        <v>2.4429999999999836</v>
      </c>
      <c r="D295" s="6" t="str">
        <f t="shared" si="11"/>
        <v/>
      </c>
    </row>
    <row r="296" spans="2:4" x14ac:dyDescent="0.3">
      <c r="B296">
        <v>-1315.0340000000001</v>
      </c>
      <c r="C296">
        <v>2.0749999999998181</v>
      </c>
      <c r="D296" s="6" t="str">
        <f t="shared" si="11"/>
        <v/>
      </c>
    </row>
    <row r="297" spans="2:4" x14ac:dyDescent="0.3">
      <c r="B297">
        <v>-1276.7080000000001</v>
      </c>
      <c r="C297">
        <v>8.1849999999999454</v>
      </c>
      <c r="D297" s="6" t="str">
        <f t="shared" si="11"/>
        <v/>
      </c>
    </row>
    <row r="298" spans="2:4" x14ac:dyDescent="0.3">
      <c r="B298">
        <v>-1251.0160000000001</v>
      </c>
      <c r="C298">
        <v>38.326000000000022</v>
      </c>
      <c r="D298" s="6">
        <f t="shared" si="11"/>
        <v>38.326000000000022</v>
      </c>
    </row>
    <row r="299" spans="2:4" x14ac:dyDescent="0.3">
      <c r="B299">
        <v>-1229.229</v>
      </c>
      <c r="C299">
        <v>25.692000000000007</v>
      </c>
      <c r="D299" s="6">
        <f t="shared" si="11"/>
        <v>25.692000000000007</v>
      </c>
    </row>
    <row r="300" spans="2:4" x14ac:dyDescent="0.3">
      <c r="B300">
        <v>-1206.1959999999999</v>
      </c>
      <c r="C300">
        <v>21.787000000000035</v>
      </c>
      <c r="D300" s="6">
        <f t="shared" si="11"/>
        <v>21.787000000000035</v>
      </c>
    </row>
    <row r="301" spans="2:4" x14ac:dyDescent="0.3">
      <c r="B301">
        <v>-1174.992</v>
      </c>
      <c r="C301">
        <v>23.033000000000129</v>
      </c>
      <c r="D301" s="6">
        <f t="shared" si="11"/>
        <v>23.033000000000129</v>
      </c>
    </row>
    <row r="302" spans="2:4" x14ac:dyDescent="0.3">
      <c r="B302">
        <v>-1138.242</v>
      </c>
      <c r="C302">
        <v>31.203999999999951</v>
      </c>
      <c r="D302" s="6">
        <f t="shared" si="11"/>
        <v>31.203999999999951</v>
      </c>
    </row>
    <row r="303" spans="2:4" x14ac:dyDescent="0.3">
      <c r="B303">
        <v>-1022.3910000000001</v>
      </c>
      <c r="C303">
        <v>36.75</v>
      </c>
      <c r="D303" s="6">
        <f t="shared" si="11"/>
        <v>36.75</v>
      </c>
    </row>
    <row r="304" spans="2:4" x14ac:dyDescent="0.3">
      <c r="B304">
        <v>-1203.8499999999999</v>
      </c>
      <c r="C304">
        <v>2.4720000000002074</v>
      </c>
      <c r="D304" s="6" t="str">
        <f t="shared" si="11"/>
        <v/>
      </c>
    </row>
    <row r="305" spans="2:4" x14ac:dyDescent="0.3">
      <c r="B305">
        <v>-1202.8040000000001</v>
      </c>
      <c r="C305">
        <v>1.3559999999999945</v>
      </c>
      <c r="D305" s="6" t="str">
        <f t="shared" si="11"/>
        <v/>
      </c>
    </row>
    <row r="306" spans="2:4" x14ac:dyDescent="0.3">
      <c r="B306">
        <v>-1199.8810000000001</v>
      </c>
      <c r="C306">
        <v>1.0459999999998217</v>
      </c>
      <c r="D306" s="6" t="str">
        <f t="shared" si="11"/>
        <v/>
      </c>
    </row>
    <row r="307" spans="2:4" x14ac:dyDescent="0.3">
      <c r="B307">
        <v>-1199.194</v>
      </c>
      <c r="C307">
        <v>2.9230000000000018</v>
      </c>
      <c r="D307" s="6" t="str">
        <f t="shared" si="11"/>
        <v/>
      </c>
    </row>
    <row r="308" spans="2:4" x14ac:dyDescent="0.3">
      <c r="B308">
        <v>-1198.4069999999999</v>
      </c>
      <c r="C308">
        <v>0.68700000000012551</v>
      </c>
      <c r="D308" s="6" t="str">
        <f t="shared" si="11"/>
        <v/>
      </c>
    </row>
    <row r="309" spans="2:4" x14ac:dyDescent="0.3">
      <c r="B309">
        <v>-1197.857</v>
      </c>
      <c r="C309">
        <v>0.78700000000003456</v>
      </c>
      <c r="D309" s="6" t="str">
        <f t="shared" si="11"/>
        <v/>
      </c>
    </row>
    <row r="310" spans="2:4" x14ac:dyDescent="0.3">
      <c r="B310">
        <v>-1196.981</v>
      </c>
      <c r="C310">
        <v>0.54999999999995453</v>
      </c>
      <c r="D310" s="6" t="str">
        <f t="shared" si="11"/>
        <v/>
      </c>
    </row>
    <row r="311" spans="2:4" x14ac:dyDescent="0.3">
      <c r="B311">
        <v>-1206.2349999999999</v>
      </c>
      <c r="C311">
        <v>0.87599999999997635</v>
      </c>
      <c r="D311" s="6" t="str">
        <f t="shared" si="11"/>
        <v/>
      </c>
    </row>
    <row r="312" spans="2:4" x14ac:dyDescent="0.3">
      <c r="B312">
        <v>-1204.7380000000001</v>
      </c>
      <c r="C312">
        <v>1.5040000000001328</v>
      </c>
      <c r="D312" s="6" t="str">
        <f t="shared" si="11"/>
        <v/>
      </c>
    </row>
    <row r="313" spans="2:4" x14ac:dyDescent="0.3">
      <c r="B313">
        <v>-1202.0640000000001</v>
      </c>
      <c r="C313">
        <v>1.4969999999998436</v>
      </c>
      <c r="D313" s="6" t="str">
        <f t="shared" si="11"/>
        <v/>
      </c>
    </row>
    <row r="314" spans="2:4" x14ac:dyDescent="0.3">
      <c r="B314">
        <v>-1201.0809999999999</v>
      </c>
      <c r="C314">
        <v>2.6739999999999782</v>
      </c>
      <c r="D314" s="6" t="str">
        <f t="shared" si="11"/>
        <v/>
      </c>
    </row>
    <row r="315" spans="2:4" x14ac:dyDescent="0.3">
      <c r="B315">
        <v>-1197.643</v>
      </c>
      <c r="C315">
        <v>0.98300000000017462</v>
      </c>
      <c r="D315" s="6" t="str">
        <f t="shared" si="11"/>
        <v/>
      </c>
    </row>
    <row r="316" spans="2:4" x14ac:dyDescent="0.3">
      <c r="B316">
        <v>-1194.5360000000001</v>
      </c>
      <c r="C316">
        <v>3.4379999999998745</v>
      </c>
      <c r="D316" s="6" t="str">
        <f t="shared" si="11"/>
        <v/>
      </c>
    </row>
    <row r="317" spans="2:4" x14ac:dyDescent="0.3">
      <c r="B317">
        <v>-1191.646</v>
      </c>
      <c r="C317">
        <v>3.1069999999999709</v>
      </c>
      <c r="D317" s="6" t="str">
        <f t="shared" si="11"/>
        <v/>
      </c>
    </row>
    <row r="318" spans="2:4" x14ac:dyDescent="0.3">
      <c r="B318">
        <v>-1189.0540000000001</v>
      </c>
      <c r="C318">
        <v>2.8900000000001</v>
      </c>
      <c r="D318" s="6" t="str">
        <f t="shared" si="11"/>
        <v/>
      </c>
    </row>
    <row r="319" spans="2:4" x14ac:dyDescent="0.3">
      <c r="B319">
        <v>-1186.6400000000001</v>
      </c>
      <c r="C319">
        <v>2.5919999999998709</v>
      </c>
      <c r="D319" s="6" t="str">
        <f t="shared" si="11"/>
        <v/>
      </c>
    </row>
    <row r="320" spans="2:4" x14ac:dyDescent="0.3">
      <c r="B320">
        <v>-1034.671</v>
      </c>
      <c r="C320">
        <v>2.4139999999999873</v>
      </c>
      <c r="D320" s="6" t="str">
        <f t="shared" si="11"/>
        <v/>
      </c>
    </row>
    <row r="321" spans="2:4" x14ac:dyDescent="0.3">
      <c r="B321">
        <v>-1033.6669999999999</v>
      </c>
      <c r="C321">
        <v>0.625</v>
      </c>
      <c r="D321" s="6" t="str">
        <f t="shared" si="11"/>
        <v/>
      </c>
    </row>
    <row r="322" spans="2:4" x14ac:dyDescent="0.3">
      <c r="B322">
        <v>-1033.3050000000001</v>
      </c>
      <c r="C322">
        <v>1.0040000000001328</v>
      </c>
      <c r="D322" s="6" t="str">
        <f t="shared" si="11"/>
        <v/>
      </c>
    </row>
    <row r="323" spans="2:4" x14ac:dyDescent="0.3">
      <c r="B323">
        <v>-1032.97</v>
      </c>
      <c r="C323">
        <v>0.36199999999985266</v>
      </c>
      <c r="D323" s="6" t="str">
        <f t="shared" si="11"/>
        <v/>
      </c>
    </row>
    <row r="324" spans="2:4" x14ac:dyDescent="0.3">
      <c r="B324">
        <v>-1032.558</v>
      </c>
      <c r="C324">
        <v>0.33500000000003638</v>
      </c>
      <c r="D324" s="6" t="str">
        <f t="shared" si="11"/>
        <v/>
      </c>
    </row>
    <row r="325" spans="2:4" x14ac:dyDescent="0.3">
      <c r="B325">
        <v>-1037.7739999999999</v>
      </c>
      <c r="C325">
        <v>0.41200000000003456</v>
      </c>
      <c r="D325" s="6" t="str">
        <f t="shared" si="11"/>
        <v/>
      </c>
    </row>
    <row r="326" spans="2:4" x14ac:dyDescent="0.3">
      <c r="B326">
        <v>-1037.7</v>
      </c>
      <c r="C326">
        <v>0.71500000000014552</v>
      </c>
      <c r="D326" s="6" t="str">
        <f t="shared" si="11"/>
        <v/>
      </c>
    </row>
    <row r="327" spans="2:4" x14ac:dyDescent="0.3">
      <c r="B327">
        <v>-1036.585</v>
      </c>
      <c r="C327">
        <v>7.3999999999841748E-2</v>
      </c>
      <c r="D327" s="6" t="str">
        <f t="shared" si="11"/>
        <v/>
      </c>
    </row>
    <row r="328" spans="2:4" x14ac:dyDescent="0.3">
      <c r="B328">
        <v>-1035.4829999999999</v>
      </c>
      <c r="C328">
        <v>1.1150000000000091</v>
      </c>
      <c r="D328" s="6" t="str">
        <f t="shared" ref="D328:D391" si="12">IF(C328&gt;15,C328,"")</f>
        <v/>
      </c>
    </row>
    <row r="329" spans="2:4" x14ac:dyDescent="0.3">
      <c r="B329">
        <v>-1035.0060000000001</v>
      </c>
      <c r="C329">
        <v>1.1020000000000891</v>
      </c>
      <c r="D329" s="6" t="str">
        <f t="shared" si="12"/>
        <v/>
      </c>
    </row>
    <row r="330" spans="2:4" x14ac:dyDescent="0.3">
      <c r="B330">
        <v>-1034.471</v>
      </c>
      <c r="C330">
        <v>0.47699999999986176</v>
      </c>
      <c r="D330" s="6" t="str">
        <f t="shared" si="12"/>
        <v/>
      </c>
    </row>
    <row r="331" spans="2:4" x14ac:dyDescent="0.3">
      <c r="B331">
        <v>-1034.085</v>
      </c>
      <c r="C331">
        <v>0.53500000000008185</v>
      </c>
      <c r="D331" s="6" t="str">
        <f t="shared" si="12"/>
        <v/>
      </c>
    </row>
    <row r="332" spans="2:4" x14ac:dyDescent="0.3">
      <c r="B332">
        <v>-1033.752</v>
      </c>
      <c r="C332">
        <v>0.38599999999996726</v>
      </c>
      <c r="D332" s="6" t="str">
        <f t="shared" si="12"/>
        <v/>
      </c>
    </row>
    <row r="333" spans="2:4" x14ac:dyDescent="0.3">
      <c r="B333">
        <v>-1039.884</v>
      </c>
      <c r="C333">
        <v>0.33300000000008367</v>
      </c>
      <c r="D333" s="6" t="str">
        <f t="shared" si="12"/>
        <v/>
      </c>
    </row>
    <row r="334" spans="2:4" x14ac:dyDescent="0.3">
      <c r="B334">
        <v>-1039.337</v>
      </c>
      <c r="C334">
        <v>2.7999999999999545</v>
      </c>
      <c r="D334" s="6" t="str">
        <f t="shared" si="12"/>
        <v/>
      </c>
    </row>
    <row r="335" spans="2:4" x14ac:dyDescent="0.3">
      <c r="B335">
        <v>-1039.2470000000001</v>
      </c>
      <c r="C335">
        <v>0.54700000000002547</v>
      </c>
      <c r="D335" s="6" t="str">
        <f t="shared" si="12"/>
        <v/>
      </c>
    </row>
    <row r="336" spans="2:4" x14ac:dyDescent="0.3">
      <c r="B336">
        <v>-1038.3620000000001</v>
      </c>
      <c r="C336">
        <v>8.9999999999918145E-2</v>
      </c>
      <c r="D336" s="6" t="str">
        <f t="shared" si="12"/>
        <v/>
      </c>
    </row>
    <row r="337" spans="2:4" x14ac:dyDescent="0.3">
      <c r="B337">
        <v>-1037.6489999999999</v>
      </c>
      <c r="C337">
        <v>0.88499999999999091</v>
      </c>
      <c r="D337" s="6" t="str">
        <f t="shared" si="12"/>
        <v/>
      </c>
    </row>
    <row r="338" spans="2:4" x14ac:dyDescent="0.3">
      <c r="B338">
        <v>-1037.059</v>
      </c>
      <c r="C338">
        <v>0.71300000000019281</v>
      </c>
      <c r="D338" s="6" t="str">
        <f t="shared" si="12"/>
        <v/>
      </c>
    </row>
    <row r="339" spans="2:4" x14ac:dyDescent="0.3">
      <c r="B339">
        <v>-1183.8910000000001</v>
      </c>
      <c r="C339">
        <v>0.58999999999991815</v>
      </c>
      <c r="D339" s="6" t="str">
        <f t="shared" si="12"/>
        <v/>
      </c>
    </row>
    <row r="340" spans="2:4" x14ac:dyDescent="0.3">
      <c r="B340">
        <v>-1183.8689999999999</v>
      </c>
      <c r="C340">
        <v>1.5209999999999582</v>
      </c>
      <c r="D340" s="6" t="str">
        <f t="shared" si="12"/>
        <v/>
      </c>
    </row>
    <row r="341" spans="2:4" x14ac:dyDescent="0.3">
      <c r="B341">
        <v>-1183.845</v>
      </c>
      <c r="C341">
        <v>2.200000000016189E-2</v>
      </c>
      <c r="D341" s="6" t="str">
        <f t="shared" si="12"/>
        <v/>
      </c>
    </row>
    <row r="342" spans="2:4" x14ac:dyDescent="0.3">
      <c r="B342">
        <v>-1183.626</v>
      </c>
      <c r="C342">
        <v>2.3999999999887223E-2</v>
      </c>
      <c r="D342" s="6" t="str">
        <f t="shared" si="12"/>
        <v/>
      </c>
    </row>
    <row r="343" spans="2:4" x14ac:dyDescent="0.3">
      <c r="B343">
        <v>-1183.5070000000001</v>
      </c>
      <c r="C343">
        <v>0.21900000000005093</v>
      </c>
      <c r="D343" s="6" t="str">
        <f t="shared" si="12"/>
        <v/>
      </c>
    </row>
    <row r="344" spans="2:4" x14ac:dyDescent="0.3">
      <c r="B344">
        <v>-1182.5039999999999</v>
      </c>
      <c r="C344">
        <v>0.11899999999991451</v>
      </c>
      <c r="D344" s="6" t="str">
        <f t="shared" si="12"/>
        <v/>
      </c>
    </row>
    <row r="345" spans="2:4" x14ac:dyDescent="0.3">
      <c r="B345">
        <v>-1182.4849999999999</v>
      </c>
      <c r="C345">
        <v>1.0030000000001564</v>
      </c>
      <c r="D345" s="6" t="str">
        <f t="shared" si="12"/>
        <v/>
      </c>
    </row>
    <row r="346" spans="2:4" x14ac:dyDescent="0.3">
      <c r="B346">
        <v>-1182.3969999999999</v>
      </c>
      <c r="C346">
        <v>1.9000000000005457E-2</v>
      </c>
      <c r="D346" s="6" t="str">
        <f t="shared" si="12"/>
        <v/>
      </c>
    </row>
    <row r="347" spans="2:4" x14ac:dyDescent="0.3">
      <c r="B347">
        <v>-1182.2180000000001</v>
      </c>
      <c r="C347">
        <v>8.7999999999965439E-2</v>
      </c>
      <c r="D347" s="6" t="str">
        <f t="shared" si="12"/>
        <v/>
      </c>
    </row>
    <row r="348" spans="2:4" x14ac:dyDescent="0.3">
      <c r="B348">
        <v>-1182.0540000000001</v>
      </c>
      <c r="C348">
        <v>0.17899999999985994</v>
      </c>
      <c r="D348" s="6" t="str">
        <f t="shared" si="12"/>
        <v/>
      </c>
    </row>
    <row r="349" spans="2:4" x14ac:dyDescent="0.3">
      <c r="B349">
        <v>-1202.845</v>
      </c>
      <c r="C349">
        <v>0.16399999999998727</v>
      </c>
      <c r="D349" s="6" t="str">
        <f t="shared" si="12"/>
        <v/>
      </c>
    </row>
    <row r="350" spans="2:4" x14ac:dyDescent="0.3">
      <c r="B350">
        <v>-1201.816</v>
      </c>
      <c r="C350">
        <v>1.6620000000000346</v>
      </c>
      <c r="D350" s="6" t="str">
        <f t="shared" si="12"/>
        <v/>
      </c>
    </row>
    <row r="351" spans="2:4" x14ac:dyDescent="0.3">
      <c r="B351">
        <v>-1201.28</v>
      </c>
      <c r="C351">
        <v>1.0289999999999964</v>
      </c>
      <c r="D351" s="6" t="str">
        <f t="shared" si="12"/>
        <v/>
      </c>
    </row>
    <row r="352" spans="2:4" x14ac:dyDescent="0.3">
      <c r="B352">
        <v>-1199.3019999999999</v>
      </c>
      <c r="C352">
        <v>0.53600000000005821</v>
      </c>
      <c r="D352" s="6" t="str">
        <f t="shared" si="12"/>
        <v/>
      </c>
    </row>
    <row r="353" spans="2:4" x14ac:dyDescent="0.3">
      <c r="B353">
        <v>-1196.8399999999999</v>
      </c>
      <c r="C353">
        <v>1.9780000000000655</v>
      </c>
      <c r="D353" s="6" t="str">
        <f t="shared" si="12"/>
        <v/>
      </c>
    </row>
    <row r="354" spans="2:4" x14ac:dyDescent="0.3">
      <c r="B354">
        <v>-1194.934</v>
      </c>
      <c r="C354">
        <v>2.4619999999999891</v>
      </c>
      <c r="D354" s="6" t="str">
        <f t="shared" si="12"/>
        <v/>
      </c>
    </row>
    <row r="355" spans="2:4" x14ac:dyDescent="0.3">
      <c r="B355">
        <v>-1192.8430000000001</v>
      </c>
      <c r="C355">
        <v>1.9059999999999491</v>
      </c>
      <c r="D355" s="6" t="str">
        <f t="shared" si="12"/>
        <v/>
      </c>
    </row>
    <row r="356" spans="2:4" x14ac:dyDescent="0.3">
      <c r="B356">
        <v>-1191.847</v>
      </c>
      <c r="C356">
        <v>2.0909999999998945</v>
      </c>
      <c r="D356" s="6" t="str">
        <f t="shared" si="12"/>
        <v/>
      </c>
    </row>
    <row r="357" spans="2:4" x14ac:dyDescent="0.3">
      <c r="B357">
        <v>-1191.4590000000001</v>
      </c>
      <c r="C357">
        <v>0.99600000000009459</v>
      </c>
      <c r="D357" s="6" t="str">
        <f t="shared" si="12"/>
        <v/>
      </c>
    </row>
    <row r="358" spans="2:4" x14ac:dyDescent="0.3">
      <c r="B358">
        <v>-1191.0050000000001</v>
      </c>
      <c r="C358">
        <v>0.38799999999991996</v>
      </c>
      <c r="D358" s="6" t="str">
        <f t="shared" si="12"/>
        <v/>
      </c>
    </row>
    <row r="359" spans="2:4" x14ac:dyDescent="0.3">
      <c r="B359">
        <v>-1190.6099999999999</v>
      </c>
      <c r="C359">
        <v>0.45399999999995089</v>
      </c>
      <c r="D359" s="6" t="str">
        <f t="shared" si="12"/>
        <v/>
      </c>
    </row>
    <row r="360" spans="2:4" x14ac:dyDescent="0.3">
      <c r="B360">
        <v>-1189.6780000000001</v>
      </c>
      <c r="C360">
        <v>0.39500000000020918</v>
      </c>
      <c r="D360" s="6" t="str">
        <f t="shared" si="12"/>
        <v/>
      </c>
    </row>
    <row r="361" spans="2:4" x14ac:dyDescent="0.3">
      <c r="B361">
        <v>-1189.2950000000001</v>
      </c>
      <c r="C361">
        <v>0.931999999999789</v>
      </c>
      <c r="D361" s="6" t="str">
        <f t="shared" si="12"/>
        <v/>
      </c>
    </row>
    <row r="362" spans="2:4" x14ac:dyDescent="0.3">
      <c r="B362">
        <v>-1189.2470000000001</v>
      </c>
      <c r="C362">
        <v>0.3830000000000382</v>
      </c>
      <c r="D362" s="6" t="str">
        <f t="shared" si="12"/>
        <v/>
      </c>
    </row>
    <row r="363" spans="2:4" x14ac:dyDescent="0.3">
      <c r="B363">
        <v>-1188.8800000000001</v>
      </c>
      <c r="C363">
        <v>4.8000000000001819E-2</v>
      </c>
      <c r="D363" s="6" t="str">
        <f t="shared" si="12"/>
        <v/>
      </c>
    </row>
    <row r="364" spans="2:4" x14ac:dyDescent="0.3">
      <c r="B364">
        <v>-1184.5170000000001</v>
      </c>
      <c r="C364">
        <v>0.3669999999999618</v>
      </c>
      <c r="D364" s="6" t="str">
        <f t="shared" si="12"/>
        <v/>
      </c>
    </row>
    <row r="365" spans="2:4" x14ac:dyDescent="0.3">
      <c r="B365">
        <v>-1183.44</v>
      </c>
      <c r="C365">
        <v>0.62199999999984357</v>
      </c>
      <c r="D365" s="6" t="str">
        <f t="shared" si="12"/>
        <v/>
      </c>
    </row>
    <row r="366" spans="2:4" x14ac:dyDescent="0.3">
      <c r="B366">
        <v>-1182.079</v>
      </c>
      <c r="C366">
        <v>1.0769999999999982</v>
      </c>
      <c r="D366" s="6" t="str">
        <f t="shared" si="12"/>
        <v/>
      </c>
    </row>
    <row r="367" spans="2:4" x14ac:dyDescent="0.3">
      <c r="B367">
        <v>-1181.1969999999999</v>
      </c>
      <c r="C367">
        <v>1.3610000000001037</v>
      </c>
      <c r="D367" s="6" t="str">
        <f t="shared" si="12"/>
        <v/>
      </c>
    </row>
    <row r="368" spans="2:4" x14ac:dyDescent="0.3">
      <c r="B368">
        <v>-1179.2360000000001</v>
      </c>
      <c r="C368">
        <v>0.88200000000006185</v>
      </c>
      <c r="D368" s="6" t="str">
        <f t="shared" si="12"/>
        <v/>
      </c>
    </row>
    <row r="369" spans="2:4" x14ac:dyDescent="0.3">
      <c r="B369">
        <v>-1178.8820000000001</v>
      </c>
      <c r="C369">
        <v>1.9609999999997854</v>
      </c>
      <c r="D369" s="6" t="str">
        <f t="shared" si="12"/>
        <v/>
      </c>
    </row>
    <row r="370" spans="2:4" x14ac:dyDescent="0.3">
      <c r="B370">
        <v>-1178.105</v>
      </c>
      <c r="C370">
        <v>0.35400000000004184</v>
      </c>
      <c r="D370" s="6" t="str">
        <f t="shared" si="12"/>
        <v/>
      </c>
    </row>
    <row r="371" spans="2:4" x14ac:dyDescent="0.3">
      <c r="B371">
        <v>-1204.566</v>
      </c>
      <c r="C371">
        <v>0.77700000000004366</v>
      </c>
      <c r="D371" s="6" t="str">
        <f t="shared" si="12"/>
        <v/>
      </c>
    </row>
    <row r="372" spans="2:4" x14ac:dyDescent="0.3">
      <c r="B372">
        <v>-1203.9690000000001</v>
      </c>
      <c r="C372">
        <v>0.45599999999990359</v>
      </c>
      <c r="D372" s="6" t="str">
        <f t="shared" si="12"/>
        <v/>
      </c>
    </row>
    <row r="373" spans="2:4" x14ac:dyDescent="0.3">
      <c r="B373">
        <v>-1202.711</v>
      </c>
      <c r="C373">
        <v>0.59699999999997999</v>
      </c>
      <c r="D373" s="6" t="str">
        <f t="shared" si="12"/>
        <v/>
      </c>
    </row>
    <row r="374" spans="2:4" x14ac:dyDescent="0.3">
      <c r="B374">
        <v>-1202.4380000000001</v>
      </c>
      <c r="C374">
        <v>1.2580000000000382</v>
      </c>
      <c r="D374" s="6" t="str">
        <f t="shared" si="12"/>
        <v/>
      </c>
    </row>
    <row r="375" spans="2:4" x14ac:dyDescent="0.3">
      <c r="B375">
        <v>-1201.6990000000001</v>
      </c>
      <c r="C375">
        <v>0.27299999999991087</v>
      </c>
      <c r="D375" s="6" t="str">
        <f t="shared" si="12"/>
        <v/>
      </c>
    </row>
    <row r="376" spans="2:4" x14ac:dyDescent="0.3">
      <c r="B376">
        <v>-1201.396</v>
      </c>
      <c r="C376">
        <v>0.73900000000003274</v>
      </c>
      <c r="D376" s="6" t="str">
        <f t="shared" si="12"/>
        <v/>
      </c>
    </row>
    <row r="377" spans="2:4" x14ac:dyDescent="0.3">
      <c r="B377">
        <v>-1201.153</v>
      </c>
      <c r="C377">
        <v>0.30300000000011096</v>
      </c>
      <c r="D377" s="6" t="str">
        <f t="shared" si="12"/>
        <v/>
      </c>
    </row>
    <row r="378" spans="2:4" x14ac:dyDescent="0.3">
      <c r="B378">
        <v>-1200.9380000000001</v>
      </c>
      <c r="C378">
        <v>0.24299999999993815</v>
      </c>
      <c r="D378" s="6" t="str">
        <f t="shared" si="12"/>
        <v/>
      </c>
    </row>
    <row r="379" spans="2:4" x14ac:dyDescent="0.3">
      <c r="B379">
        <v>-1199.5170000000001</v>
      </c>
      <c r="C379">
        <v>0.21499999999991815</v>
      </c>
      <c r="D379" s="6" t="str">
        <f t="shared" si="12"/>
        <v/>
      </c>
    </row>
    <row r="380" spans="2:4" x14ac:dyDescent="0.3">
      <c r="B380">
        <v>-1199.414</v>
      </c>
      <c r="C380">
        <v>1.4210000000000491</v>
      </c>
      <c r="D380" s="6" t="str">
        <f t="shared" si="12"/>
        <v/>
      </c>
    </row>
    <row r="381" spans="2:4" x14ac:dyDescent="0.3">
      <c r="B381">
        <v>-1197.876</v>
      </c>
      <c r="C381">
        <v>0.10300000000006548</v>
      </c>
      <c r="D381" s="6" t="str">
        <f t="shared" si="12"/>
        <v/>
      </c>
    </row>
    <row r="382" spans="2:4" x14ac:dyDescent="0.3">
      <c r="B382">
        <v>-1195.5250000000001</v>
      </c>
      <c r="C382">
        <v>1.5380000000000109</v>
      </c>
      <c r="D382" s="6" t="str">
        <f t="shared" si="12"/>
        <v/>
      </c>
    </row>
    <row r="383" spans="2:4" x14ac:dyDescent="0.3">
      <c r="B383">
        <v>-1195.271</v>
      </c>
      <c r="C383">
        <v>2.3509999999998854</v>
      </c>
      <c r="D383" s="6" t="str">
        <f t="shared" si="12"/>
        <v/>
      </c>
    </row>
    <row r="384" spans="2:4" x14ac:dyDescent="0.3">
      <c r="B384">
        <v>-1194.7059999999999</v>
      </c>
      <c r="C384">
        <v>0.25400000000013279</v>
      </c>
      <c r="D384" s="6" t="str">
        <f t="shared" si="12"/>
        <v/>
      </c>
    </row>
    <row r="385" spans="2:4" x14ac:dyDescent="0.3">
      <c r="B385">
        <v>-1193.1969999999999</v>
      </c>
      <c r="C385">
        <v>0.56500000000005457</v>
      </c>
      <c r="D385" s="6" t="str">
        <f t="shared" si="12"/>
        <v/>
      </c>
    </row>
    <row r="386" spans="2:4" x14ac:dyDescent="0.3">
      <c r="B386">
        <v>-1192.115</v>
      </c>
      <c r="C386">
        <v>1.5090000000000146</v>
      </c>
      <c r="D386" s="6" t="str">
        <f t="shared" si="12"/>
        <v/>
      </c>
    </row>
    <row r="387" spans="2:4" x14ac:dyDescent="0.3">
      <c r="B387">
        <v>-1191.55</v>
      </c>
      <c r="C387">
        <v>1.0819999999998799</v>
      </c>
      <c r="D387" s="6" t="str">
        <f t="shared" si="12"/>
        <v/>
      </c>
    </row>
    <row r="388" spans="2:4" x14ac:dyDescent="0.3">
      <c r="B388">
        <v>-1190.519</v>
      </c>
      <c r="C388">
        <v>0.56500000000005457</v>
      </c>
      <c r="D388" s="6" t="str">
        <f t="shared" si="12"/>
        <v/>
      </c>
    </row>
    <row r="389" spans="2:4" x14ac:dyDescent="0.3">
      <c r="B389">
        <v>-1188.789</v>
      </c>
      <c r="C389">
        <v>1.0309999999999491</v>
      </c>
      <c r="D389" s="6" t="str">
        <f t="shared" si="12"/>
        <v/>
      </c>
    </row>
    <row r="390" spans="2:4" x14ac:dyDescent="0.3">
      <c r="B390">
        <v>-1197.903</v>
      </c>
      <c r="C390">
        <v>1.7300000000000182</v>
      </c>
      <c r="D390" s="6" t="str">
        <f t="shared" si="12"/>
        <v/>
      </c>
    </row>
    <row r="391" spans="2:4" x14ac:dyDescent="0.3">
      <c r="B391">
        <v>-1197.692</v>
      </c>
      <c r="C391">
        <v>0.36500000000000909</v>
      </c>
      <c r="D391" s="6" t="str">
        <f t="shared" si="12"/>
        <v/>
      </c>
    </row>
    <row r="392" spans="2:4" x14ac:dyDescent="0.3">
      <c r="B392">
        <v>-1197.2660000000001</v>
      </c>
      <c r="C392">
        <v>0.21100000000001273</v>
      </c>
      <c r="D392" s="6" t="str">
        <f t="shared" ref="D392:D455" si="13">IF(C392&gt;15,C392,"")</f>
        <v/>
      </c>
    </row>
    <row r="393" spans="2:4" x14ac:dyDescent="0.3">
      <c r="B393">
        <v>-1196.97</v>
      </c>
      <c r="C393">
        <v>0.42599999999993088</v>
      </c>
      <c r="D393" s="6" t="str">
        <f t="shared" si="13"/>
        <v/>
      </c>
    </row>
    <row r="394" spans="2:4" x14ac:dyDescent="0.3">
      <c r="B394">
        <v>-1231.4169999999999</v>
      </c>
      <c r="C394">
        <v>0.29600000000004911</v>
      </c>
      <c r="D394" s="6" t="str">
        <f t="shared" si="13"/>
        <v/>
      </c>
    </row>
    <row r="395" spans="2:4" x14ac:dyDescent="0.3">
      <c r="B395">
        <v>-1229.3130000000001</v>
      </c>
      <c r="C395">
        <v>4.8160000000000309</v>
      </c>
      <c r="D395" s="6" t="str">
        <f t="shared" si="13"/>
        <v/>
      </c>
    </row>
    <row r="396" spans="2:4" x14ac:dyDescent="0.3">
      <c r="B396">
        <v>-1227.5740000000001</v>
      </c>
      <c r="C396">
        <v>2.1039999999998145</v>
      </c>
      <c r="D396" s="6" t="str">
        <f t="shared" si="13"/>
        <v/>
      </c>
    </row>
    <row r="397" spans="2:4" x14ac:dyDescent="0.3">
      <c r="B397">
        <v>-1222.4570000000001</v>
      </c>
      <c r="C397">
        <v>1.7390000000000327</v>
      </c>
      <c r="D397" s="6" t="str">
        <f t="shared" si="13"/>
        <v/>
      </c>
    </row>
    <row r="398" spans="2:4" x14ac:dyDescent="0.3">
      <c r="B398">
        <v>-1219.106</v>
      </c>
      <c r="C398">
        <v>5.1169999999999618</v>
      </c>
      <c r="D398" s="6" t="str">
        <f t="shared" si="13"/>
        <v/>
      </c>
    </row>
    <row r="399" spans="2:4" x14ac:dyDescent="0.3">
      <c r="B399">
        <v>-1214.6980000000001</v>
      </c>
      <c r="C399">
        <v>3.3510000000001128</v>
      </c>
      <c r="D399" s="6" t="str">
        <f t="shared" si="13"/>
        <v/>
      </c>
    </row>
    <row r="400" spans="2:4" x14ac:dyDescent="0.3">
      <c r="B400">
        <v>-1212.0650000000001</v>
      </c>
      <c r="C400">
        <v>4.4079999999999018</v>
      </c>
      <c r="D400" s="6" t="str">
        <f t="shared" si="13"/>
        <v/>
      </c>
    </row>
    <row r="401" spans="2:4" x14ac:dyDescent="0.3">
      <c r="B401">
        <v>-1207.5650000000001</v>
      </c>
      <c r="C401">
        <v>2.6330000000000382</v>
      </c>
      <c r="D401" s="6" t="str">
        <f t="shared" si="13"/>
        <v/>
      </c>
    </row>
    <row r="402" spans="2:4" x14ac:dyDescent="0.3">
      <c r="B402">
        <v>-1203.3820000000001</v>
      </c>
      <c r="C402">
        <v>4.5</v>
      </c>
      <c r="D402" s="6" t="str">
        <f t="shared" si="13"/>
        <v/>
      </c>
    </row>
    <row r="403" spans="2:4" x14ac:dyDescent="0.3">
      <c r="B403">
        <v>-1218.1030000000001</v>
      </c>
      <c r="C403">
        <v>4.1829999999999927</v>
      </c>
      <c r="D403" s="6" t="str">
        <f t="shared" si="13"/>
        <v/>
      </c>
    </row>
    <row r="404" spans="2:4" x14ac:dyDescent="0.3">
      <c r="B404">
        <v>-1217.9290000000001</v>
      </c>
      <c r="C404">
        <v>0.5909999999998945</v>
      </c>
      <c r="D404" s="6" t="str">
        <f t="shared" si="13"/>
        <v/>
      </c>
    </row>
    <row r="405" spans="2:4" x14ac:dyDescent="0.3">
      <c r="B405">
        <v>-1217.8720000000001</v>
      </c>
      <c r="C405">
        <v>0.17399999999997817</v>
      </c>
      <c r="D405" s="6" t="str">
        <f t="shared" si="13"/>
        <v/>
      </c>
    </row>
    <row r="406" spans="2:4" x14ac:dyDescent="0.3">
      <c r="B406">
        <v>-1217.4690000000001</v>
      </c>
      <c r="C406">
        <v>5.7000000000016371E-2</v>
      </c>
      <c r="D406" s="6" t="str">
        <f t="shared" si="13"/>
        <v/>
      </c>
    </row>
    <row r="407" spans="2:4" x14ac:dyDescent="0.3">
      <c r="B407">
        <v>-1217.317</v>
      </c>
      <c r="C407">
        <v>0.40300000000002001</v>
      </c>
      <c r="D407" s="6" t="str">
        <f t="shared" si="13"/>
        <v/>
      </c>
    </row>
    <row r="408" spans="2:4" x14ac:dyDescent="0.3">
      <c r="B408">
        <v>-1217.2850000000001</v>
      </c>
      <c r="C408">
        <v>0.15200000000004366</v>
      </c>
      <c r="D408" s="6" t="str">
        <f t="shared" si="13"/>
        <v/>
      </c>
    </row>
    <row r="409" spans="2:4" x14ac:dyDescent="0.3">
      <c r="B409">
        <v>-1217.271</v>
      </c>
      <c r="C409">
        <v>3.1999999999925421E-2</v>
      </c>
      <c r="D409" s="6" t="str">
        <f t="shared" si="13"/>
        <v/>
      </c>
    </row>
    <row r="410" spans="2:4" x14ac:dyDescent="0.3">
      <c r="B410">
        <v>-1217.2239999999999</v>
      </c>
      <c r="C410">
        <v>1.4000000000123691E-2</v>
      </c>
      <c r="D410" s="6" t="str">
        <f t="shared" si="13"/>
        <v/>
      </c>
    </row>
    <row r="411" spans="2:4" x14ac:dyDescent="0.3">
      <c r="B411">
        <v>-1216.9749999999999</v>
      </c>
      <c r="C411">
        <v>4.7000000000025466E-2</v>
      </c>
      <c r="D411" s="6" t="str">
        <f t="shared" si="13"/>
        <v/>
      </c>
    </row>
    <row r="412" spans="2:4" x14ac:dyDescent="0.3">
      <c r="B412">
        <v>-1216.82</v>
      </c>
      <c r="C412">
        <v>0.24900000000002365</v>
      </c>
      <c r="D412" s="6" t="str">
        <f t="shared" si="13"/>
        <v/>
      </c>
    </row>
    <row r="413" spans="2:4" x14ac:dyDescent="0.3">
      <c r="B413">
        <v>-1216.711</v>
      </c>
      <c r="C413">
        <v>0.15499999999997272</v>
      </c>
      <c r="D413" s="6" t="str">
        <f t="shared" si="13"/>
        <v/>
      </c>
    </row>
    <row r="414" spans="2:4" x14ac:dyDescent="0.3">
      <c r="B414">
        <v>-1216.104</v>
      </c>
      <c r="C414">
        <v>0.1089999999999236</v>
      </c>
      <c r="D414" s="6" t="str">
        <f t="shared" si="13"/>
        <v/>
      </c>
    </row>
    <row r="415" spans="2:4" x14ac:dyDescent="0.3">
      <c r="B415">
        <v>-1215.6610000000001</v>
      </c>
      <c r="C415">
        <v>0.6069999999999709</v>
      </c>
      <c r="D415" s="6" t="str">
        <f t="shared" si="13"/>
        <v/>
      </c>
    </row>
    <row r="416" spans="2:4" x14ac:dyDescent="0.3">
      <c r="B416">
        <v>-1215.498</v>
      </c>
      <c r="C416">
        <v>0.44299999999998363</v>
      </c>
      <c r="D416" s="6" t="str">
        <f t="shared" si="13"/>
        <v/>
      </c>
    </row>
    <row r="417" spans="2:4" x14ac:dyDescent="0.3">
      <c r="B417">
        <v>-1215.481</v>
      </c>
      <c r="C417">
        <v>0.16300000000001091</v>
      </c>
      <c r="D417" s="6" t="str">
        <f t="shared" si="13"/>
        <v/>
      </c>
    </row>
    <row r="418" spans="2:4" x14ac:dyDescent="0.3">
      <c r="B418">
        <v>-1214.8040000000001</v>
      </c>
      <c r="C418">
        <v>1.7000000000052751E-2</v>
      </c>
      <c r="D418" s="6" t="str">
        <f t="shared" si="13"/>
        <v/>
      </c>
    </row>
    <row r="419" spans="2:4" x14ac:dyDescent="0.3">
      <c r="B419">
        <v>-1214.748</v>
      </c>
      <c r="C419">
        <v>0.67699999999990723</v>
      </c>
      <c r="D419" s="6" t="str">
        <f t="shared" si="13"/>
        <v/>
      </c>
    </row>
    <row r="420" spans="2:4" x14ac:dyDescent="0.3">
      <c r="B420">
        <v>-1214.2650000000001</v>
      </c>
      <c r="C420">
        <v>5.6000000000040018E-2</v>
      </c>
      <c r="D420" s="6" t="str">
        <f t="shared" si="13"/>
        <v/>
      </c>
    </row>
    <row r="421" spans="2:4" x14ac:dyDescent="0.3">
      <c r="B421">
        <v>-1207.329</v>
      </c>
      <c r="C421">
        <v>0.48299999999994725</v>
      </c>
      <c r="D421" s="6" t="str">
        <f t="shared" si="13"/>
        <v/>
      </c>
    </row>
    <row r="422" spans="2:4" x14ac:dyDescent="0.3">
      <c r="B422">
        <v>-1207.088</v>
      </c>
      <c r="C422">
        <v>0.94200000000000728</v>
      </c>
      <c r="D422" s="6" t="str">
        <f t="shared" si="13"/>
        <v/>
      </c>
    </row>
    <row r="423" spans="2:4" x14ac:dyDescent="0.3">
      <c r="B423">
        <v>-1206.838</v>
      </c>
      <c r="C423">
        <v>0.24099999999998545</v>
      </c>
      <c r="D423" s="6" t="str">
        <f t="shared" si="13"/>
        <v/>
      </c>
    </row>
    <row r="424" spans="2:4" x14ac:dyDescent="0.3">
      <c r="B424">
        <v>-1205.8050000000001</v>
      </c>
      <c r="C424">
        <v>0.25</v>
      </c>
      <c r="D424" s="6" t="str">
        <f t="shared" si="13"/>
        <v/>
      </c>
    </row>
    <row r="425" spans="2:4" x14ac:dyDescent="0.3">
      <c r="B425">
        <v>-1222.3130000000001</v>
      </c>
      <c r="C425">
        <v>1.0329999999999018</v>
      </c>
      <c r="D425" s="6" t="str">
        <f t="shared" si="13"/>
        <v/>
      </c>
    </row>
    <row r="426" spans="2:4" x14ac:dyDescent="0.3">
      <c r="B426">
        <v>-1221.5930000000001</v>
      </c>
      <c r="C426">
        <v>0.50899999999978718</v>
      </c>
      <c r="D426" s="6" t="str">
        <f t="shared" si="13"/>
        <v/>
      </c>
    </row>
    <row r="427" spans="2:4" x14ac:dyDescent="0.3">
      <c r="B427">
        <v>-1221.252</v>
      </c>
      <c r="C427">
        <v>0.72000000000002728</v>
      </c>
      <c r="D427" s="6" t="str">
        <f t="shared" si="13"/>
        <v/>
      </c>
    </row>
    <row r="428" spans="2:4" x14ac:dyDescent="0.3">
      <c r="B428">
        <v>-1220.816</v>
      </c>
      <c r="C428">
        <v>0.34100000000012187</v>
      </c>
      <c r="D428" s="6" t="str">
        <f t="shared" si="13"/>
        <v/>
      </c>
    </row>
    <row r="429" spans="2:4" x14ac:dyDescent="0.3">
      <c r="B429">
        <v>-1220.242</v>
      </c>
      <c r="C429">
        <v>0.43599999999992178</v>
      </c>
      <c r="D429" s="6" t="str">
        <f t="shared" si="13"/>
        <v/>
      </c>
    </row>
    <row r="430" spans="2:4" x14ac:dyDescent="0.3">
      <c r="B430">
        <v>-1220.0809999999999</v>
      </c>
      <c r="C430">
        <v>0.57400000000006912</v>
      </c>
      <c r="D430" s="6" t="str">
        <f t="shared" si="13"/>
        <v/>
      </c>
    </row>
    <row r="431" spans="2:4" x14ac:dyDescent="0.3">
      <c r="B431">
        <v>-1219.691</v>
      </c>
      <c r="C431">
        <v>0.16100000000005821</v>
      </c>
      <c r="D431" s="6" t="str">
        <f t="shared" si="13"/>
        <v/>
      </c>
    </row>
    <row r="432" spans="2:4" x14ac:dyDescent="0.3">
      <c r="B432">
        <v>-1219.1849999999999</v>
      </c>
      <c r="C432">
        <v>0.38999999999987267</v>
      </c>
      <c r="D432" s="6" t="str">
        <f t="shared" si="13"/>
        <v/>
      </c>
    </row>
    <row r="433" spans="2:4" x14ac:dyDescent="0.3">
      <c r="B433">
        <v>-1219.0050000000001</v>
      </c>
      <c r="C433">
        <v>0.50600000000008549</v>
      </c>
      <c r="D433" s="6" t="str">
        <f t="shared" si="13"/>
        <v/>
      </c>
    </row>
    <row r="434" spans="2:4" x14ac:dyDescent="0.3">
      <c r="B434">
        <v>-1218.4829999999999</v>
      </c>
      <c r="C434">
        <v>0.17999999999983629</v>
      </c>
      <c r="D434" s="6" t="str">
        <f t="shared" si="13"/>
        <v/>
      </c>
    </row>
    <row r="435" spans="2:4" x14ac:dyDescent="0.3">
      <c r="B435">
        <v>-1209.338</v>
      </c>
      <c r="C435">
        <v>0.52200000000016189</v>
      </c>
      <c r="D435" s="6" t="str">
        <f t="shared" si="13"/>
        <v/>
      </c>
    </row>
    <row r="436" spans="2:4" x14ac:dyDescent="0.3">
      <c r="B436">
        <v>-1205.481</v>
      </c>
      <c r="C436">
        <v>0.69900000000006912</v>
      </c>
      <c r="D436" s="6" t="str">
        <f t="shared" si="13"/>
        <v/>
      </c>
    </row>
    <row r="437" spans="2:4" x14ac:dyDescent="0.3">
      <c r="B437">
        <v>-1204.421</v>
      </c>
      <c r="C437">
        <v>3.8569999999999709</v>
      </c>
      <c r="D437" s="6" t="str">
        <f t="shared" si="13"/>
        <v/>
      </c>
    </row>
    <row r="438" spans="2:4" x14ac:dyDescent="0.3">
      <c r="B438">
        <v>-1203.251</v>
      </c>
      <c r="C438">
        <v>1.0599999999999454</v>
      </c>
      <c r="D438" s="6" t="str">
        <f t="shared" si="13"/>
        <v/>
      </c>
    </row>
    <row r="439" spans="2:4" x14ac:dyDescent="0.3">
      <c r="B439">
        <v>-1200.912</v>
      </c>
      <c r="C439">
        <v>1.1700000000000728</v>
      </c>
      <c r="D439" s="6" t="str">
        <f t="shared" si="13"/>
        <v/>
      </c>
    </row>
    <row r="440" spans="2:4" x14ac:dyDescent="0.3">
      <c r="B440">
        <v>-1300.038</v>
      </c>
      <c r="C440">
        <v>2.3389999999999418</v>
      </c>
      <c r="D440" s="6" t="str">
        <f t="shared" si="13"/>
        <v/>
      </c>
    </row>
    <row r="441" spans="2:4" x14ac:dyDescent="0.3">
      <c r="B441">
        <v>-1294.7080000000001</v>
      </c>
      <c r="C441">
        <v>1.9980000000000473</v>
      </c>
      <c r="D441" s="6" t="str">
        <f t="shared" si="13"/>
        <v/>
      </c>
    </row>
    <row r="442" spans="2:4" x14ac:dyDescent="0.3">
      <c r="B442">
        <v>-1292.5329999999999</v>
      </c>
      <c r="C442">
        <v>5.3299999999999272</v>
      </c>
      <c r="D442" s="6" t="str">
        <f t="shared" si="13"/>
        <v/>
      </c>
    </row>
    <row r="443" spans="2:4" x14ac:dyDescent="0.3">
      <c r="B443">
        <v>-1289.671</v>
      </c>
      <c r="C443">
        <v>2.1750000000001819</v>
      </c>
      <c r="D443" s="6" t="str">
        <f t="shared" si="13"/>
        <v/>
      </c>
    </row>
    <row r="444" spans="2:4" x14ac:dyDescent="0.3">
      <c r="B444">
        <v>-1283.587</v>
      </c>
      <c r="C444">
        <v>2.8619999999998527</v>
      </c>
      <c r="D444" s="6" t="str">
        <f t="shared" si="13"/>
        <v/>
      </c>
    </row>
    <row r="445" spans="2:4" x14ac:dyDescent="0.3">
      <c r="B445">
        <v>-1325.9010000000001</v>
      </c>
      <c r="C445">
        <v>6.08400000000006</v>
      </c>
      <c r="D445" s="6" t="str">
        <f t="shared" si="13"/>
        <v/>
      </c>
    </row>
    <row r="446" spans="2:4" x14ac:dyDescent="0.3">
      <c r="B446">
        <v>-1323.624</v>
      </c>
      <c r="C446">
        <v>0.89499999999998181</v>
      </c>
      <c r="D446" s="6" t="str">
        <f t="shared" si="13"/>
        <v/>
      </c>
    </row>
    <row r="447" spans="2:4" x14ac:dyDescent="0.3">
      <c r="B447">
        <v>-1322.8610000000001</v>
      </c>
      <c r="C447">
        <v>2.2770000000000437</v>
      </c>
      <c r="D447" s="6" t="str">
        <f t="shared" si="13"/>
        <v/>
      </c>
    </row>
    <row r="448" spans="2:4" x14ac:dyDescent="0.3">
      <c r="B448">
        <v>-1321.941</v>
      </c>
      <c r="C448">
        <v>0.76299999999991996</v>
      </c>
      <c r="D448" s="6" t="str">
        <f t="shared" si="13"/>
        <v/>
      </c>
    </row>
    <row r="449" spans="1:4" x14ac:dyDescent="0.3">
      <c r="A449" s="10" t="s">
        <v>3</v>
      </c>
      <c r="B449">
        <v>-1320.3910000000001</v>
      </c>
      <c r="C449">
        <v>0.92000000000007276</v>
      </c>
      <c r="D449" s="6" t="str">
        <f t="shared" si="13"/>
        <v/>
      </c>
    </row>
    <row r="450" spans="1:4" x14ac:dyDescent="0.3">
      <c r="B450">
        <v>-1317.6079999999999</v>
      </c>
      <c r="C450">
        <v>1.5499999999999545</v>
      </c>
      <c r="D450" s="6" t="str">
        <f t="shared" si="13"/>
        <v/>
      </c>
    </row>
    <row r="451" spans="1:4" x14ac:dyDescent="0.3">
      <c r="B451">
        <v>-1315.2570000000001</v>
      </c>
      <c r="C451">
        <v>2.7830000000001291</v>
      </c>
      <c r="D451" s="6" t="str">
        <f t="shared" si="13"/>
        <v/>
      </c>
    </row>
    <row r="452" spans="1:4" x14ac:dyDescent="0.3">
      <c r="B452">
        <v>-1312.4590000000001</v>
      </c>
      <c r="C452">
        <v>2.3509999999998854</v>
      </c>
      <c r="D452" s="6" t="str">
        <f t="shared" si="13"/>
        <v/>
      </c>
    </row>
    <row r="453" spans="1:4" x14ac:dyDescent="0.3">
      <c r="B453">
        <v>-1309.731</v>
      </c>
      <c r="C453">
        <v>2.7980000000000018</v>
      </c>
      <c r="D453" s="6" t="str">
        <f t="shared" si="13"/>
        <v/>
      </c>
    </row>
    <row r="454" spans="1:4" x14ac:dyDescent="0.3">
      <c r="B454">
        <v>-1320.742</v>
      </c>
      <c r="C454">
        <v>2.7280000000000655</v>
      </c>
      <c r="D454" s="6" t="str">
        <f t="shared" si="13"/>
        <v/>
      </c>
    </row>
    <row r="455" spans="1:4" x14ac:dyDescent="0.3">
      <c r="B455">
        <v>-1320.135</v>
      </c>
      <c r="C455">
        <v>0.45100000000002183</v>
      </c>
      <c r="D455" s="6" t="str">
        <f t="shared" si="13"/>
        <v/>
      </c>
    </row>
    <row r="456" spans="1:4" x14ac:dyDescent="0.3">
      <c r="B456">
        <v>-1318.96</v>
      </c>
      <c r="C456">
        <v>0.6069999999999709</v>
      </c>
      <c r="D456" s="6" t="str">
        <f t="shared" ref="D456:D519" si="14">IF(C456&gt;15,C456,"")</f>
        <v/>
      </c>
    </row>
    <row r="457" spans="1:4" x14ac:dyDescent="0.3">
      <c r="B457">
        <v>-1318.9110000000001</v>
      </c>
      <c r="C457">
        <v>1.1749999999999545</v>
      </c>
      <c r="D457" s="6" t="str">
        <f t="shared" si="14"/>
        <v/>
      </c>
    </row>
    <row r="458" spans="1:4" x14ac:dyDescent="0.3">
      <c r="B458">
        <v>-1318.8969999999999</v>
      </c>
      <c r="C458">
        <v>4.8999999999978172E-2</v>
      </c>
      <c r="D458" s="6" t="str">
        <f t="shared" si="14"/>
        <v/>
      </c>
    </row>
    <row r="459" spans="1:4" x14ac:dyDescent="0.3">
      <c r="B459">
        <v>-1318.8910000000001</v>
      </c>
      <c r="C459">
        <v>1.4000000000123691E-2</v>
      </c>
      <c r="D459" s="6" t="str">
        <f t="shared" si="14"/>
        <v/>
      </c>
    </row>
    <row r="460" spans="1:4" x14ac:dyDescent="0.3">
      <c r="B460">
        <v>-1318.732</v>
      </c>
      <c r="C460">
        <v>5.9999999998581188E-3</v>
      </c>
      <c r="D460" s="6" t="str">
        <f t="shared" si="14"/>
        <v/>
      </c>
    </row>
    <row r="461" spans="1:4" x14ac:dyDescent="0.3">
      <c r="B461">
        <v>-1318.59</v>
      </c>
      <c r="C461">
        <v>0.1590000000001055</v>
      </c>
      <c r="D461" s="6" t="str">
        <f t="shared" si="14"/>
        <v/>
      </c>
    </row>
    <row r="462" spans="1:4" x14ac:dyDescent="0.3">
      <c r="B462">
        <v>-1318.375</v>
      </c>
      <c r="C462">
        <v>0.14200000000005275</v>
      </c>
      <c r="D462" s="6" t="str">
        <f t="shared" si="14"/>
        <v/>
      </c>
    </row>
    <row r="463" spans="1:4" x14ac:dyDescent="0.3">
      <c r="B463">
        <v>-1317.894</v>
      </c>
      <c r="C463">
        <v>0.21499999999991815</v>
      </c>
      <c r="D463" s="6" t="str">
        <f t="shared" si="14"/>
        <v/>
      </c>
    </row>
    <row r="464" spans="1:4" x14ac:dyDescent="0.3">
      <c r="B464">
        <v>-1395.2370000000001</v>
      </c>
      <c r="C464">
        <v>0.48099999999999454</v>
      </c>
      <c r="D464" s="6" t="str">
        <f t="shared" si="14"/>
        <v/>
      </c>
    </row>
    <row r="465" spans="2:4" x14ac:dyDescent="0.3">
      <c r="B465">
        <v>-1391.7280000000001</v>
      </c>
      <c r="C465">
        <v>3.8070000000000164</v>
      </c>
      <c r="D465" s="6" t="str">
        <f t="shared" si="14"/>
        <v/>
      </c>
    </row>
    <row r="466" spans="2:4" x14ac:dyDescent="0.3">
      <c r="B466">
        <v>-1389.069</v>
      </c>
      <c r="C466">
        <v>3.5090000000000146</v>
      </c>
      <c r="D466" s="6" t="str">
        <f t="shared" si="14"/>
        <v/>
      </c>
    </row>
    <row r="467" spans="2:4" x14ac:dyDescent="0.3">
      <c r="B467">
        <v>-1387.059</v>
      </c>
      <c r="C467">
        <v>2.6590000000001055</v>
      </c>
      <c r="D467" s="6" t="str">
        <f t="shared" si="14"/>
        <v/>
      </c>
    </row>
    <row r="468" spans="2:4" x14ac:dyDescent="0.3">
      <c r="B468">
        <v>-1383.4359999999999</v>
      </c>
      <c r="C468">
        <v>2.0099999999999909</v>
      </c>
      <c r="D468" s="6" t="str">
        <f t="shared" si="14"/>
        <v/>
      </c>
    </row>
    <row r="469" spans="2:4" x14ac:dyDescent="0.3">
      <c r="B469">
        <v>-1379.7850000000001</v>
      </c>
      <c r="C469">
        <v>3.6230000000000473</v>
      </c>
      <c r="D469" s="6" t="str">
        <f t="shared" si="14"/>
        <v/>
      </c>
    </row>
    <row r="470" spans="2:4" x14ac:dyDescent="0.3">
      <c r="B470">
        <v>-1375.47</v>
      </c>
      <c r="C470">
        <v>3.6509999999998399</v>
      </c>
      <c r="D470" s="6" t="str">
        <f t="shared" si="14"/>
        <v/>
      </c>
    </row>
    <row r="471" spans="2:4" x14ac:dyDescent="0.3">
      <c r="B471">
        <v>-1369.088</v>
      </c>
      <c r="C471">
        <v>4.3150000000000546</v>
      </c>
      <c r="D471" s="6" t="str">
        <f t="shared" si="14"/>
        <v/>
      </c>
    </row>
    <row r="472" spans="2:4" x14ac:dyDescent="0.3">
      <c r="B472">
        <v>-1365.61</v>
      </c>
      <c r="C472">
        <v>6.3820000000000618</v>
      </c>
      <c r="D472" s="6" t="str">
        <f t="shared" si="14"/>
        <v/>
      </c>
    </row>
    <row r="473" spans="2:4" x14ac:dyDescent="0.3">
      <c r="B473">
        <v>-1362.9880000000001</v>
      </c>
      <c r="C473">
        <v>3.4780000000000655</v>
      </c>
      <c r="D473" s="6" t="str">
        <f t="shared" si="14"/>
        <v/>
      </c>
    </row>
    <row r="474" spans="2:4" x14ac:dyDescent="0.3">
      <c r="B474">
        <v>-1361.048</v>
      </c>
      <c r="C474">
        <v>2.6219999999998436</v>
      </c>
      <c r="D474" s="6" t="str">
        <f t="shared" si="14"/>
        <v/>
      </c>
    </row>
    <row r="475" spans="2:4" x14ac:dyDescent="0.3">
      <c r="B475">
        <v>-1358.0429999999999</v>
      </c>
      <c r="C475">
        <v>1.9400000000000546</v>
      </c>
      <c r="D475" s="6" t="str">
        <f t="shared" si="14"/>
        <v/>
      </c>
    </row>
    <row r="476" spans="2:4" x14ac:dyDescent="0.3">
      <c r="B476">
        <v>-1382.1890000000001</v>
      </c>
      <c r="C476">
        <v>3.0050000000001091</v>
      </c>
      <c r="D476" s="6" t="str">
        <f t="shared" si="14"/>
        <v/>
      </c>
    </row>
    <row r="477" spans="2:4" x14ac:dyDescent="0.3">
      <c r="B477">
        <v>-1378.7360000000001</v>
      </c>
      <c r="C477">
        <v>2.9749999999999091</v>
      </c>
      <c r="D477" s="6" t="str">
        <f t="shared" si="14"/>
        <v/>
      </c>
    </row>
    <row r="478" spans="2:4" x14ac:dyDescent="0.3">
      <c r="B478">
        <v>-1376.5170000000001</v>
      </c>
      <c r="C478">
        <v>3.4529999999999745</v>
      </c>
      <c r="D478" s="6" t="str">
        <f t="shared" si="14"/>
        <v/>
      </c>
    </row>
    <row r="479" spans="2:4" x14ac:dyDescent="0.3">
      <c r="B479">
        <v>-1372.4590000000001</v>
      </c>
      <c r="C479">
        <v>2.2190000000000509</v>
      </c>
      <c r="D479" s="6" t="str">
        <f t="shared" si="14"/>
        <v/>
      </c>
    </row>
    <row r="480" spans="2:4" x14ac:dyDescent="0.3">
      <c r="B480">
        <v>-1369.625</v>
      </c>
      <c r="C480">
        <v>4.0579999999999927</v>
      </c>
      <c r="D480" s="6" t="str">
        <f t="shared" si="14"/>
        <v/>
      </c>
    </row>
    <row r="481" spans="2:4" x14ac:dyDescent="0.3">
      <c r="B481">
        <v>-1365.7719999999999</v>
      </c>
      <c r="C481">
        <v>2.83400000000006</v>
      </c>
      <c r="D481" s="6" t="str">
        <f t="shared" si="14"/>
        <v/>
      </c>
    </row>
    <row r="482" spans="2:4" x14ac:dyDescent="0.3">
      <c r="B482">
        <v>-1361.741</v>
      </c>
      <c r="C482">
        <v>3.8530000000000655</v>
      </c>
      <c r="D482" s="6" t="str">
        <f t="shared" si="14"/>
        <v/>
      </c>
    </row>
    <row r="483" spans="2:4" x14ac:dyDescent="0.3">
      <c r="B483">
        <v>-1357.027</v>
      </c>
      <c r="C483">
        <v>4.0309999999999491</v>
      </c>
      <c r="D483" s="6" t="str">
        <f t="shared" si="14"/>
        <v/>
      </c>
    </row>
    <row r="484" spans="2:4" x14ac:dyDescent="0.3">
      <c r="B484">
        <v>-920.03800000000001</v>
      </c>
      <c r="C484">
        <v>4.7139999999999418</v>
      </c>
      <c r="D484" s="6" t="str">
        <f t="shared" si="14"/>
        <v/>
      </c>
    </row>
    <row r="485" spans="2:4" x14ac:dyDescent="0.3">
      <c r="B485">
        <v>-918.8130000000001</v>
      </c>
      <c r="C485">
        <v>2.0160000000000764</v>
      </c>
      <c r="D485" s="6" t="str">
        <f t="shared" si="14"/>
        <v/>
      </c>
    </row>
    <row r="486" spans="2:4" x14ac:dyDescent="0.3">
      <c r="B486">
        <v>-916.77399999999989</v>
      </c>
      <c r="C486">
        <v>1.2249999999999091</v>
      </c>
      <c r="D486" s="6" t="str">
        <f t="shared" si="14"/>
        <v/>
      </c>
    </row>
    <row r="487" spans="2:4" x14ac:dyDescent="0.3">
      <c r="B487">
        <v>-914.96100000000001</v>
      </c>
      <c r="C487">
        <v>2.0390000000002146</v>
      </c>
      <c r="D487" s="6" t="str">
        <f t="shared" si="14"/>
        <v/>
      </c>
    </row>
    <row r="488" spans="2:4" x14ac:dyDescent="0.3">
      <c r="B488">
        <v>-914.64899999999989</v>
      </c>
      <c r="C488">
        <v>1.8129999999998745</v>
      </c>
      <c r="D488" s="6" t="str">
        <f t="shared" si="14"/>
        <v/>
      </c>
    </row>
    <row r="489" spans="2:4" x14ac:dyDescent="0.3">
      <c r="B489">
        <v>-913.67200000000003</v>
      </c>
      <c r="C489">
        <v>0.31200000000012551</v>
      </c>
      <c r="D489" s="6" t="str">
        <f t="shared" si="14"/>
        <v/>
      </c>
    </row>
    <row r="490" spans="2:4" x14ac:dyDescent="0.3">
      <c r="B490">
        <v>-912.84799999999996</v>
      </c>
      <c r="C490">
        <v>0.97699999999986176</v>
      </c>
      <c r="D490" s="6" t="str">
        <f t="shared" si="14"/>
        <v/>
      </c>
    </row>
    <row r="491" spans="2:4" x14ac:dyDescent="0.3">
      <c r="B491">
        <v>-911.64300000000003</v>
      </c>
      <c r="C491">
        <v>0.82400000000006912</v>
      </c>
      <c r="D491" s="6" t="str">
        <f t="shared" si="14"/>
        <v/>
      </c>
    </row>
    <row r="492" spans="2:4" x14ac:dyDescent="0.3">
      <c r="B492">
        <v>-911.15599999999995</v>
      </c>
      <c r="C492">
        <v>1.2049999999999272</v>
      </c>
      <c r="D492" s="6" t="str">
        <f t="shared" si="14"/>
        <v/>
      </c>
    </row>
    <row r="493" spans="2:4" x14ac:dyDescent="0.3">
      <c r="B493">
        <v>-910.36300000000006</v>
      </c>
      <c r="C493">
        <v>0.48700000000008004</v>
      </c>
      <c r="D493" s="6" t="str">
        <f t="shared" si="14"/>
        <v/>
      </c>
    </row>
    <row r="494" spans="2:4" x14ac:dyDescent="0.3">
      <c r="B494">
        <v>-907.45</v>
      </c>
      <c r="C494">
        <v>0.79299999999989268</v>
      </c>
      <c r="D494" s="6" t="str">
        <f t="shared" si="14"/>
        <v/>
      </c>
    </row>
    <row r="495" spans="2:4" x14ac:dyDescent="0.3">
      <c r="B495">
        <v>-906.26900000000001</v>
      </c>
      <c r="C495">
        <v>3.3759999999999764</v>
      </c>
      <c r="D495" s="6" t="str">
        <f t="shared" si="14"/>
        <v/>
      </c>
    </row>
    <row r="496" spans="2:4" x14ac:dyDescent="0.3">
      <c r="B496">
        <v>-903.52500000000009</v>
      </c>
      <c r="C496">
        <v>1.18100000000004</v>
      </c>
      <c r="D496" s="6" t="str">
        <f t="shared" si="14"/>
        <v/>
      </c>
    </row>
    <row r="497" spans="2:4" x14ac:dyDescent="0.3">
      <c r="B497">
        <v>-902.49900000000002</v>
      </c>
      <c r="C497">
        <v>2.7439999999999145</v>
      </c>
      <c r="D497" s="6" t="str">
        <f t="shared" si="14"/>
        <v/>
      </c>
    </row>
    <row r="498" spans="2:4" x14ac:dyDescent="0.3">
      <c r="B498">
        <v>-901.07899999999995</v>
      </c>
      <c r="C498">
        <v>1.0260000000000673</v>
      </c>
      <c r="D498" s="6" t="str">
        <f t="shared" si="14"/>
        <v/>
      </c>
    </row>
    <row r="499" spans="2:4" x14ac:dyDescent="0.3">
      <c r="B499">
        <v>-898.048</v>
      </c>
      <c r="C499">
        <v>1.4200000000000728</v>
      </c>
      <c r="D499" s="6" t="str">
        <f t="shared" si="14"/>
        <v/>
      </c>
    </row>
    <row r="500" spans="2:4" x14ac:dyDescent="0.3">
      <c r="B500">
        <v>-896.56700000000001</v>
      </c>
      <c r="C500">
        <v>3.0309999999999491</v>
      </c>
      <c r="D500" s="6" t="str">
        <f t="shared" si="14"/>
        <v/>
      </c>
    </row>
    <row r="501" spans="2:4" x14ac:dyDescent="0.3">
      <c r="B501">
        <v>-896.23800000000006</v>
      </c>
      <c r="C501">
        <v>1.4809999999999945</v>
      </c>
      <c r="D501" s="6" t="str">
        <f t="shared" si="14"/>
        <v/>
      </c>
    </row>
    <row r="502" spans="2:4" x14ac:dyDescent="0.3">
      <c r="B502">
        <v>-894.0150000000001</v>
      </c>
      <c r="C502">
        <v>0.32899999999995089</v>
      </c>
      <c r="D502" s="6" t="str">
        <f t="shared" si="14"/>
        <v/>
      </c>
    </row>
    <row r="503" spans="2:4" x14ac:dyDescent="0.3">
      <c r="B503">
        <v>-893.05400000000009</v>
      </c>
      <c r="C503">
        <v>2.2229999999999563</v>
      </c>
      <c r="D503" s="6" t="str">
        <f t="shared" si="14"/>
        <v/>
      </c>
    </row>
    <row r="504" spans="2:4" x14ac:dyDescent="0.3">
      <c r="B504">
        <v>-889.95499999999993</v>
      </c>
      <c r="C504">
        <v>0.96100000000001273</v>
      </c>
      <c r="D504" s="6" t="str">
        <f t="shared" si="14"/>
        <v/>
      </c>
    </row>
    <row r="505" spans="2:4" x14ac:dyDescent="0.3">
      <c r="B505">
        <v>-886.971</v>
      </c>
      <c r="C505">
        <v>3.0990000000001601</v>
      </c>
      <c r="D505" s="6" t="str">
        <f t="shared" si="14"/>
        <v/>
      </c>
    </row>
    <row r="506" spans="2:4" x14ac:dyDescent="0.3">
      <c r="B506">
        <v>-883.27600000000007</v>
      </c>
      <c r="C506">
        <v>2.9839999999999236</v>
      </c>
      <c r="D506" s="6" t="str">
        <f t="shared" si="14"/>
        <v/>
      </c>
    </row>
    <row r="507" spans="2:4" x14ac:dyDescent="0.3">
      <c r="B507">
        <v>-881.19399999999996</v>
      </c>
      <c r="C507">
        <v>3.6949999999999363</v>
      </c>
      <c r="D507" s="6" t="str">
        <f t="shared" si="14"/>
        <v/>
      </c>
    </row>
    <row r="508" spans="2:4" x14ac:dyDescent="0.3">
      <c r="B508">
        <v>-877.97499999999991</v>
      </c>
      <c r="C508">
        <v>2.0820000000001073</v>
      </c>
      <c r="D508" s="6" t="str">
        <f t="shared" si="14"/>
        <v/>
      </c>
    </row>
    <row r="509" spans="2:4" x14ac:dyDescent="0.3">
      <c r="B509">
        <v>-875.39400000000001</v>
      </c>
      <c r="C509">
        <v>3.2190000000000509</v>
      </c>
      <c r="D509" s="6" t="str">
        <f t="shared" si="14"/>
        <v/>
      </c>
    </row>
    <row r="510" spans="2:4" x14ac:dyDescent="0.3">
      <c r="B510">
        <v>-874.55600000000004</v>
      </c>
      <c r="C510">
        <v>2.5809999999999036</v>
      </c>
      <c r="D510" s="6" t="str">
        <f t="shared" si="14"/>
        <v/>
      </c>
    </row>
    <row r="511" spans="2:4" x14ac:dyDescent="0.3">
      <c r="B511">
        <v>-874.53199999999993</v>
      </c>
      <c r="C511">
        <v>0.83799999999996544</v>
      </c>
      <c r="D511" s="6" t="str">
        <f t="shared" si="14"/>
        <v/>
      </c>
    </row>
    <row r="512" spans="2:4" x14ac:dyDescent="0.3">
      <c r="B512">
        <v>-870.76</v>
      </c>
      <c r="C512">
        <v>2.4000000000114596E-2</v>
      </c>
      <c r="D512" s="6" t="str">
        <f t="shared" si="14"/>
        <v/>
      </c>
    </row>
    <row r="513" spans="2:4" x14ac:dyDescent="0.3">
      <c r="B513">
        <v>-869.54899999999998</v>
      </c>
      <c r="C513">
        <v>3.7719999999999345</v>
      </c>
      <c r="D513" s="6" t="str">
        <f t="shared" si="14"/>
        <v/>
      </c>
    </row>
    <row r="514" spans="2:4" x14ac:dyDescent="0.3">
      <c r="B514">
        <v>-553.21900000000005</v>
      </c>
      <c r="C514">
        <v>1.2110000000000127</v>
      </c>
      <c r="D514" s="6" t="str">
        <f t="shared" si="14"/>
        <v/>
      </c>
    </row>
    <row r="515" spans="2:4" x14ac:dyDescent="0.3">
      <c r="B515">
        <v>-552.04399999999998</v>
      </c>
      <c r="C515">
        <v>1.3889999999998963</v>
      </c>
      <c r="D515" s="6" t="str">
        <f t="shared" si="14"/>
        <v/>
      </c>
    </row>
    <row r="516" spans="2:4" x14ac:dyDescent="0.3">
      <c r="B516">
        <v>-551.65</v>
      </c>
      <c r="C516">
        <v>1.1750000000000682</v>
      </c>
      <c r="D516" s="6" t="str">
        <f t="shared" si="14"/>
        <v/>
      </c>
    </row>
    <row r="517" spans="2:4" x14ac:dyDescent="0.3">
      <c r="B517">
        <v>-550.26800000000003</v>
      </c>
      <c r="C517">
        <v>0.39400000000000546</v>
      </c>
      <c r="D517" s="6" t="str">
        <f t="shared" si="14"/>
        <v/>
      </c>
    </row>
    <row r="518" spans="2:4" x14ac:dyDescent="0.3">
      <c r="B518">
        <v>-549.03499999999997</v>
      </c>
      <c r="C518">
        <v>1.3819999999999482</v>
      </c>
      <c r="D518" s="6" t="str">
        <f t="shared" si="14"/>
        <v/>
      </c>
    </row>
    <row r="519" spans="2:4" x14ac:dyDescent="0.3">
      <c r="B519">
        <v>-548.09799999999996</v>
      </c>
      <c r="C519">
        <v>1.2330000000000609</v>
      </c>
      <c r="D519" s="6" t="str">
        <f t="shared" si="14"/>
        <v/>
      </c>
    </row>
    <row r="520" spans="2:4" x14ac:dyDescent="0.3">
      <c r="B520">
        <v>-546.62199999999996</v>
      </c>
      <c r="C520">
        <v>0.93700000000001182</v>
      </c>
      <c r="D520" s="6" t="str">
        <f t="shared" ref="D520:D583" si="15">IF(C520&gt;15,C520,"")</f>
        <v/>
      </c>
    </row>
    <row r="521" spans="2:4" x14ac:dyDescent="0.3">
      <c r="B521">
        <v>-545.82799999999997</v>
      </c>
      <c r="C521">
        <v>1.4759999999999991</v>
      </c>
      <c r="D521" s="6" t="str">
        <f t="shared" si="15"/>
        <v/>
      </c>
    </row>
    <row r="522" spans="2:4" x14ac:dyDescent="0.3">
      <c r="B522">
        <v>-545.30600000000004</v>
      </c>
      <c r="C522">
        <v>0.79399999999998272</v>
      </c>
      <c r="D522" s="6" t="str">
        <f t="shared" si="15"/>
        <v/>
      </c>
    </row>
    <row r="523" spans="2:4" x14ac:dyDescent="0.3">
      <c r="B523">
        <v>-722.74900000000002</v>
      </c>
      <c r="C523">
        <v>0.52199999999993452</v>
      </c>
      <c r="D523" s="6" t="str">
        <f t="shared" si="15"/>
        <v/>
      </c>
    </row>
    <row r="524" spans="2:4" x14ac:dyDescent="0.3">
      <c r="B524">
        <v>-721.82199999999989</v>
      </c>
      <c r="C524">
        <v>7.7309999999999945</v>
      </c>
      <c r="D524" s="6" t="str">
        <f t="shared" si="15"/>
        <v/>
      </c>
    </row>
    <row r="525" spans="2:4" x14ac:dyDescent="0.3">
      <c r="B525">
        <v>-719.1869999999999</v>
      </c>
      <c r="C525">
        <v>0.92700000000013461</v>
      </c>
      <c r="D525" s="6" t="str">
        <f t="shared" si="15"/>
        <v/>
      </c>
    </row>
    <row r="526" spans="2:4" x14ac:dyDescent="0.3">
      <c r="B526">
        <v>-716.923</v>
      </c>
      <c r="C526">
        <v>2.6349999999999909</v>
      </c>
      <c r="D526" s="6" t="str">
        <f t="shared" si="15"/>
        <v/>
      </c>
    </row>
    <row r="527" spans="2:4" x14ac:dyDescent="0.3">
      <c r="B527">
        <v>-716.36699999999996</v>
      </c>
      <c r="C527">
        <v>2.2639999999998963</v>
      </c>
      <c r="D527" s="6" t="str">
        <f t="shared" si="15"/>
        <v/>
      </c>
    </row>
    <row r="528" spans="2:4" x14ac:dyDescent="0.3">
      <c r="B528">
        <v>-714.68200000000002</v>
      </c>
      <c r="C528">
        <v>0.55600000000004002</v>
      </c>
      <c r="D528" s="6" t="str">
        <f t="shared" si="15"/>
        <v/>
      </c>
    </row>
    <row r="529" spans="2:4" x14ac:dyDescent="0.3">
      <c r="B529">
        <v>-709.85100000000011</v>
      </c>
      <c r="C529">
        <v>1.6849999999999454</v>
      </c>
      <c r="D529" s="6" t="str">
        <f t="shared" si="15"/>
        <v/>
      </c>
    </row>
    <row r="530" spans="2:4" x14ac:dyDescent="0.3">
      <c r="B530">
        <v>-709.44200000000001</v>
      </c>
      <c r="C530">
        <v>4.8309999999999036</v>
      </c>
      <c r="D530" s="6" t="str">
        <f t="shared" si="15"/>
        <v/>
      </c>
    </row>
    <row r="531" spans="2:4" x14ac:dyDescent="0.3">
      <c r="B531">
        <v>-708.98099999999999</v>
      </c>
      <c r="C531">
        <v>0.4090000000001055</v>
      </c>
      <c r="D531" s="6" t="str">
        <f t="shared" si="15"/>
        <v/>
      </c>
    </row>
    <row r="532" spans="2:4" x14ac:dyDescent="0.3">
      <c r="B532">
        <v>-707.46100000000001</v>
      </c>
      <c r="C532">
        <v>0.46100000000001273</v>
      </c>
      <c r="D532" s="6" t="str">
        <f t="shared" si="15"/>
        <v/>
      </c>
    </row>
    <row r="533" spans="2:4" x14ac:dyDescent="0.3">
      <c r="B533">
        <v>-703.67800000000011</v>
      </c>
      <c r="C533">
        <v>1.5199999999999818</v>
      </c>
      <c r="D533" s="6" t="str">
        <f t="shared" si="15"/>
        <v/>
      </c>
    </row>
    <row r="534" spans="2:4" x14ac:dyDescent="0.3">
      <c r="B534">
        <v>-702.54600000000005</v>
      </c>
      <c r="C534">
        <v>3.7829999999999018</v>
      </c>
      <c r="D534" s="6" t="str">
        <f t="shared" si="15"/>
        <v/>
      </c>
    </row>
    <row r="535" spans="2:4" x14ac:dyDescent="0.3">
      <c r="B535">
        <v>-700.83899999999994</v>
      </c>
      <c r="C535">
        <v>1.1320000000000618</v>
      </c>
      <c r="D535" s="6" t="str">
        <f t="shared" si="15"/>
        <v/>
      </c>
    </row>
    <row r="536" spans="2:4" x14ac:dyDescent="0.3">
      <c r="B536">
        <v>-877.26700000000005</v>
      </c>
      <c r="C536">
        <v>1.7070000000001073</v>
      </c>
      <c r="D536" s="6" t="str">
        <f t="shared" si="15"/>
        <v/>
      </c>
    </row>
    <row r="537" spans="2:4" x14ac:dyDescent="0.3">
      <c r="B537">
        <v>-874.63200000000006</v>
      </c>
      <c r="C537">
        <v>2.8619999999998527</v>
      </c>
      <c r="D537" s="6" t="str">
        <f t="shared" si="15"/>
        <v/>
      </c>
    </row>
    <row r="538" spans="2:4" x14ac:dyDescent="0.3">
      <c r="B538">
        <v>-873.95700000000011</v>
      </c>
      <c r="C538">
        <v>2.6349999999999909</v>
      </c>
      <c r="D538" s="6" t="str">
        <f t="shared" si="15"/>
        <v/>
      </c>
    </row>
    <row r="539" spans="2:4" x14ac:dyDescent="0.3">
      <c r="B539">
        <v>-870.68299999999999</v>
      </c>
      <c r="C539">
        <v>0.67499999999995453</v>
      </c>
      <c r="D539" s="6" t="str">
        <f t="shared" si="15"/>
        <v/>
      </c>
    </row>
    <row r="540" spans="2:4" x14ac:dyDescent="0.3">
      <c r="B540">
        <v>-865.97499999999991</v>
      </c>
      <c r="C540">
        <v>3.2740000000001146</v>
      </c>
      <c r="D540" s="6" t="str">
        <f t="shared" si="15"/>
        <v/>
      </c>
    </row>
    <row r="541" spans="2:4" x14ac:dyDescent="0.3">
      <c r="B541">
        <v>-863.93000000000006</v>
      </c>
      <c r="C541">
        <v>4.7080000000000837</v>
      </c>
      <c r="D541" s="6" t="str">
        <f t="shared" si="15"/>
        <v/>
      </c>
    </row>
    <row r="542" spans="2:4" x14ac:dyDescent="0.3">
      <c r="B542">
        <v>-863.13000000000011</v>
      </c>
      <c r="C542">
        <v>2.0449999999998454</v>
      </c>
      <c r="D542" s="6" t="str">
        <f t="shared" si="15"/>
        <v/>
      </c>
    </row>
    <row r="543" spans="2:4" x14ac:dyDescent="0.3">
      <c r="B543">
        <v>-860.99399999999991</v>
      </c>
      <c r="C543">
        <v>0.79999999999995453</v>
      </c>
      <c r="D543" s="6" t="str">
        <f t="shared" si="15"/>
        <v/>
      </c>
    </row>
    <row r="544" spans="2:4" x14ac:dyDescent="0.3">
      <c r="B544">
        <v>-853.97</v>
      </c>
      <c r="C544">
        <v>2.1360000000001946</v>
      </c>
      <c r="D544" s="6" t="str">
        <f t="shared" si="15"/>
        <v/>
      </c>
    </row>
    <row r="545" spans="2:4" x14ac:dyDescent="0.3">
      <c r="B545">
        <v>-853.61599999999999</v>
      </c>
      <c r="C545">
        <v>2.4300000000000637</v>
      </c>
      <c r="D545" s="6" t="str">
        <f t="shared" si="15"/>
        <v/>
      </c>
    </row>
    <row r="546" spans="2:4" x14ac:dyDescent="0.3">
      <c r="B546">
        <v>-852.60599999999999</v>
      </c>
      <c r="C546">
        <v>0.35400000000004184</v>
      </c>
      <c r="D546" s="6" t="str">
        <f t="shared" si="15"/>
        <v/>
      </c>
    </row>
    <row r="547" spans="2:4" x14ac:dyDescent="0.3">
      <c r="B547">
        <v>-851.25299999999993</v>
      </c>
      <c r="C547">
        <v>1.0099999999999909</v>
      </c>
      <c r="D547" s="6" t="str">
        <f t="shared" si="15"/>
        <v/>
      </c>
    </row>
    <row r="548" spans="2:4" x14ac:dyDescent="0.3">
      <c r="B548">
        <v>-849.32300000000009</v>
      </c>
      <c r="C548">
        <v>1.3530000000000655</v>
      </c>
      <c r="D548" s="6" t="str">
        <f t="shared" si="15"/>
        <v/>
      </c>
    </row>
    <row r="549" spans="2:4" x14ac:dyDescent="0.3">
      <c r="B549">
        <v>-847.26299999999992</v>
      </c>
      <c r="C549">
        <v>1.9299999999998363</v>
      </c>
      <c r="D549" s="6" t="str">
        <f t="shared" si="15"/>
        <v/>
      </c>
    </row>
    <row r="550" spans="2:4" x14ac:dyDescent="0.3">
      <c r="B550">
        <v>-844.91499999999996</v>
      </c>
      <c r="C550">
        <v>2.0600000000001728</v>
      </c>
      <c r="D550" s="6" t="str">
        <f t="shared" si="15"/>
        <v/>
      </c>
    </row>
    <row r="551" spans="2:4" x14ac:dyDescent="0.3">
      <c r="B551">
        <v>-842.4860000000001</v>
      </c>
      <c r="C551">
        <v>2.3479999999999563</v>
      </c>
      <c r="D551" s="6" t="str">
        <f t="shared" si="15"/>
        <v/>
      </c>
    </row>
    <row r="552" spans="2:4" x14ac:dyDescent="0.3">
      <c r="B552">
        <v>-840.56600000000003</v>
      </c>
      <c r="C552">
        <v>2.4289999999998599</v>
      </c>
      <c r="D552" s="6" t="str">
        <f t="shared" si="15"/>
        <v/>
      </c>
    </row>
    <row r="553" spans="2:4" x14ac:dyDescent="0.3">
      <c r="B553">
        <v>-839.65499999999997</v>
      </c>
      <c r="C553">
        <v>1.9200000000000728</v>
      </c>
      <c r="D553" s="6" t="str">
        <f t="shared" si="15"/>
        <v/>
      </c>
    </row>
    <row r="554" spans="2:4" x14ac:dyDescent="0.3">
      <c r="B554">
        <v>-838.33899999999994</v>
      </c>
      <c r="C554">
        <v>0.91100000000005821</v>
      </c>
      <c r="D554" s="6" t="str">
        <f t="shared" si="15"/>
        <v/>
      </c>
    </row>
    <row r="555" spans="2:4" x14ac:dyDescent="0.3">
      <c r="B555">
        <v>-892.31600000000003</v>
      </c>
      <c r="C555">
        <v>1.3160000000000309</v>
      </c>
      <c r="D555" s="6" t="str">
        <f t="shared" si="15"/>
        <v/>
      </c>
    </row>
    <row r="556" spans="2:4" x14ac:dyDescent="0.3">
      <c r="B556">
        <v>-892.30099999999993</v>
      </c>
      <c r="C556">
        <v>0.4819999999999709</v>
      </c>
      <c r="D556" s="6" t="str">
        <f t="shared" si="15"/>
        <v/>
      </c>
    </row>
    <row r="557" spans="2:4" x14ac:dyDescent="0.3">
      <c r="B557">
        <v>-890.9369999999999</v>
      </c>
      <c r="C557">
        <v>1.5000000000100044E-2</v>
      </c>
      <c r="D557" s="6" t="str">
        <f t="shared" si="15"/>
        <v/>
      </c>
    </row>
    <row r="558" spans="2:4" x14ac:dyDescent="0.3">
      <c r="B558">
        <v>-888.39799999999991</v>
      </c>
      <c r="C558">
        <v>1.3640000000000327</v>
      </c>
      <c r="D558" s="6" t="str">
        <f t="shared" si="15"/>
        <v/>
      </c>
    </row>
    <row r="559" spans="2:4" x14ac:dyDescent="0.3">
      <c r="B559">
        <v>-886.48800000000006</v>
      </c>
      <c r="C559">
        <v>2.5389999999999873</v>
      </c>
      <c r="D559" s="6" t="str">
        <f t="shared" si="15"/>
        <v/>
      </c>
    </row>
    <row r="560" spans="2:4" x14ac:dyDescent="0.3">
      <c r="B560">
        <v>-984.28899999999999</v>
      </c>
      <c r="C560">
        <v>1.9099999999998545</v>
      </c>
      <c r="D560" s="6" t="str">
        <f t="shared" si="15"/>
        <v/>
      </c>
    </row>
    <row r="561" spans="2:4" x14ac:dyDescent="0.3">
      <c r="B561">
        <v>-982.01199999999994</v>
      </c>
      <c r="C561">
        <v>0.26700000000005275</v>
      </c>
      <c r="D561" s="6" t="str">
        <f t="shared" si="15"/>
        <v/>
      </c>
    </row>
    <row r="562" spans="2:4" x14ac:dyDescent="0.3">
      <c r="B562">
        <v>-979.625</v>
      </c>
      <c r="C562">
        <v>2.2770000000000437</v>
      </c>
      <c r="D562" s="6" t="str">
        <f t="shared" si="15"/>
        <v/>
      </c>
    </row>
    <row r="563" spans="2:4" x14ac:dyDescent="0.3">
      <c r="B563">
        <v>-978.048</v>
      </c>
      <c r="C563">
        <v>2.3869999999999436</v>
      </c>
      <c r="D563" s="6" t="str">
        <f t="shared" si="15"/>
        <v/>
      </c>
    </row>
    <row r="564" spans="2:4" x14ac:dyDescent="0.3">
      <c r="B564">
        <v>-977.65200000000004</v>
      </c>
      <c r="C564">
        <v>1.5769999999999982</v>
      </c>
      <c r="D564" s="6" t="str">
        <f t="shared" si="15"/>
        <v/>
      </c>
    </row>
    <row r="565" spans="2:4" x14ac:dyDescent="0.3">
      <c r="B565">
        <v>-975.8599999999999</v>
      </c>
      <c r="C565">
        <v>0.39599999999995816</v>
      </c>
      <c r="D565" s="6" t="str">
        <f t="shared" si="15"/>
        <v/>
      </c>
    </row>
    <row r="566" spans="2:4" x14ac:dyDescent="0.3">
      <c r="B566">
        <v>-975.548</v>
      </c>
      <c r="C566">
        <v>1.7920000000001437</v>
      </c>
      <c r="D566" s="6" t="str">
        <f t="shared" si="15"/>
        <v/>
      </c>
    </row>
    <row r="567" spans="2:4" x14ac:dyDescent="0.3">
      <c r="B567">
        <v>-974.95499999999993</v>
      </c>
      <c r="C567">
        <v>0.31199999999989814</v>
      </c>
      <c r="D567" s="6" t="str">
        <f t="shared" si="15"/>
        <v/>
      </c>
    </row>
    <row r="568" spans="2:4" x14ac:dyDescent="0.3">
      <c r="B568">
        <v>-974.3900000000001</v>
      </c>
      <c r="C568">
        <v>0.59300000000007458</v>
      </c>
      <c r="D568" s="6" t="str">
        <f t="shared" si="15"/>
        <v/>
      </c>
    </row>
    <row r="569" spans="2:4" x14ac:dyDescent="0.3">
      <c r="B569">
        <v>-973.88799999999992</v>
      </c>
      <c r="C569">
        <v>0.5649999999998272</v>
      </c>
      <c r="D569" s="6" t="str">
        <f t="shared" si="15"/>
        <v/>
      </c>
    </row>
    <row r="570" spans="2:4" x14ac:dyDescent="0.3">
      <c r="B570">
        <v>-973.74600000000009</v>
      </c>
      <c r="C570">
        <v>0.50200000000018008</v>
      </c>
      <c r="D570" s="6" t="str">
        <f t="shared" si="15"/>
        <v/>
      </c>
    </row>
    <row r="571" spans="2:4" x14ac:dyDescent="0.3">
      <c r="B571">
        <v>-973.65000000000009</v>
      </c>
      <c r="C571">
        <v>0.14199999999982538</v>
      </c>
      <c r="D571" s="6" t="str">
        <f t="shared" si="15"/>
        <v/>
      </c>
    </row>
    <row r="572" spans="2:4" x14ac:dyDescent="0.3">
      <c r="B572">
        <v>-973.55600000000004</v>
      </c>
      <c r="C572">
        <v>9.6000000000003638E-2</v>
      </c>
      <c r="D572" s="6" t="str">
        <f t="shared" si="15"/>
        <v/>
      </c>
    </row>
    <row r="573" spans="2:4" x14ac:dyDescent="0.3">
      <c r="B573">
        <v>-973.19</v>
      </c>
      <c r="C573">
        <v>9.4000000000050932E-2</v>
      </c>
      <c r="D573" s="6" t="str">
        <f t="shared" si="15"/>
        <v/>
      </c>
    </row>
    <row r="574" spans="2:4" x14ac:dyDescent="0.3">
      <c r="B574">
        <v>-972.60799999999995</v>
      </c>
      <c r="C574">
        <v>0.36599999999998545</v>
      </c>
      <c r="D574" s="6" t="str">
        <f t="shared" si="15"/>
        <v/>
      </c>
    </row>
    <row r="575" spans="2:4" x14ac:dyDescent="0.3">
      <c r="B575">
        <v>-972.21100000000001</v>
      </c>
      <c r="C575">
        <v>0.58200000000010732</v>
      </c>
      <c r="D575" s="6" t="str">
        <f t="shared" si="15"/>
        <v/>
      </c>
    </row>
    <row r="576" spans="2:4" x14ac:dyDescent="0.3">
      <c r="B576">
        <v>-972.1869999999999</v>
      </c>
      <c r="C576">
        <v>0.39699999999993452</v>
      </c>
      <c r="D576" s="6" t="str">
        <f t="shared" si="15"/>
        <v/>
      </c>
    </row>
    <row r="577" spans="2:4" x14ac:dyDescent="0.3">
      <c r="B577">
        <v>-971.94800000000009</v>
      </c>
      <c r="C577">
        <v>2.4000000000114596E-2</v>
      </c>
      <c r="D577" s="6" t="str">
        <f t="shared" si="15"/>
        <v/>
      </c>
    </row>
    <row r="578" spans="2:4" x14ac:dyDescent="0.3">
      <c r="B578">
        <v>-971.827</v>
      </c>
      <c r="C578">
        <v>0.23899999999980537</v>
      </c>
      <c r="D578" s="6" t="str">
        <f t="shared" si="15"/>
        <v/>
      </c>
    </row>
    <row r="579" spans="2:4" x14ac:dyDescent="0.3">
      <c r="B579">
        <v>-971.50299999999993</v>
      </c>
      <c r="C579">
        <v>0.12100000000009459</v>
      </c>
      <c r="D579" s="6" t="str">
        <f t="shared" si="15"/>
        <v/>
      </c>
    </row>
    <row r="580" spans="2:4" x14ac:dyDescent="0.3">
      <c r="B580">
        <v>-970.99199999999996</v>
      </c>
      <c r="C580">
        <v>0.32400000000006912</v>
      </c>
      <c r="D580" s="6" t="str">
        <f t="shared" si="15"/>
        <v/>
      </c>
    </row>
    <row r="581" spans="2:4" x14ac:dyDescent="0.3">
      <c r="B581">
        <v>-968.779</v>
      </c>
      <c r="C581">
        <v>0.51099999999996726</v>
      </c>
      <c r="D581" s="6" t="str">
        <f t="shared" si="15"/>
        <v/>
      </c>
    </row>
    <row r="582" spans="2:4" x14ac:dyDescent="0.3">
      <c r="B582">
        <v>-968.5139999999999</v>
      </c>
      <c r="C582">
        <v>2.2129999999999654</v>
      </c>
      <c r="D582" s="6" t="str">
        <f t="shared" si="15"/>
        <v/>
      </c>
    </row>
    <row r="583" spans="2:4" x14ac:dyDescent="0.3">
      <c r="B583">
        <v>-968.39400000000001</v>
      </c>
      <c r="C583">
        <v>0.26500000000010004</v>
      </c>
      <c r="D583" s="6" t="str">
        <f t="shared" si="15"/>
        <v/>
      </c>
    </row>
    <row r="584" spans="2:4" x14ac:dyDescent="0.3">
      <c r="B584">
        <v>-968.36200000000008</v>
      </c>
      <c r="C584">
        <v>0.11999999999989086</v>
      </c>
      <c r="D584" s="6" t="str">
        <f t="shared" ref="D584:D647" si="16">IF(C584&gt;15,C584,"")</f>
        <v/>
      </c>
    </row>
    <row r="585" spans="2:4" x14ac:dyDescent="0.3">
      <c r="B585">
        <v>-968.15599999999995</v>
      </c>
      <c r="C585">
        <v>3.1999999999925421E-2</v>
      </c>
      <c r="D585" s="6" t="str">
        <f t="shared" si="16"/>
        <v/>
      </c>
    </row>
    <row r="586" spans="2:4" x14ac:dyDescent="0.3">
      <c r="B586">
        <v>-1222.615</v>
      </c>
      <c r="C586">
        <v>0.20600000000013097</v>
      </c>
      <c r="D586" s="6" t="str">
        <f t="shared" si="16"/>
        <v/>
      </c>
    </row>
    <row r="587" spans="2:4" x14ac:dyDescent="0.3">
      <c r="B587">
        <v>-1222.566</v>
      </c>
      <c r="C587">
        <v>0.90599999999994907</v>
      </c>
      <c r="D587" s="6" t="str">
        <f t="shared" si="16"/>
        <v/>
      </c>
    </row>
    <row r="588" spans="2:4" x14ac:dyDescent="0.3">
      <c r="B588">
        <v>-1221.538</v>
      </c>
      <c r="C588">
        <v>4.8999999999978172E-2</v>
      </c>
      <c r="D588" s="6" t="str">
        <f t="shared" si="16"/>
        <v/>
      </c>
    </row>
    <row r="589" spans="2:4" x14ac:dyDescent="0.3">
      <c r="B589">
        <v>-1220.143</v>
      </c>
      <c r="C589">
        <v>1.02800000000002</v>
      </c>
      <c r="D589" s="6" t="str">
        <f t="shared" si="16"/>
        <v/>
      </c>
    </row>
    <row r="590" spans="2:4" x14ac:dyDescent="0.3">
      <c r="B590">
        <v>-1216.8409999999999</v>
      </c>
      <c r="C590">
        <v>1.3949999999999818</v>
      </c>
      <c r="D590" s="6" t="str">
        <f t="shared" si="16"/>
        <v/>
      </c>
    </row>
    <row r="591" spans="2:4" x14ac:dyDescent="0.3">
      <c r="B591">
        <v>-1215.623</v>
      </c>
      <c r="C591">
        <v>3.3020000000001346</v>
      </c>
      <c r="D591" s="6" t="str">
        <f t="shared" si="16"/>
        <v/>
      </c>
    </row>
    <row r="592" spans="2:4" x14ac:dyDescent="0.3">
      <c r="B592">
        <v>-1213.5419999999999</v>
      </c>
      <c r="C592">
        <v>1.2179999999998472</v>
      </c>
      <c r="D592" s="6" t="str">
        <f t="shared" si="16"/>
        <v/>
      </c>
    </row>
    <row r="593" spans="2:4" x14ac:dyDescent="0.3">
      <c r="B593">
        <v>-1211.2819999999999</v>
      </c>
      <c r="C593">
        <v>2.081000000000131</v>
      </c>
      <c r="D593" s="6" t="str">
        <f t="shared" si="16"/>
        <v/>
      </c>
    </row>
    <row r="594" spans="2:4" x14ac:dyDescent="0.3">
      <c r="B594">
        <v>-1210.1079999999999</v>
      </c>
      <c r="C594">
        <v>2.2599999999999909</v>
      </c>
      <c r="D594" s="6" t="str">
        <f t="shared" si="16"/>
        <v/>
      </c>
    </row>
    <row r="595" spans="2:4" x14ac:dyDescent="0.3">
      <c r="B595">
        <v>-1208.7070000000001</v>
      </c>
      <c r="C595">
        <v>1.1739999999999782</v>
      </c>
      <c r="D595" s="6" t="str">
        <f t="shared" si="16"/>
        <v/>
      </c>
    </row>
    <row r="596" spans="2:4" x14ac:dyDescent="0.3">
      <c r="B596">
        <v>-1090.203</v>
      </c>
      <c r="C596">
        <v>1.4009999999998399</v>
      </c>
      <c r="D596" s="6" t="str">
        <f t="shared" si="16"/>
        <v/>
      </c>
    </row>
    <row r="597" spans="2:4" x14ac:dyDescent="0.3">
      <c r="B597">
        <v>-1085.934</v>
      </c>
      <c r="C597">
        <v>0.49000000000000909</v>
      </c>
      <c r="D597" s="6" t="str">
        <f t="shared" si="16"/>
        <v/>
      </c>
    </row>
    <row r="598" spans="2:4" x14ac:dyDescent="0.3">
      <c r="B598">
        <v>-1082.404</v>
      </c>
      <c r="C598">
        <v>4.2690000000000055</v>
      </c>
      <c r="D598" s="6" t="str">
        <f t="shared" si="16"/>
        <v/>
      </c>
    </row>
    <row r="599" spans="2:4" x14ac:dyDescent="0.3">
      <c r="B599">
        <v>-1077.7909999999999</v>
      </c>
      <c r="C599">
        <v>3.5299999999999727</v>
      </c>
      <c r="D599" s="6" t="str">
        <f t="shared" si="16"/>
        <v/>
      </c>
    </row>
    <row r="600" spans="2:4" x14ac:dyDescent="0.3">
      <c r="B600">
        <v>-1074.6949999999999</v>
      </c>
      <c r="C600">
        <v>4.6130000000000564</v>
      </c>
      <c r="D600" s="6" t="str">
        <f t="shared" si="16"/>
        <v/>
      </c>
    </row>
    <row r="601" spans="2:4" x14ac:dyDescent="0.3">
      <c r="B601">
        <v>-1071.2470000000001</v>
      </c>
      <c r="C601">
        <v>3.0960000000000036</v>
      </c>
      <c r="D601" s="6" t="str">
        <f t="shared" si="16"/>
        <v/>
      </c>
    </row>
    <row r="602" spans="2:4" x14ac:dyDescent="0.3">
      <c r="B602">
        <v>-1068.8520000000001</v>
      </c>
      <c r="C602">
        <v>3.4479999999998654</v>
      </c>
      <c r="D602" s="6" t="str">
        <f t="shared" si="16"/>
        <v/>
      </c>
    </row>
    <row r="603" spans="2:4" x14ac:dyDescent="0.3">
      <c r="B603">
        <v>-1139.8720000000001</v>
      </c>
      <c r="C603">
        <v>2.3949999999999818</v>
      </c>
      <c r="D603" s="6" t="str">
        <f t="shared" si="16"/>
        <v/>
      </c>
    </row>
    <row r="604" spans="2:4" x14ac:dyDescent="0.3">
      <c r="B604">
        <v>-1139.585</v>
      </c>
      <c r="C604">
        <v>1.5919999999998709</v>
      </c>
      <c r="D604" s="6" t="str">
        <f t="shared" si="16"/>
        <v/>
      </c>
    </row>
    <row r="605" spans="2:4" x14ac:dyDescent="0.3">
      <c r="B605">
        <v>-1139.1089999999999</v>
      </c>
      <c r="C605">
        <v>0.28700000000003456</v>
      </c>
      <c r="D605" s="6" t="str">
        <f t="shared" si="16"/>
        <v/>
      </c>
    </row>
    <row r="606" spans="2:4" x14ac:dyDescent="0.3">
      <c r="B606">
        <v>-1138.028</v>
      </c>
      <c r="C606">
        <v>0.47600000000011278</v>
      </c>
      <c r="D606" s="6" t="str">
        <f t="shared" si="16"/>
        <v/>
      </c>
    </row>
    <row r="607" spans="2:4" x14ac:dyDescent="0.3">
      <c r="B607">
        <v>-1137.9490000000001</v>
      </c>
      <c r="C607">
        <v>1.0809999999999036</v>
      </c>
      <c r="D607" s="6" t="str">
        <f t="shared" si="16"/>
        <v/>
      </c>
    </row>
    <row r="608" spans="2:4" x14ac:dyDescent="0.3">
      <c r="B608">
        <v>-1137.643</v>
      </c>
      <c r="C608">
        <v>7.8999999999950887E-2</v>
      </c>
      <c r="D608" s="6" t="str">
        <f t="shared" si="16"/>
        <v/>
      </c>
    </row>
    <row r="609" spans="2:4" x14ac:dyDescent="0.3">
      <c r="B609">
        <v>-1137.492</v>
      </c>
      <c r="C609">
        <v>0.30600000000004002</v>
      </c>
      <c r="D609" s="6" t="str">
        <f t="shared" si="16"/>
        <v/>
      </c>
    </row>
    <row r="610" spans="2:4" x14ac:dyDescent="0.3">
      <c r="B610">
        <v>-1136.664</v>
      </c>
      <c r="C610">
        <v>0.1510000000000673</v>
      </c>
      <c r="D610" s="6" t="str">
        <f t="shared" si="16"/>
        <v/>
      </c>
    </row>
    <row r="611" spans="2:4" x14ac:dyDescent="0.3">
      <c r="B611">
        <v>-1136.6610000000001</v>
      </c>
      <c r="C611">
        <v>0.82799999999997453</v>
      </c>
      <c r="D611" s="6" t="str">
        <f t="shared" si="16"/>
        <v/>
      </c>
    </row>
    <row r="612" spans="2:4" x14ac:dyDescent="0.3">
      <c r="B612">
        <v>-1136.26</v>
      </c>
      <c r="C612">
        <v>2.9999999999290594E-3</v>
      </c>
      <c r="D612" s="6" t="str">
        <f t="shared" si="16"/>
        <v/>
      </c>
    </row>
    <row r="613" spans="2:4" x14ac:dyDescent="0.3">
      <c r="B613">
        <v>-1135.0830000000001</v>
      </c>
      <c r="C613">
        <v>0.4010000000000673</v>
      </c>
      <c r="D613" s="6" t="str">
        <f t="shared" si="16"/>
        <v/>
      </c>
    </row>
    <row r="614" spans="2:4" x14ac:dyDescent="0.3">
      <c r="B614">
        <v>-1135.027</v>
      </c>
      <c r="C614">
        <v>1.1769999999999072</v>
      </c>
      <c r="D614" s="6" t="str">
        <f t="shared" si="16"/>
        <v/>
      </c>
    </row>
    <row r="615" spans="2:4" x14ac:dyDescent="0.3">
      <c r="B615">
        <v>-1478.136</v>
      </c>
      <c r="C615">
        <v>5.6000000000040018E-2</v>
      </c>
      <c r="D615" s="6" t="str">
        <f t="shared" si="16"/>
        <v/>
      </c>
    </row>
    <row r="616" spans="2:4" x14ac:dyDescent="0.3">
      <c r="B616">
        <v>-1472.9580000000001</v>
      </c>
      <c r="C616">
        <v>2.41599999999994</v>
      </c>
      <c r="D616" s="6" t="str">
        <f t="shared" si="16"/>
        <v/>
      </c>
    </row>
    <row r="617" spans="2:4" x14ac:dyDescent="0.3">
      <c r="B617">
        <v>-1471.0840000000001</v>
      </c>
      <c r="C617">
        <v>5.1779999999998836</v>
      </c>
      <c r="D617" s="6" t="str">
        <f t="shared" si="16"/>
        <v/>
      </c>
    </row>
    <row r="618" spans="2:4" x14ac:dyDescent="0.3">
      <c r="B618">
        <v>-1467.212</v>
      </c>
      <c r="C618">
        <v>1.8740000000000236</v>
      </c>
      <c r="D618" s="6" t="str">
        <f t="shared" si="16"/>
        <v/>
      </c>
    </row>
    <row r="619" spans="2:4" x14ac:dyDescent="0.3">
      <c r="B619">
        <v>-1376.8579999999999</v>
      </c>
      <c r="C619">
        <v>3.8720000000000709</v>
      </c>
      <c r="D619" s="6" t="str">
        <f t="shared" si="16"/>
        <v/>
      </c>
    </row>
    <row r="620" spans="2:4" x14ac:dyDescent="0.3">
      <c r="B620">
        <v>-1376.847</v>
      </c>
      <c r="C620">
        <v>0.66000000000008185</v>
      </c>
      <c r="D620" s="6" t="str">
        <f t="shared" si="16"/>
        <v/>
      </c>
    </row>
    <row r="621" spans="2:4" x14ac:dyDescent="0.3">
      <c r="B621">
        <v>-1376.5170000000001</v>
      </c>
      <c r="C621">
        <v>1.0999999999967258E-2</v>
      </c>
      <c r="D621" s="6" t="str">
        <f t="shared" si="16"/>
        <v/>
      </c>
    </row>
    <row r="622" spans="2:4" x14ac:dyDescent="0.3">
      <c r="B622">
        <v>-1376.402</v>
      </c>
      <c r="C622">
        <v>0.32999999999992724</v>
      </c>
      <c r="D622" s="6" t="str">
        <f t="shared" si="16"/>
        <v/>
      </c>
    </row>
    <row r="623" spans="2:4" x14ac:dyDescent="0.3">
      <c r="B623">
        <v>-1376.09</v>
      </c>
      <c r="C623">
        <v>0.11500000000000909</v>
      </c>
      <c r="D623" s="6" t="str">
        <f t="shared" si="16"/>
        <v/>
      </c>
    </row>
    <row r="624" spans="2:4" x14ac:dyDescent="0.3">
      <c r="B624">
        <v>-1374.923</v>
      </c>
      <c r="C624">
        <v>0.31200000000012551</v>
      </c>
      <c r="D624" s="6" t="str">
        <f t="shared" si="16"/>
        <v/>
      </c>
    </row>
    <row r="625" spans="2:4" x14ac:dyDescent="0.3">
      <c r="B625">
        <v>-1373.5989999999999</v>
      </c>
      <c r="C625">
        <v>1.1669999999999163</v>
      </c>
      <c r="D625" s="6" t="str">
        <f t="shared" si="16"/>
        <v/>
      </c>
    </row>
    <row r="626" spans="2:4" x14ac:dyDescent="0.3">
      <c r="B626">
        <v>-1373.462</v>
      </c>
      <c r="C626">
        <v>1.3240000000000691</v>
      </c>
      <c r="D626" s="6" t="str">
        <f t="shared" si="16"/>
        <v/>
      </c>
    </row>
    <row r="627" spans="2:4" x14ac:dyDescent="0.3">
      <c r="B627">
        <v>-1373.393</v>
      </c>
      <c r="C627">
        <v>0.13699999999994361</v>
      </c>
      <c r="D627" s="6" t="str">
        <f t="shared" si="16"/>
        <v/>
      </c>
    </row>
    <row r="628" spans="2:4" x14ac:dyDescent="0.3">
      <c r="B628">
        <v>-1373.116</v>
      </c>
      <c r="C628">
        <v>6.8999999999959982E-2</v>
      </c>
      <c r="D628" s="6" t="str">
        <f t="shared" si="16"/>
        <v/>
      </c>
    </row>
    <row r="629" spans="2:4" x14ac:dyDescent="0.3">
      <c r="B629">
        <v>-1228.549</v>
      </c>
      <c r="C629">
        <v>0.27700000000004366</v>
      </c>
      <c r="D629" s="6" t="str">
        <f t="shared" si="16"/>
        <v/>
      </c>
    </row>
    <row r="630" spans="2:4" x14ac:dyDescent="0.3">
      <c r="B630">
        <v>-1228.318</v>
      </c>
      <c r="C630">
        <v>0.7239999999999327</v>
      </c>
      <c r="D630" s="6" t="str">
        <f t="shared" si="16"/>
        <v/>
      </c>
    </row>
    <row r="631" spans="2:4" x14ac:dyDescent="0.3">
      <c r="B631">
        <v>-1226.0709999999999</v>
      </c>
      <c r="C631">
        <v>0.23099999999999454</v>
      </c>
      <c r="D631" s="6" t="str">
        <f t="shared" si="16"/>
        <v/>
      </c>
    </row>
    <row r="632" spans="2:4" x14ac:dyDescent="0.3">
      <c r="B632">
        <v>-1226.0509999999999</v>
      </c>
      <c r="C632">
        <v>2.2470000000000709</v>
      </c>
      <c r="D632" s="6" t="str">
        <f t="shared" si="16"/>
        <v/>
      </c>
    </row>
    <row r="633" spans="2:4" x14ac:dyDescent="0.3">
      <c r="B633">
        <v>-1225.568</v>
      </c>
      <c r="C633">
        <v>1.999999999998181E-2</v>
      </c>
      <c r="D633" s="6" t="str">
        <f t="shared" si="16"/>
        <v/>
      </c>
    </row>
    <row r="634" spans="2:4" x14ac:dyDescent="0.3">
      <c r="B634">
        <v>-1225.3409999999999</v>
      </c>
      <c r="C634">
        <v>0.48299999999994725</v>
      </c>
      <c r="D634" s="6" t="str">
        <f t="shared" si="16"/>
        <v/>
      </c>
    </row>
    <row r="635" spans="2:4" x14ac:dyDescent="0.3">
      <c r="B635">
        <v>-1225.223</v>
      </c>
      <c r="C635">
        <v>0.22700000000008913</v>
      </c>
      <c r="D635" s="6" t="str">
        <f t="shared" si="16"/>
        <v/>
      </c>
    </row>
    <row r="636" spans="2:4" x14ac:dyDescent="0.3">
      <c r="B636">
        <v>-1224.664</v>
      </c>
      <c r="C636">
        <v>0.11799999999993815</v>
      </c>
      <c r="D636" s="6" t="str">
        <f t="shared" si="16"/>
        <v/>
      </c>
    </row>
    <row r="637" spans="2:4" x14ac:dyDescent="0.3">
      <c r="B637">
        <v>-1184.68</v>
      </c>
      <c r="C637">
        <v>0.55899999999996908</v>
      </c>
      <c r="D637" s="6" t="str">
        <f t="shared" si="16"/>
        <v/>
      </c>
    </row>
    <row r="638" spans="2:4" x14ac:dyDescent="0.3">
      <c r="B638">
        <v>-1181.971</v>
      </c>
      <c r="C638">
        <v>3.7729999999999109</v>
      </c>
      <c r="D638" s="6" t="str">
        <f t="shared" si="16"/>
        <v/>
      </c>
    </row>
    <row r="639" spans="2:4" x14ac:dyDescent="0.3">
      <c r="B639">
        <v>-1178.354</v>
      </c>
      <c r="C639">
        <v>2.70900000000006</v>
      </c>
      <c r="D639" s="6" t="str">
        <f t="shared" si="16"/>
        <v/>
      </c>
    </row>
    <row r="640" spans="2:4" x14ac:dyDescent="0.3">
      <c r="B640">
        <v>-1175.0329999999999</v>
      </c>
      <c r="C640">
        <v>3.6169999999999618</v>
      </c>
      <c r="D640" s="6" t="str">
        <f t="shared" si="16"/>
        <v/>
      </c>
    </row>
    <row r="641" spans="2:4" x14ac:dyDescent="0.3">
      <c r="B641">
        <v>-1172.7439999999999</v>
      </c>
      <c r="C641">
        <v>3.3210000000001401</v>
      </c>
      <c r="D641" s="6" t="str">
        <f t="shared" si="16"/>
        <v/>
      </c>
    </row>
    <row r="642" spans="2:4" x14ac:dyDescent="0.3">
      <c r="B642">
        <v>-1170.646</v>
      </c>
      <c r="C642">
        <v>2.2889999999999873</v>
      </c>
      <c r="D642" s="6" t="str">
        <f t="shared" si="16"/>
        <v/>
      </c>
    </row>
    <row r="643" spans="2:4" x14ac:dyDescent="0.3">
      <c r="B643">
        <v>-1164.999</v>
      </c>
      <c r="C643">
        <v>2.0979999999999563</v>
      </c>
      <c r="D643" s="6" t="str">
        <f t="shared" si="16"/>
        <v/>
      </c>
    </row>
    <row r="644" spans="2:4" x14ac:dyDescent="0.3">
      <c r="B644">
        <v>-1161.423</v>
      </c>
      <c r="C644">
        <v>5.6469999999999345</v>
      </c>
      <c r="D644" s="6" t="str">
        <f t="shared" si="16"/>
        <v/>
      </c>
    </row>
    <row r="645" spans="2:4" x14ac:dyDescent="0.3">
      <c r="B645">
        <v>-1157.2950000000001</v>
      </c>
      <c r="C645">
        <v>3.5760000000000218</v>
      </c>
      <c r="D645" s="6" t="str">
        <f t="shared" si="16"/>
        <v/>
      </c>
    </row>
    <row r="646" spans="2:4" x14ac:dyDescent="0.3">
      <c r="B646">
        <v>-1156.4269999999999</v>
      </c>
      <c r="C646">
        <v>4.1279999999999291</v>
      </c>
      <c r="D646" s="6" t="str">
        <f t="shared" si="16"/>
        <v/>
      </c>
    </row>
    <row r="647" spans="2:4" x14ac:dyDescent="0.3">
      <c r="B647">
        <v>-1333.922</v>
      </c>
      <c r="C647">
        <v>0.86800000000016553</v>
      </c>
      <c r="D647" s="6" t="str">
        <f t="shared" si="16"/>
        <v/>
      </c>
    </row>
    <row r="648" spans="2:4" x14ac:dyDescent="0.3">
      <c r="B648">
        <v>-1333.1379999999999</v>
      </c>
      <c r="C648">
        <v>0.41300000000001091</v>
      </c>
      <c r="D648" s="6" t="str">
        <f t="shared" ref="D648:D711" si="17">IF(C648&gt;15,C648,"")</f>
        <v/>
      </c>
    </row>
    <row r="649" spans="2:4" x14ac:dyDescent="0.3">
      <c r="B649">
        <v>-1331.194</v>
      </c>
      <c r="C649">
        <v>0.7840000000001055</v>
      </c>
      <c r="D649" s="6" t="str">
        <f t="shared" si="17"/>
        <v/>
      </c>
    </row>
    <row r="650" spans="2:4" x14ac:dyDescent="0.3">
      <c r="B650">
        <v>-1329.316</v>
      </c>
      <c r="C650">
        <v>1.94399999999996</v>
      </c>
      <c r="D650" s="6" t="str">
        <f t="shared" si="17"/>
        <v/>
      </c>
    </row>
    <row r="651" spans="2:4" x14ac:dyDescent="0.3">
      <c r="B651">
        <v>-1326.566</v>
      </c>
      <c r="C651">
        <v>1.8779999999999291</v>
      </c>
      <c r="D651" s="6" t="str">
        <f t="shared" si="17"/>
        <v/>
      </c>
    </row>
    <row r="652" spans="2:4" x14ac:dyDescent="0.3">
      <c r="B652">
        <v>-1324.163</v>
      </c>
      <c r="C652">
        <v>2.75</v>
      </c>
      <c r="D652" s="6" t="str">
        <f t="shared" si="17"/>
        <v/>
      </c>
    </row>
    <row r="653" spans="2:4" x14ac:dyDescent="0.3">
      <c r="B653">
        <v>-1323.35</v>
      </c>
      <c r="C653">
        <v>2.40300000000002</v>
      </c>
      <c r="D653" s="6" t="str">
        <f t="shared" si="17"/>
        <v/>
      </c>
    </row>
    <row r="654" spans="2:4" x14ac:dyDescent="0.3">
      <c r="B654">
        <v>-1322.711</v>
      </c>
      <c r="C654">
        <v>0.81300000000010186</v>
      </c>
      <c r="D654" s="6" t="str">
        <f t="shared" si="17"/>
        <v/>
      </c>
    </row>
    <row r="655" spans="2:4" x14ac:dyDescent="0.3">
      <c r="B655">
        <v>-1321.5039999999999</v>
      </c>
      <c r="C655">
        <v>0.63899999999989632</v>
      </c>
      <c r="D655" s="6" t="str">
        <f t="shared" si="17"/>
        <v/>
      </c>
    </row>
    <row r="656" spans="2:4" x14ac:dyDescent="0.3">
      <c r="B656">
        <v>-1319.825</v>
      </c>
      <c r="C656">
        <v>1.2070000000001073</v>
      </c>
      <c r="D656" s="6" t="str">
        <f t="shared" si="17"/>
        <v/>
      </c>
    </row>
    <row r="657" spans="2:4" x14ac:dyDescent="0.3">
      <c r="B657">
        <v>-1003.1800000000001</v>
      </c>
      <c r="C657">
        <v>1.6789999999998599</v>
      </c>
      <c r="D657" s="6" t="str">
        <f t="shared" si="17"/>
        <v/>
      </c>
    </row>
    <row r="658" spans="2:4" x14ac:dyDescent="0.3">
      <c r="B658">
        <v>-1001.5260000000001</v>
      </c>
      <c r="C658">
        <v>3.2339999999999236</v>
      </c>
      <c r="D658" s="6" t="str">
        <f t="shared" si="17"/>
        <v/>
      </c>
    </row>
    <row r="659" spans="2:4" x14ac:dyDescent="0.3">
      <c r="B659">
        <v>-999.89699999999993</v>
      </c>
      <c r="C659">
        <v>1.6539999999999964</v>
      </c>
      <c r="D659" s="6" t="str">
        <f t="shared" si="17"/>
        <v/>
      </c>
    </row>
    <row r="660" spans="2:4" x14ac:dyDescent="0.3">
      <c r="B660">
        <v>-997.0809999999999</v>
      </c>
      <c r="C660">
        <v>1.6290000000001328</v>
      </c>
      <c r="D660" s="6" t="str">
        <f t="shared" si="17"/>
        <v/>
      </c>
    </row>
    <row r="661" spans="2:4" x14ac:dyDescent="0.3">
      <c r="B661">
        <v>-996.33699999999999</v>
      </c>
      <c r="C661">
        <v>2.8160000000000309</v>
      </c>
      <c r="D661" s="6" t="str">
        <f t="shared" si="17"/>
        <v/>
      </c>
    </row>
    <row r="662" spans="2:4" x14ac:dyDescent="0.3">
      <c r="B662">
        <v>-992.07199999999989</v>
      </c>
      <c r="C662">
        <v>0.74399999999991451</v>
      </c>
      <c r="D662" s="6" t="str">
        <f t="shared" si="17"/>
        <v/>
      </c>
    </row>
    <row r="663" spans="2:4" x14ac:dyDescent="0.3">
      <c r="B663">
        <v>-989.53500000000008</v>
      </c>
      <c r="C663">
        <v>4.2650000000001</v>
      </c>
      <c r="D663" s="6" t="str">
        <f t="shared" si="17"/>
        <v/>
      </c>
    </row>
    <row r="664" spans="2:4" x14ac:dyDescent="0.3">
      <c r="B664">
        <v>-1522.5119999999999</v>
      </c>
      <c r="C664">
        <v>2.5369999999998072</v>
      </c>
      <c r="D664" s="6" t="str">
        <f t="shared" si="17"/>
        <v/>
      </c>
    </row>
    <row r="665" spans="2:4" x14ac:dyDescent="0.3">
      <c r="B665">
        <v>-1519.7829999999999</v>
      </c>
      <c r="C665">
        <v>1.8150000000000546</v>
      </c>
      <c r="D665" s="6" t="str">
        <f t="shared" si="17"/>
        <v/>
      </c>
    </row>
    <row r="666" spans="2:4" x14ac:dyDescent="0.3">
      <c r="B666">
        <v>-1515.6130000000001</v>
      </c>
      <c r="C666">
        <v>2.7290000000000418</v>
      </c>
      <c r="D666" s="6" t="str">
        <f t="shared" si="17"/>
        <v/>
      </c>
    </row>
    <row r="667" spans="2:4" x14ac:dyDescent="0.3">
      <c r="B667">
        <v>-1512.7940000000001</v>
      </c>
      <c r="C667">
        <v>4.1699999999998454</v>
      </c>
      <c r="D667" s="6" t="str">
        <f t="shared" si="17"/>
        <v/>
      </c>
    </row>
    <row r="668" spans="2:4" x14ac:dyDescent="0.3">
      <c r="B668">
        <v>-1793.5549999999998</v>
      </c>
      <c r="C668">
        <v>2.81899999999996</v>
      </c>
      <c r="D668" s="6" t="str">
        <f t="shared" si="17"/>
        <v/>
      </c>
    </row>
    <row r="669" spans="2:4" x14ac:dyDescent="0.3">
      <c r="B669">
        <v>-1791.9899999999998</v>
      </c>
      <c r="C669">
        <v>2.6300000000001091</v>
      </c>
      <c r="D669" s="6" t="str">
        <f t="shared" si="17"/>
        <v/>
      </c>
    </row>
    <row r="670" spans="2:4" x14ac:dyDescent="0.3">
      <c r="B670">
        <v>-1790.8359999999998</v>
      </c>
      <c r="C670">
        <v>1.5650000000000546</v>
      </c>
      <c r="D670" s="6" t="str">
        <f t="shared" si="17"/>
        <v/>
      </c>
    </row>
    <row r="671" spans="2:4" x14ac:dyDescent="0.3">
      <c r="B671">
        <v>-1790.471</v>
      </c>
      <c r="C671">
        <v>1.1539999999999964</v>
      </c>
      <c r="D671" s="6" t="str">
        <f t="shared" si="17"/>
        <v/>
      </c>
    </row>
    <row r="672" spans="2:4" x14ac:dyDescent="0.3">
      <c r="B672">
        <v>-1635.0830000000001</v>
      </c>
      <c r="C672">
        <v>0.36499999999978172</v>
      </c>
      <c r="D672" s="6" t="str">
        <f t="shared" si="17"/>
        <v/>
      </c>
    </row>
    <row r="673" spans="2:4" x14ac:dyDescent="0.3">
      <c r="B673">
        <v>-1629.6369999999999</v>
      </c>
      <c r="C673">
        <v>4.4659999999998945</v>
      </c>
      <c r="D673" s="6" t="str">
        <f t="shared" si="17"/>
        <v/>
      </c>
    </row>
    <row r="674" spans="2:4" x14ac:dyDescent="0.3">
      <c r="B674">
        <v>-1624.855</v>
      </c>
      <c r="C674">
        <v>5.4460000000001401</v>
      </c>
      <c r="D674" s="6" t="str">
        <f t="shared" si="17"/>
        <v/>
      </c>
    </row>
    <row r="675" spans="2:4" x14ac:dyDescent="0.3">
      <c r="B675">
        <v>-1621.174</v>
      </c>
      <c r="C675">
        <v>4.7819999999999254</v>
      </c>
      <c r="D675" s="6" t="str">
        <f t="shared" si="17"/>
        <v/>
      </c>
    </row>
    <row r="676" spans="2:4" x14ac:dyDescent="0.3">
      <c r="B676">
        <v>-1617.74</v>
      </c>
      <c r="C676">
        <v>3.68100000000004</v>
      </c>
      <c r="D676" s="6" t="str">
        <f t="shared" si="17"/>
        <v/>
      </c>
    </row>
    <row r="677" spans="2:4" x14ac:dyDescent="0.3">
      <c r="B677">
        <v>-1611.4380000000001</v>
      </c>
      <c r="C677">
        <v>3.4339999999999691</v>
      </c>
      <c r="D677" s="6" t="str">
        <f t="shared" si="17"/>
        <v/>
      </c>
    </row>
    <row r="678" spans="2:4" x14ac:dyDescent="0.3">
      <c r="B678">
        <v>-1608.086</v>
      </c>
      <c r="C678">
        <v>6.3019999999999072</v>
      </c>
      <c r="D678" s="6" t="str">
        <f t="shared" si="17"/>
        <v/>
      </c>
    </row>
    <row r="679" spans="2:4" x14ac:dyDescent="0.3">
      <c r="B679">
        <v>-1603.623</v>
      </c>
      <c r="C679">
        <v>3.3520000000000891</v>
      </c>
      <c r="D679" s="6" t="str">
        <f t="shared" si="17"/>
        <v/>
      </c>
    </row>
    <row r="680" spans="2:4" x14ac:dyDescent="0.3">
      <c r="B680">
        <v>-1600.223</v>
      </c>
      <c r="C680">
        <v>4.4629999999999654</v>
      </c>
      <c r="D680" s="6" t="str">
        <f t="shared" si="17"/>
        <v/>
      </c>
    </row>
    <row r="681" spans="2:4" x14ac:dyDescent="0.3">
      <c r="B681">
        <v>-2326.3209999999999</v>
      </c>
      <c r="C681">
        <v>3.4000000000000909</v>
      </c>
      <c r="D681" s="6" t="str">
        <f t="shared" si="17"/>
        <v/>
      </c>
    </row>
    <row r="682" spans="2:4" x14ac:dyDescent="0.3">
      <c r="B682">
        <v>-2325.7199999999998</v>
      </c>
      <c r="C682">
        <v>1.2040000000001783</v>
      </c>
      <c r="D682" s="6" t="str">
        <f t="shared" si="17"/>
        <v/>
      </c>
    </row>
    <row r="683" spans="2:4" x14ac:dyDescent="0.3">
      <c r="B683">
        <v>-2320.502</v>
      </c>
      <c r="C683">
        <v>0.60100000000011278</v>
      </c>
      <c r="D683" s="6" t="str">
        <f t="shared" si="17"/>
        <v/>
      </c>
    </row>
    <row r="684" spans="2:4" x14ac:dyDescent="0.3">
      <c r="B684">
        <v>-2320.2620000000002</v>
      </c>
      <c r="C684">
        <v>5.2179999999998472</v>
      </c>
      <c r="D684" s="6" t="str">
        <f t="shared" si="17"/>
        <v/>
      </c>
    </row>
    <row r="685" spans="2:4" x14ac:dyDescent="0.3">
      <c r="B685">
        <v>-2314.7660000000001</v>
      </c>
      <c r="C685">
        <v>0.23999999999978172</v>
      </c>
      <c r="D685" s="6" t="str">
        <f t="shared" si="17"/>
        <v/>
      </c>
    </row>
    <row r="686" spans="2:4" x14ac:dyDescent="0.3">
      <c r="B686">
        <v>-1774.0250000000001</v>
      </c>
      <c r="C686">
        <v>5.4960000000000946</v>
      </c>
      <c r="D686" s="6" t="str">
        <f t="shared" si="17"/>
        <v/>
      </c>
    </row>
    <row r="687" spans="2:4" x14ac:dyDescent="0.3">
      <c r="B687">
        <v>-1772.4380000000001</v>
      </c>
      <c r="C687">
        <v>4.5899999999996908</v>
      </c>
      <c r="D687" s="6" t="str">
        <f t="shared" si="17"/>
        <v/>
      </c>
    </row>
    <row r="688" spans="2:4" x14ac:dyDescent="0.3">
      <c r="B688">
        <v>-1767.9949999999999</v>
      </c>
      <c r="C688">
        <v>1.5869999999999891</v>
      </c>
      <c r="D688" s="6" t="str">
        <f t="shared" si="17"/>
        <v/>
      </c>
    </row>
    <row r="689" spans="2:4" x14ac:dyDescent="0.3">
      <c r="B689">
        <v>-1764.442</v>
      </c>
      <c r="C689">
        <v>4.443000000000211</v>
      </c>
      <c r="D689" s="6" t="str">
        <f t="shared" si="17"/>
        <v/>
      </c>
    </row>
    <row r="690" spans="2:4" x14ac:dyDescent="0.3">
      <c r="B690">
        <v>-1762.1120000000001</v>
      </c>
      <c r="C690">
        <v>3.5529999999998836</v>
      </c>
      <c r="D690" s="6" t="str">
        <f t="shared" si="17"/>
        <v/>
      </c>
    </row>
    <row r="691" spans="2:4" x14ac:dyDescent="0.3">
      <c r="B691">
        <v>-1757.502</v>
      </c>
      <c r="C691">
        <v>2.3299999999999272</v>
      </c>
      <c r="D691" s="6" t="str">
        <f t="shared" si="17"/>
        <v/>
      </c>
    </row>
    <row r="692" spans="2:4" x14ac:dyDescent="0.3">
      <c r="B692">
        <v>-1753.5340000000001</v>
      </c>
      <c r="C692">
        <v>4.6100000000001273</v>
      </c>
      <c r="D692" s="6" t="str">
        <f t="shared" si="17"/>
        <v/>
      </c>
    </row>
    <row r="693" spans="2:4" x14ac:dyDescent="0.3">
      <c r="B693">
        <v>-1387.9449999999999</v>
      </c>
      <c r="C693">
        <v>3.9679999999998472</v>
      </c>
      <c r="D693" s="6" t="str">
        <f t="shared" si="17"/>
        <v/>
      </c>
    </row>
    <row r="694" spans="2:4" x14ac:dyDescent="0.3">
      <c r="B694">
        <v>-1385.847</v>
      </c>
      <c r="C694">
        <v>3.1050000000000182</v>
      </c>
      <c r="D694" s="6" t="str">
        <f t="shared" si="17"/>
        <v/>
      </c>
    </row>
    <row r="695" spans="2:4" x14ac:dyDescent="0.3">
      <c r="B695">
        <v>-1383.758</v>
      </c>
      <c r="C695">
        <v>2.0979999999999563</v>
      </c>
      <c r="D695" s="6" t="str">
        <f t="shared" si="17"/>
        <v/>
      </c>
    </row>
    <row r="696" spans="2:4" x14ac:dyDescent="0.3">
      <c r="B696">
        <v>-1383.29</v>
      </c>
      <c r="C696">
        <v>2.0889999999999418</v>
      </c>
      <c r="D696" s="6" t="str">
        <f t="shared" si="17"/>
        <v/>
      </c>
    </row>
    <row r="697" spans="2:4" x14ac:dyDescent="0.3">
      <c r="B697">
        <v>-1383.0909999999999</v>
      </c>
      <c r="C697">
        <v>0.46800000000007458</v>
      </c>
      <c r="D697" s="6" t="str">
        <f t="shared" si="17"/>
        <v/>
      </c>
    </row>
    <row r="698" spans="2:4" x14ac:dyDescent="0.3">
      <c r="B698">
        <v>-1380.077</v>
      </c>
      <c r="C698">
        <v>0.19900000000006912</v>
      </c>
      <c r="D698" s="6" t="str">
        <f t="shared" si="17"/>
        <v/>
      </c>
    </row>
    <row r="699" spans="2:4" x14ac:dyDescent="0.3">
      <c r="B699">
        <v>-1376.8610000000001</v>
      </c>
      <c r="C699">
        <v>3.0139999999998963</v>
      </c>
      <c r="D699" s="6" t="str">
        <f t="shared" si="17"/>
        <v/>
      </c>
    </row>
    <row r="700" spans="2:4" x14ac:dyDescent="0.3">
      <c r="B700">
        <v>-1421.5229999999999</v>
      </c>
      <c r="C700">
        <v>3.2159999999998945</v>
      </c>
      <c r="D700" s="6" t="str">
        <f t="shared" si="17"/>
        <v/>
      </c>
    </row>
    <row r="701" spans="2:4" x14ac:dyDescent="0.3">
      <c r="B701">
        <v>-1417.722</v>
      </c>
      <c r="C701">
        <v>2.9530000000002019</v>
      </c>
      <c r="D701" s="6" t="str">
        <f t="shared" si="17"/>
        <v/>
      </c>
    </row>
    <row r="702" spans="2:4" x14ac:dyDescent="0.3">
      <c r="B702">
        <v>-1414.76</v>
      </c>
      <c r="C702">
        <v>3.8009999999999309</v>
      </c>
      <c r="D702" s="6" t="str">
        <f t="shared" si="17"/>
        <v/>
      </c>
    </row>
    <row r="703" spans="2:4" x14ac:dyDescent="0.3">
      <c r="B703">
        <v>-1412.3879999999999</v>
      </c>
      <c r="C703">
        <v>2.9619999999999891</v>
      </c>
      <c r="D703" s="6" t="str">
        <f t="shared" si="17"/>
        <v/>
      </c>
    </row>
    <row r="704" spans="2:4" x14ac:dyDescent="0.3">
      <c r="B704">
        <v>-1407.335</v>
      </c>
      <c r="C704">
        <v>2.3720000000000709</v>
      </c>
      <c r="D704" s="6" t="str">
        <f t="shared" si="17"/>
        <v/>
      </c>
    </row>
    <row r="705" spans="2:4" x14ac:dyDescent="0.3">
      <c r="B705">
        <v>-1403.925</v>
      </c>
      <c r="C705">
        <v>5.0529999999998836</v>
      </c>
      <c r="D705" s="6" t="str">
        <f t="shared" si="17"/>
        <v/>
      </c>
    </row>
    <row r="706" spans="2:4" x14ac:dyDescent="0.3">
      <c r="B706">
        <v>-1402.8389999999999</v>
      </c>
      <c r="C706">
        <v>3.4100000000000819</v>
      </c>
      <c r="D706" s="6" t="str">
        <f t="shared" si="17"/>
        <v/>
      </c>
    </row>
    <row r="707" spans="2:4" x14ac:dyDescent="0.3">
      <c r="B707">
        <v>-1400.04</v>
      </c>
      <c r="C707">
        <v>1.0860000000000127</v>
      </c>
      <c r="D707" s="6" t="str">
        <f t="shared" si="17"/>
        <v/>
      </c>
    </row>
    <row r="708" spans="2:4" x14ac:dyDescent="0.3">
      <c r="B708">
        <v>-1361.87</v>
      </c>
      <c r="C708">
        <v>2.7989999999999782</v>
      </c>
      <c r="D708" s="6" t="str">
        <f t="shared" si="17"/>
        <v/>
      </c>
    </row>
    <row r="709" spans="2:4" x14ac:dyDescent="0.3">
      <c r="B709">
        <v>-1360.3420000000001</v>
      </c>
      <c r="C709">
        <v>0.90500000000020009</v>
      </c>
      <c r="D709" s="6" t="str">
        <f t="shared" si="17"/>
        <v/>
      </c>
    </row>
    <row r="710" spans="2:4" x14ac:dyDescent="0.3">
      <c r="B710">
        <v>-1358.787</v>
      </c>
      <c r="C710">
        <v>1.5279999999997926</v>
      </c>
      <c r="D710" s="6" t="str">
        <f t="shared" si="17"/>
        <v/>
      </c>
    </row>
    <row r="711" spans="2:4" x14ac:dyDescent="0.3">
      <c r="B711">
        <v>-1357.675</v>
      </c>
      <c r="C711">
        <v>1.5550000000000637</v>
      </c>
      <c r="D711" s="6" t="str">
        <f t="shared" si="17"/>
        <v/>
      </c>
    </row>
    <row r="712" spans="2:4" x14ac:dyDescent="0.3">
      <c r="B712">
        <v>-1357.5730000000001</v>
      </c>
      <c r="C712">
        <v>1.11200000000008</v>
      </c>
      <c r="D712" s="6" t="str">
        <f t="shared" ref="D712:D775" si="18">IF(C712&gt;15,C712,"")</f>
        <v/>
      </c>
    </row>
    <row r="713" spans="2:4" x14ac:dyDescent="0.3">
      <c r="B713">
        <v>-1357.0129999999999</v>
      </c>
      <c r="C713">
        <v>0.10199999999986176</v>
      </c>
      <c r="D713" s="6" t="str">
        <f t="shared" si="18"/>
        <v/>
      </c>
    </row>
    <row r="714" spans="2:4" x14ac:dyDescent="0.3">
      <c r="B714">
        <v>-1356.01</v>
      </c>
      <c r="C714">
        <v>0.5600000000001728</v>
      </c>
      <c r="D714" s="6" t="str">
        <f t="shared" si="18"/>
        <v/>
      </c>
    </row>
    <row r="715" spans="2:4" x14ac:dyDescent="0.3">
      <c r="B715">
        <v>-1354.5170000000001</v>
      </c>
      <c r="C715">
        <v>1.0029999999999291</v>
      </c>
      <c r="D715" s="6" t="str">
        <f t="shared" si="18"/>
        <v/>
      </c>
    </row>
    <row r="716" spans="2:4" x14ac:dyDescent="0.3">
      <c r="B716">
        <v>-1353.8</v>
      </c>
      <c r="C716">
        <v>1.4929999999999382</v>
      </c>
      <c r="D716" s="6" t="str">
        <f t="shared" si="18"/>
        <v/>
      </c>
    </row>
    <row r="717" spans="2:4" x14ac:dyDescent="0.3">
      <c r="B717">
        <v>-1352.16</v>
      </c>
      <c r="C717">
        <v>0.71700000000009823</v>
      </c>
      <c r="D717" s="6" t="str">
        <f t="shared" si="18"/>
        <v/>
      </c>
    </row>
    <row r="718" spans="2:4" x14ac:dyDescent="0.3">
      <c r="B718">
        <v>-1726.9059999999999</v>
      </c>
      <c r="C718">
        <v>1.6399999999998727</v>
      </c>
      <c r="D718" s="6" t="str">
        <f t="shared" si="18"/>
        <v/>
      </c>
    </row>
    <row r="719" spans="2:4" x14ac:dyDescent="0.3">
      <c r="B719">
        <v>-1723.748</v>
      </c>
      <c r="C719">
        <v>2.2269999999998618</v>
      </c>
      <c r="D719" s="6" t="str">
        <f t="shared" si="18"/>
        <v/>
      </c>
    </row>
    <row r="720" spans="2:4" x14ac:dyDescent="0.3">
      <c r="B720">
        <v>-1721.527</v>
      </c>
      <c r="C720">
        <v>3.1579999999999018</v>
      </c>
      <c r="D720" s="6" t="str">
        <f t="shared" si="18"/>
        <v/>
      </c>
    </row>
    <row r="721" spans="2:4" x14ac:dyDescent="0.3">
      <c r="B721">
        <v>-1719.1350000000002</v>
      </c>
      <c r="C721">
        <v>2.2210000000000036</v>
      </c>
      <c r="D721" s="6" t="str">
        <f t="shared" si="18"/>
        <v/>
      </c>
    </row>
    <row r="722" spans="2:4" x14ac:dyDescent="0.3">
      <c r="B722">
        <v>-1716.7950000000001</v>
      </c>
      <c r="C722">
        <v>2.3919999999998254</v>
      </c>
      <c r="D722" s="6" t="str">
        <f t="shared" si="18"/>
        <v/>
      </c>
    </row>
    <row r="723" spans="2:4" x14ac:dyDescent="0.3">
      <c r="B723">
        <v>-1713.8429999999998</v>
      </c>
      <c r="C723">
        <v>2.3400000000001455</v>
      </c>
      <c r="D723" s="6" t="str">
        <f t="shared" si="18"/>
        <v/>
      </c>
    </row>
    <row r="724" spans="2:4" x14ac:dyDescent="0.3">
      <c r="B724">
        <v>-1683.923</v>
      </c>
      <c r="C724">
        <v>2.9520000000002256</v>
      </c>
      <c r="D724" s="6" t="str">
        <f t="shared" si="18"/>
        <v/>
      </c>
    </row>
    <row r="725" spans="2:4" x14ac:dyDescent="0.3">
      <c r="B725">
        <v>-1668.5740000000001</v>
      </c>
      <c r="C725">
        <v>29.919999999999845</v>
      </c>
      <c r="D725" s="6">
        <f t="shared" si="18"/>
        <v>29.919999999999845</v>
      </c>
    </row>
    <row r="726" spans="2:4" x14ac:dyDescent="0.3">
      <c r="B726">
        <v>-1659.402</v>
      </c>
      <c r="C726">
        <v>15.348999999999933</v>
      </c>
      <c r="D726" s="6">
        <f t="shared" si="18"/>
        <v>15.348999999999933</v>
      </c>
    </row>
    <row r="727" spans="2:4" x14ac:dyDescent="0.3">
      <c r="B727">
        <v>-1656.434</v>
      </c>
      <c r="C727">
        <v>9.1720000000000255</v>
      </c>
      <c r="D727" s="6" t="str">
        <f t="shared" si="18"/>
        <v/>
      </c>
    </row>
    <row r="728" spans="2:4" x14ac:dyDescent="0.3">
      <c r="B728">
        <v>-1644.298</v>
      </c>
      <c r="C728">
        <v>2.9680000000000746</v>
      </c>
      <c r="D728" s="6" t="str">
        <f t="shared" si="18"/>
        <v/>
      </c>
    </row>
    <row r="729" spans="2:4" x14ac:dyDescent="0.3">
      <c r="B729">
        <v>-1640.902</v>
      </c>
      <c r="C729">
        <v>12.135999999999967</v>
      </c>
      <c r="D729" s="6" t="str">
        <f t="shared" si="18"/>
        <v/>
      </c>
    </row>
    <row r="730" spans="2:4" x14ac:dyDescent="0.3">
      <c r="B730">
        <v>-1637.135</v>
      </c>
      <c r="C730">
        <v>3.3959999999999582</v>
      </c>
      <c r="D730" s="6" t="str">
        <f t="shared" si="18"/>
        <v/>
      </c>
    </row>
    <row r="731" spans="2:4" x14ac:dyDescent="0.3">
      <c r="B731">
        <v>-1632.876</v>
      </c>
      <c r="C731">
        <v>3.7670000000000528</v>
      </c>
      <c r="D731" s="6" t="str">
        <f t="shared" si="18"/>
        <v/>
      </c>
    </row>
    <row r="732" spans="2:4" x14ac:dyDescent="0.3">
      <c r="B732">
        <v>-1523.375</v>
      </c>
      <c r="C732">
        <v>4.2590000000000146</v>
      </c>
      <c r="D732" s="6" t="str">
        <f t="shared" si="18"/>
        <v/>
      </c>
    </row>
    <row r="733" spans="2:4" x14ac:dyDescent="0.3">
      <c r="B733">
        <v>-1521.6869999999999</v>
      </c>
      <c r="C733">
        <v>2.2260000000001128</v>
      </c>
      <c r="D733" s="6" t="str">
        <f t="shared" si="18"/>
        <v/>
      </c>
    </row>
    <row r="734" spans="2:4" x14ac:dyDescent="0.3">
      <c r="B734">
        <v>-1520.0429999999999</v>
      </c>
      <c r="C734">
        <v>1.6880000000001019</v>
      </c>
      <c r="D734" s="6" t="str">
        <f t="shared" si="18"/>
        <v/>
      </c>
    </row>
    <row r="735" spans="2:4" x14ac:dyDescent="0.3">
      <c r="B735">
        <v>-1519.7239999999999</v>
      </c>
      <c r="C735">
        <v>1.6440000000000055</v>
      </c>
      <c r="D735" s="6" t="str">
        <f t="shared" si="18"/>
        <v/>
      </c>
    </row>
    <row r="736" spans="2:4" x14ac:dyDescent="0.3">
      <c r="B736">
        <v>-1518.248</v>
      </c>
      <c r="C736">
        <v>0.31899999999995998</v>
      </c>
      <c r="D736" s="6" t="str">
        <f t="shared" si="18"/>
        <v/>
      </c>
    </row>
    <row r="737" spans="2:4" x14ac:dyDescent="0.3">
      <c r="B737">
        <v>-1516.56</v>
      </c>
      <c r="C737">
        <v>1.4759999999998854</v>
      </c>
      <c r="D737" s="6" t="str">
        <f t="shared" si="18"/>
        <v/>
      </c>
    </row>
    <row r="738" spans="2:4" x14ac:dyDescent="0.3">
      <c r="B738">
        <v>-1515.3050000000001</v>
      </c>
      <c r="C738">
        <v>1.6880000000001019</v>
      </c>
      <c r="D738" s="6" t="str">
        <f t="shared" si="18"/>
        <v/>
      </c>
    </row>
    <row r="739" spans="2:4" x14ac:dyDescent="0.3">
      <c r="B739">
        <v>-1513.8820000000001</v>
      </c>
      <c r="C739">
        <v>1.2549999999998818</v>
      </c>
      <c r="D739" s="6" t="str">
        <f t="shared" si="18"/>
        <v/>
      </c>
    </row>
    <row r="740" spans="2:4" x14ac:dyDescent="0.3">
      <c r="B740">
        <v>-1429.347</v>
      </c>
      <c r="C740">
        <v>1.4230000000000018</v>
      </c>
      <c r="D740" s="6" t="str">
        <f t="shared" si="18"/>
        <v/>
      </c>
    </row>
    <row r="741" spans="2:4" x14ac:dyDescent="0.3">
      <c r="B741">
        <v>-1428.192</v>
      </c>
      <c r="C741">
        <v>0.77899999999999636</v>
      </c>
      <c r="D741" s="6" t="str">
        <f t="shared" si="18"/>
        <v/>
      </c>
    </row>
    <row r="742" spans="2:4" x14ac:dyDescent="0.3">
      <c r="B742">
        <v>-1425.9349999999999</v>
      </c>
      <c r="C742">
        <v>1.1549999999999727</v>
      </c>
      <c r="D742" s="6" t="str">
        <f t="shared" si="18"/>
        <v/>
      </c>
    </row>
    <row r="743" spans="2:4" x14ac:dyDescent="0.3">
      <c r="B743">
        <v>-1424.921</v>
      </c>
      <c r="C743">
        <v>2.2570000000000618</v>
      </c>
      <c r="D743" s="6" t="str">
        <f t="shared" si="18"/>
        <v/>
      </c>
    </row>
    <row r="744" spans="2:4" x14ac:dyDescent="0.3">
      <c r="B744">
        <v>-1424.5319999999999</v>
      </c>
      <c r="C744">
        <v>1.0139999999998963</v>
      </c>
      <c r="D744" s="6" t="str">
        <f t="shared" si="18"/>
        <v/>
      </c>
    </row>
    <row r="745" spans="2:4" x14ac:dyDescent="0.3">
      <c r="B745">
        <v>-1467.894</v>
      </c>
      <c r="C745">
        <v>0.38900000000012369</v>
      </c>
      <c r="D745" s="6" t="str">
        <f t="shared" si="18"/>
        <v/>
      </c>
    </row>
    <row r="746" spans="2:4" x14ac:dyDescent="0.3">
      <c r="B746">
        <v>-1466.69</v>
      </c>
      <c r="C746">
        <v>1.3540000000000418</v>
      </c>
      <c r="D746" s="6" t="str">
        <f t="shared" si="18"/>
        <v/>
      </c>
    </row>
    <row r="747" spans="2:4" x14ac:dyDescent="0.3">
      <c r="B747">
        <v>-1462.36</v>
      </c>
      <c r="C747">
        <v>1.2039999999999509</v>
      </c>
      <c r="D747" s="6" t="str">
        <f t="shared" si="18"/>
        <v/>
      </c>
    </row>
    <row r="748" spans="2:4" x14ac:dyDescent="0.3">
      <c r="B748">
        <v>-1460.9359999999999</v>
      </c>
      <c r="C748">
        <v>4.3300000000001546</v>
      </c>
      <c r="D748" s="6" t="str">
        <f t="shared" si="18"/>
        <v/>
      </c>
    </row>
    <row r="749" spans="2:4" x14ac:dyDescent="0.3">
      <c r="B749">
        <v>-1460.317</v>
      </c>
      <c r="C749">
        <v>1.4239999999999782</v>
      </c>
      <c r="D749" s="6" t="str">
        <f t="shared" si="18"/>
        <v/>
      </c>
    </row>
    <row r="750" spans="2:4" x14ac:dyDescent="0.3">
      <c r="B750">
        <v>-1460.221</v>
      </c>
      <c r="C750">
        <v>0.61899999999991451</v>
      </c>
      <c r="D750" s="6" t="str">
        <f t="shared" si="18"/>
        <v/>
      </c>
    </row>
    <row r="751" spans="2:4" x14ac:dyDescent="0.3">
      <c r="B751">
        <v>-1459.4069999999999</v>
      </c>
      <c r="C751">
        <v>9.6000000000003638E-2</v>
      </c>
      <c r="D751" s="6" t="str">
        <f t="shared" si="18"/>
        <v/>
      </c>
    </row>
    <row r="752" spans="2:4" x14ac:dyDescent="0.3">
      <c r="B752">
        <v>-1449.9680000000001</v>
      </c>
      <c r="C752">
        <v>0.81400000000007822</v>
      </c>
      <c r="D752" s="6" t="str">
        <f t="shared" si="18"/>
        <v/>
      </c>
    </row>
    <row r="753" spans="2:4" x14ac:dyDescent="0.3">
      <c r="B753">
        <v>-2372.8620000000001</v>
      </c>
      <c r="C753">
        <v>9.4389999999998508</v>
      </c>
      <c r="D753" s="6" t="str">
        <f t="shared" si="18"/>
        <v/>
      </c>
    </row>
    <row r="754" spans="2:4" x14ac:dyDescent="0.3">
      <c r="B754">
        <v>-2368.5520000000001</v>
      </c>
      <c r="C754">
        <v>3.0949999999997999</v>
      </c>
      <c r="D754" s="6" t="str">
        <f t="shared" si="18"/>
        <v/>
      </c>
    </row>
    <row r="755" spans="2:4" x14ac:dyDescent="0.3">
      <c r="B755">
        <v>-2367.3290000000002</v>
      </c>
      <c r="C755">
        <v>4.3099999999999454</v>
      </c>
      <c r="D755" s="6" t="str">
        <f t="shared" si="18"/>
        <v/>
      </c>
    </row>
    <row r="756" spans="2:4" x14ac:dyDescent="0.3">
      <c r="B756">
        <v>-2361.1219999999998</v>
      </c>
      <c r="C756">
        <v>1.2229999999999563</v>
      </c>
      <c r="D756" s="6" t="str">
        <f t="shared" si="18"/>
        <v/>
      </c>
    </row>
    <row r="757" spans="2:4" x14ac:dyDescent="0.3">
      <c r="B757">
        <v>-2353.7330000000002</v>
      </c>
      <c r="C757">
        <v>6.2070000000003347</v>
      </c>
      <c r="D757" s="6" t="str">
        <f t="shared" si="18"/>
        <v/>
      </c>
    </row>
    <row r="758" spans="2:4" x14ac:dyDescent="0.3">
      <c r="B758">
        <v>-2353.1219999999998</v>
      </c>
      <c r="C758">
        <v>7.3889999999996689</v>
      </c>
      <c r="D758" s="6" t="str">
        <f t="shared" si="18"/>
        <v/>
      </c>
    </row>
    <row r="759" spans="2:4" x14ac:dyDescent="0.3">
      <c r="B759">
        <v>-1490.9390000000001</v>
      </c>
      <c r="C759">
        <v>0.61100000000033106</v>
      </c>
      <c r="D759" s="6" t="str">
        <f t="shared" si="18"/>
        <v/>
      </c>
    </row>
    <row r="760" spans="2:4" x14ac:dyDescent="0.3">
      <c r="B760">
        <v>-1489.2270000000001</v>
      </c>
      <c r="C760">
        <v>0.24099999999998545</v>
      </c>
      <c r="D760" s="6" t="str">
        <f t="shared" si="18"/>
        <v/>
      </c>
    </row>
    <row r="761" spans="2:4" x14ac:dyDescent="0.3">
      <c r="B761">
        <v>-1488.2080000000001</v>
      </c>
      <c r="C761">
        <v>1.7119999999999891</v>
      </c>
      <c r="D761" s="6" t="str">
        <f t="shared" si="18"/>
        <v/>
      </c>
    </row>
    <row r="762" spans="2:4" x14ac:dyDescent="0.3">
      <c r="B762">
        <v>-1487.548</v>
      </c>
      <c r="C762">
        <v>1.0190000000000055</v>
      </c>
      <c r="D762" s="6" t="str">
        <f t="shared" si="18"/>
        <v/>
      </c>
    </row>
    <row r="763" spans="2:4" x14ac:dyDescent="0.3">
      <c r="B763">
        <v>-1487.2370000000001</v>
      </c>
      <c r="C763">
        <v>0.66000000000008185</v>
      </c>
      <c r="D763" s="6" t="str">
        <f t="shared" si="18"/>
        <v/>
      </c>
    </row>
    <row r="764" spans="2:4" x14ac:dyDescent="0.3">
      <c r="B764">
        <v>-1487.11</v>
      </c>
      <c r="C764">
        <v>0.31099999999992178</v>
      </c>
      <c r="D764" s="6" t="str">
        <f t="shared" si="18"/>
        <v/>
      </c>
    </row>
    <row r="765" spans="2:4" x14ac:dyDescent="0.3">
      <c r="B765">
        <v>-1486.473</v>
      </c>
      <c r="C765">
        <v>0.12700000000018008</v>
      </c>
      <c r="D765" s="6" t="str">
        <f t="shared" si="18"/>
        <v/>
      </c>
    </row>
    <row r="766" spans="2:4" x14ac:dyDescent="0.3">
      <c r="B766">
        <v>-2253.7359999999999</v>
      </c>
      <c r="C766">
        <v>0.63699999999994361</v>
      </c>
      <c r="D766" s="6" t="str">
        <f t="shared" si="18"/>
        <v/>
      </c>
    </row>
    <row r="767" spans="2:4" x14ac:dyDescent="0.3">
      <c r="B767">
        <v>-2248.105</v>
      </c>
      <c r="C767">
        <v>4.6849999999999454</v>
      </c>
      <c r="D767" s="6" t="str">
        <f t="shared" si="18"/>
        <v/>
      </c>
    </row>
    <row r="768" spans="2:4" x14ac:dyDescent="0.3">
      <c r="B768">
        <v>-2242.384</v>
      </c>
      <c r="C768">
        <v>5.6309999999998581</v>
      </c>
      <c r="D768" s="6" t="str">
        <f t="shared" si="18"/>
        <v/>
      </c>
    </row>
    <row r="769" spans="2:4" x14ac:dyDescent="0.3">
      <c r="B769">
        <v>-2236.4070000000002</v>
      </c>
      <c r="C769">
        <v>5.7210000000000036</v>
      </c>
      <c r="D769" s="6" t="str">
        <f t="shared" si="18"/>
        <v/>
      </c>
    </row>
    <row r="770" spans="2:4" x14ac:dyDescent="0.3">
      <c r="B770">
        <v>-2233.6759999999999</v>
      </c>
      <c r="C770">
        <v>5.9769999999998618</v>
      </c>
      <c r="D770" s="6" t="str">
        <f t="shared" si="18"/>
        <v/>
      </c>
    </row>
    <row r="771" spans="2:4" x14ac:dyDescent="0.3">
      <c r="B771">
        <v>-2232.2759999999998</v>
      </c>
      <c r="C771">
        <v>2.7310000000002219</v>
      </c>
      <c r="D771" s="6" t="str">
        <f t="shared" si="18"/>
        <v/>
      </c>
    </row>
    <row r="772" spans="2:4" x14ac:dyDescent="0.3">
      <c r="B772">
        <v>-2226.9540000000002</v>
      </c>
      <c r="C772">
        <v>1.4000000000000909</v>
      </c>
      <c r="D772" s="6" t="str">
        <f t="shared" si="18"/>
        <v/>
      </c>
    </row>
    <row r="773" spans="2:4" x14ac:dyDescent="0.3">
      <c r="B773">
        <v>-2224.7399999999998</v>
      </c>
      <c r="C773">
        <v>5.3219999999996617</v>
      </c>
      <c r="D773" s="6" t="str">
        <f t="shared" si="18"/>
        <v/>
      </c>
    </row>
    <row r="774" spans="2:4" x14ac:dyDescent="0.3">
      <c r="B774">
        <v>-2224.2600000000002</v>
      </c>
      <c r="C774">
        <v>2.2140000000003965</v>
      </c>
      <c r="D774" s="6" t="str">
        <f t="shared" si="18"/>
        <v/>
      </c>
    </row>
    <row r="775" spans="2:4" x14ac:dyDescent="0.3">
      <c r="B775">
        <v>-2222.2040000000002</v>
      </c>
      <c r="C775">
        <v>0.47999999999956344</v>
      </c>
      <c r="D775" s="6" t="str">
        <f t="shared" si="18"/>
        <v/>
      </c>
    </row>
    <row r="776" spans="2:4" x14ac:dyDescent="0.3">
      <c r="B776">
        <v>-1477.423</v>
      </c>
      <c r="C776">
        <v>2.05600000000004</v>
      </c>
      <c r="D776" s="6" t="str">
        <f t="shared" ref="D776:D839" si="19">IF(C776&gt;15,C776,"")</f>
        <v/>
      </c>
    </row>
    <row r="777" spans="2:4" x14ac:dyDescent="0.3">
      <c r="B777">
        <v>-1473.4559999999999</v>
      </c>
      <c r="C777">
        <v>2.3659999999999854</v>
      </c>
      <c r="D777" s="6" t="str">
        <f t="shared" si="19"/>
        <v/>
      </c>
    </row>
    <row r="778" spans="2:4" x14ac:dyDescent="0.3">
      <c r="B778">
        <v>-1469.489</v>
      </c>
      <c r="C778">
        <v>3.9670000000000982</v>
      </c>
      <c r="D778" s="6" t="str">
        <f t="shared" si="19"/>
        <v/>
      </c>
    </row>
    <row r="779" spans="2:4" x14ac:dyDescent="0.3">
      <c r="B779">
        <v>-1467.221</v>
      </c>
      <c r="C779">
        <v>3.9669999999998709</v>
      </c>
      <c r="D779" s="6" t="str">
        <f t="shared" si="19"/>
        <v/>
      </c>
    </row>
    <row r="780" spans="2:4" x14ac:dyDescent="0.3">
      <c r="B780">
        <v>-1463.11</v>
      </c>
      <c r="C780">
        <v>2.2680000000000291</v>
      </c>
      <c r="D780" s="6" t="str">
        <f t="shared" si="19"/>
        <v/>
      </c>
    </row>
    <row r="781" spans="2:4" x14ac:dyDescent="0.3">
      <c r="B781">
        <v>-1459.0619999999999</v>
      </c>
      <c r="C781">
        <v>4.1110000000001037</v>
      </c>
      <c r="D781" s="6" t="str">
        <f t="shared" si="19"/>
        <v/>
      </c>
    </row>
    <row r="782" spans="2:4" x14ac:dyDescent="0.3">
      <c r="B782">
        <v>-1456.721</v>
      </c>
      <c r="C782">
        <v>4.0480000000000018</v>
      </c>
      <c r="D782" s="6" t="str">
        <f t="shared" si="19"/>
        <v/>
      </c>
    </row>
    <row r="783" spans="2:4" x14ac:dyDescent="0.3">
      <c r="B783">
        <v>-1455.405</v>
      </c>
      <c r="C783">
        <v>2.3409999999998945</v>
      </c>
      <c r="D783" s="6" t="str">
        <f t="shared" si="19"/>
        <v/>
      </c>
    </row>
    <row r="784" spans="2:4" x14ac:dyDescent="0.3">
      <c r="B784">
        <v>-1455.2529999999999</v>
      </c>
      <c r="C784">
        <v>1.3160000000000309</v>
      </c>
      <c r="D784" s="6" t="str">
        <f t="shared" si="19"/>
        <v/>
      </c>
    </row>
    <row r="785" spans="2:4" x14ac:dyDescent="0.3">
      <c r="B785">
        <v>-1669.0909999999999</v>
      </c>
      <c r="C785">
        <v>0.15200000000004366</v>
      </c>
      <c r="D785" s="6" t="str">
        <f t="shared" si="19"/>
        <v/>
      </c>
    </row>
    <row r="786" spans="2:4" x14ac:dyDescent="0.3">
      <c r="B786">
        <v>-1668.491</v>
      </c>
      <c r="C786">
        <v>1.3230000000000928</v>
      </c>
      <c r="D786" s="6" t="str">
        <f t="shared" si="19"/>
        <v/>
      </c>
    </row>
    <row r="787" spans="2:4" x14ac:dyDescent="0.3">
      <c r="B787">
        <v>-1667.3820000000001</v>
      </c>
      <c r="C787">
        <v>0.59999999999990905</v>
      </c>
      <c r="D787" s="6" t="str">
        <f t="shared" si="19"/>
        <v/>
      </c>
    </row>
    <row r="788" spans="2:4" x14ac:dyDescent="0.3">
      <c r="B788">
        <v>-1666.3530000000001</v>
      </c>
      <c r="C788">
        <v>1.1089999999999236</v>
      </c>
      <c r="D788" s="6" t="str">
        <f t="shared" si="19"/>
        <v/>
      </c>
    </row>
    <row r="789" spans="2:4" x14ac:dyDescent="0.3">
      <c r="B789">
        <v>-1666.26</v>
      </c>
      <c r="C789">
        <v>1.0289999999999964</v>
      </c>
      <c r="D789" s="6" t="str">
        <f t="shared" si="19"/>
        <v/>
      </c>
    </row>
    <row r="790" spans="2:4" x14ac:dyDescent="0.3">
      <c r="B790">
        <v>-1665.557</v>
      </c>
      <c r="C790">
        <v>9.3000000000074579E-2</v>
      </c>
      <c r="D790" s="6" t="str">
        <f t="shared" si="19"/>
        <v/>
      </c>
    </row>
    <row r="791" spans="2:4" x14ac:dyDescent="0.3">
      <c r="B791">
        <v>-1664.9770000000001</v>
      </c>
      <c r="C791">
        <v>0.70299999999997453</v>
      </c>
      <c r="D791" s="6" t="str">
        <f t="shared" si="19"/>
        <v/>
      </c>
    </row>
    <row r="792" spans="2:4" x14ac:dyDescent="0.3">
      <c r="B792">
        <v>-1664.83</v>
      </c>
      <c r="C792">
        <v>0.57999999999992724</v>
      </c>
      <c r="D792" s="6" t="str">
        <f t="shared" si="19"/>
        <v/>
      </c>
    </row>
    <row r="793" spans="2:4" x14ac:dyDescent="0.3">
      <c r="B793">
        <v>-1663.827</v>
      </c>
      <c r="C793">
        <v>0.14700000000016189</v>
      </c>
      <c r="D793" s="6" t="str">
        <f t="shared" si="19"/>
        <v/>
      </c>
    </row>
    <row r="794" spans="2:4" x14ac:dyDescent="0.3">
      <c r="B794">
        <v>-1662.5350000000001</v>
      </c>
      <c r="C794">
        <v>1.0029999999999291</v>
      </c>
      <c r="D794" s="6" t="str">
        <f t="shared" si="19"/>
        <v/>
      </c>
    </row>
    <row r="795" spans="2:4" x14ac:dyDescent="0.3">
      <c r="B795">
        <v>-1661.2670000000001</v>
      </c>
      <c r="C795">
        <v>1.2919999999999163</v>
      </c>
      <c r="D795" s="6" t="str">
        <f t="shared" si="19"/>
        <v/>
      </c>
    </row>
    <row r="796" spans="2:4" x14ac:dyDescent="0.3">
      <c r="B796">
        <v>-1660.0530000000001</v>
      </c>
      <c r="C796">
        <v>1.2680000000000291</v>
      </c>
      <c r="D796" s="6" t="str">
        <f t="shared" si="19"/>
        <v/>
      </c>
    </row>
    <row r="797" spans="2:4" x14ac:dyDescent="0.3">
      <c r="B797">
        <v>-1657.038</v>
      </c>
      <c r="C797">
        <v>1.2139999999999418</v>
      </c>
      <c r="D797" s="6" t="str">
        <f t="shared" si="19"/>
        <v/>
      </c>
    </row>
    <row r="798" spans="2:4" x14ac:dyDescent="0.3">
      <c r="B798">
        <v>-1656.9280000000001</v>
      </c>
      <c r="C798">
        <v>3.0150000000001</v>
      </c>
      <c r="D798" s="6" t="str">
        <f t="shared" si="19"/>
        <v/>
      </c>
    </row>
    <row r="799" spans="2:4" x14ac:dyDescent="0.3">
      <c r="B799">
        <v>-1656.54</v>
      </c>
      <c r="C799">
        <v>0.10999999999989996</v>
      </c>
      <c r="D799" s="6" t="str">
        <f t="shared" si="19"/>
        <v/>
      </c>
    </row>
    <row r="800" spans="2:4" x14ac:dyDescent="0.3">
      <c r="B800">
        <v>-1656.527</v>
      </c>
      <c r="C800">
        <v>0.38800000000014734</v>
      </c>
      <c r="D800" s="6" t="str">
        <f t="shared" si="19"/>
        <v/>
      </c>
    </row>
    <row r="801" spans="2:4" x14ac:dyDescent="0.3">
      <c r="B801">
        <v>-1497.5930000000001</v>
      </c>
      <c r="C801">
        <v>1.2999999999919964E-2</v>
      </c>
      <c r="D801" s="6" t="str">
        <f t="shared" si="19"/>
        <v/>
      </c>
    </row>
    <row r="802" spans="2:4" x14ac:dyDescent="0.3">
      <c r="B802">
        <v>-1496.2080000000001</v>
      </c>
      <c r="C802">
        <v>0.28700000000003456</v>
      </c>
      <c r="D802" s="6" t="str">
        <f t="shared" si="19"/>
        <v/>
      </c>
    </row>
    <row r="803" spans="2:4" x14ac:dyDescent="0.3">
      <c r="B803">
        <v>-1496.0429999999999</v>
      </c>
      <c r="C803">
        <v>1.3849999999999909</v>
      </c>
      <c r="D803" s="6" t="str">
        <f t="shared" si="19"/>
        <v/>
      </c>
    </row>
    <row r="804" spans="2:4" x14ac:dyDescent="0.3">
      <c r="B804">
        <v>-1494.1669999999999</v>
      </c>
      <c r="C804">
        <v>0.16500000000019099</v>
      </c>
      <c r="D804" s="6" t="str">
        <f t="shared" si="19"/>
        <v/>
      </c>
    </row>
    <row r="805" spans="2:4" x14ac:dyDescent="0.3">
      <c r="B805">
        <v>-1493.94</v>
      </c>
      <c r="C805">
        <v>1.8759999999999764</v>
      </c>
      <c r="D805" s="6" t="str">
        <f t="shared" si="19"/>
        <v/>
      </c>
    </row>
    <row r="806" spans="2:4" x14ac:dyDescent="0.3">
      <c r="B806">
        <v>-1493.64</v>
      </c>
      <c r="C806">
        <v>0.22699999999986176</v>
      </c>
      <c r="D806" s="6" t="str">
        <f t="shared" si="19"/>
        <v/>
      </c>
    </row>
    <row r="807" spans="2:4" x14ac:dyDescent="0.3">
      <c r="B807">
        <v>-2218.5360000000001</v>
      </c>
      <c r="C807">
        <v>0.29999999999995453</v>
      </c>
      <c r="D807" s="6" t="str">
        <f t="shared" si="19"/>
        <v/>
      </c>
    </row>
    <row r="808" spans="2:4" x14ac:dyDescent="0.3">
      <c r="B808">
        <v>-2216.4450000000002</v>
      </c>
      <c r="C808">
        <v>7.3179999999997563</v>
      </c>
      <c r="D808" s="6" t="str">
        <f t="shared" si="19"/>
        <v/>
      </c>
    </row>
    <row r="809" spans="2:4" x14ac:dyDescent="0.3">
      <c r="B809">
        <v>-2212.5050000000001</v>
      </c>
      <c r="C809">
        <v>2.0909999999998945</v>
      </c>
      <c r="D809" s="6" t="str">
        <f t="shared" si="19"/>
        <v/>
      </c>
    </row>
    <row r="810" spans="2:4" x14ac:dyDescent="0.3">
      <c r="B810">
        <v>-2209.0340000000001</v>
      </c>
      <c r="C810">
        <v>3.9400000000000546</v>
      </c>
      <c r="D810" s="6" t="str">
        <f t="shared" si="19"/>
        <v/>
      </c>
    </row>
    <row r="811" spans="2:4" x14ac:dyDescent="0.3">
      <c r="B811">
        <v>-2205.9899999999998</v>
      </c>
      <c r="C811">
        <v>3.4710000000000036</v>
      </c>
      <c r="D811" s="6" t="str">
        <f t="shared" si="19"/>
        <v/>
      </c>
    </row>
    <row r="812" spans="2:4" x14ac:dyDescent="0.3">
      <c r="B812">
        <v>-2203.4650000000001</v>
      </c>
      <c r="C812">
        <v>3.0440000000003238</v>
      </c>
      <c r="D812" s="6" t="str">
        <f t="shared" si="19"/>
        <v/>
      </c>
    </row>
    <row r="813" spans="2:4" x14ac:dyDescent="0.3">
      <c r="B813">
        <v>-2197.2759999999998</v>
      </c>
      <c r="C813">
        <v>2.5249999999996362</v>
      </c>
      <c r="D813" s="6" t="str">
        <f t="shared" si="19"/>
        <v/>
      </c>
    </row>
    <row r="814" spans="2:4" x14ac:dyDescent="0.3">
      <c r="B814">
        <v>-2192.9780000000001</v>
      </c>
      <c r="C814">
        <v>6.1890000000003056</v>
      </c>
      <c r="D814" s="6" t="str">
        <f t="shared" si="19"/>
        <v/>
      </c>
    </row>
    <row r="815" spans="2:4" x14ac:dyDescent="0.3">
      <c r="B815">
        <v>-2186.8330000000001</v>
      </c>
      <c r="C815">
        <v>4.2979999999997744</v>
      </c>
      <c r="D815" s="6" t="str">
        <f t="shared" si="19"/>
        <v/>
      </c>
    </row>
    <row r="816" spans="2:4" x14ac:dyDescent="0.3">
      <c r="B816">
        <v>-2183.393</v>
      </c>
      <c r="C816">
        <v>6.1449999999999818</v>
      </c>
      <c r="D816" s="6" t="str">
        <f t="shared" si="19"/>
        <v/>
      </c>
    </row>
    <row r="817" spans="2:4" x14ac:dyDescent="0.3">
      <c r="B817">
        <v>-2178.7179999999998</v>
      </c>
      <c r="C817">
        <v>3.4400000000000546</v>
      </c>
      <c r="D817" s="6" t="str">
        <f t="shared" si="19"/>
        <v/>
      </c>
    </row>
    <row r="818" spans="2:4" x14ac:dyDescent="0.3">
      <c r="B818">
        <v>-2318.5140000000001</v>
      </c>
      <c r="C818">
        <v>4.6750000000001819</v>
      </c>
      <c r="D818" s="6" t="str">
        <f t="shared" si="19"/>
        <v/>
      </c>
    </row>
    <row r="819" spans="2:4" x14ac:dyDescent="0.3">
      <c r="B819">
        <v>-2316.6439999999998</v>
      </c>
      <c r="C819">
        <v>2.6779999999998836</v>
      </c>
      <c r="D819" s="6" t="str">
        <f t="shared" si="19"/>
        <v/>
      </c>
    </row>
    <row r="820" spans="2:4" x14ac:dyDescent="0.3">
      <c r="B820">
        <v>-2316.2530000000002</v>
      </c>
      <c r="C820">
        <v>1.8700000000003456</v>
      </c>
      <c r="D820" s="6" t="str">
        <f t="shared" si="19"/>
        <v/>
      </c>
    </row>
    <row r="821" spans="2:4" x14ac:dyDescent="0.3">
      <c r="B821">
        <v>-2314.3209999999999</v>
      </c>
      <c r="C821">
        <v>0.39099999999962165</v>
      </c>
      <c r="D821" s="6" t="str">
        <f t="shared" si="19"/>
        <v/>
      </c>
    </row>
    <row r="822" spans="2:4" x14ac:dyDescent="0.3">
      <c r="B822">
        <v>-2312.3969999999999</v>
      </c>
      <c r="C822">
        <v>1.9320000000002437</v>
      </c>
      <c r="D822" s="6" t="str">
        <f t="shared" si="19"/>
        <v/>
      </c>
    </row>
    <row r="823" spans="2:4" x14ac:dyDescent="0.3">
      <c r="B823">
        <v>-2696.9639999999999</v>
      </c>
      <c r="C823">
        <v>1.9239999999999782</v>
      </c>
      <c r="D823" s="6" t="str">
        <f t="shared" si="19"/>
        <v/>
      </c>
    </row>
    <row r="824" spans="2:4" x14ac:dyDescent="0.3">
      <c r="B824">
        <v>-2694.5329999999999</v>
      </c>
      <c r="C824">
        <v>5.6190000000001419</v>
      </c>
      <c r="D824" s="6" t="str">
        <f t="shared" si="19"/>
        <v/>
      </c>
    </row>
    <row r="825" spans="2:4" x14ac:dyDescent="0.3">
      <c r="B825">
        <v>-2689.299</v>
      </c>
      <c r="C825">
        <v>2.43100000000004</v>
      </c>
      <c r="D825" s="6" t="str">
        <f t="shared" si="19"/>
        <v/>
      </c>
    </row>
    <row r="826" spans="2:4" x14ac:dyDescent="0.3">
      <c r="B826">
        <v>-2681.3069999999998</v>
      </c>
      <c r="C826">
        <v>5.2339999999999236</v>
      </c>
      <c r="D826" s="6" t="str">
        <f t="shared" si="19"/>
        <v/>
      </c>
    </row>
    <row r="827" spans="2:4" x14ac:dyDescent="0.3">
      <c r="B827">
        <v>-2681.2559999999999</v>
      </c>
      <c r="C827">
        <v>7.9920000000001892</v>
      </c>
      <c r="D827" s="6" t="str">
        <f t="shared" si="19"/>
        <v/>
      </c>
    </row>
    <row r="828" spans="2:4" x14ac:dyDescent="0.3">
      <c r="B828">
        <v>-2665.7429999999999</v>
      </c>
      <c r="C828">
        <v>5.0999999999930878E-2</v>
      </c>
      <c r="D828" s="6" t="str">
        <f t="shared" si="19"/>
        <v/>
      </c>
    </row>
    <row r="829" spans="2:4" x14ac:dyDescent="0.3">
      <c r="B829">
        <v>-2660.4259999999999</v>
      </c>
      <c r="C829">
        <v>15.51299999999992</v>
      </c>
      <c r="D829" s="6">
        <f t="shared" si="19"/>
        <v>15.51299999999992</v>
      </c>
    </row>
    <row r="830" spans="2:4" x14ac:dyDescent="0.3">
      <c r="B830">
        <v>-2652.183</v>
      </c>
      <c r="C830">
        <v>5.3170000000000073</v>
      </c>
      <c r="D830" s="6" t="str">
        <f t="shared" si="19"/>
        <v/>
      </c>
    </row>
    <row r="831" spans="2:4" x14ac:dyDescent="0.3">
      <c r="B831">
        <v>-2647.1759999999999</v>
      </c>
      <c r="C831">
        <v>8.2429999999999382</v>
      </c>
      <c r="D831" s="6" t="str">
        <f t="shared" si="19"/>
        <v/>
      </c>
    </row>
    <row r="832" spans="2:4" x14ac:dyDescent="0.3">
      <c r="B832">
        <v>-2638.7190000000001</v>
      </c>
      <c r="C832">
        <v>5.0070000000000618</v>
      </c>
      <c r="D832" s="6" t="str">
        <f t="shared" si="19"/>
        <v/>
      </c>
    </row>
    <row r="833" spans="2:4" x14ac:dyDescent="0.3">
      <c r="B833">
        <v>-1602.01</v>
      </c>
      <c r="C833">
        <v>8.4569999999998799</v>
      </c>
      <c r="D833" s="6" t="str">
        <f t="shared" si="19"/>
        <v/>
      </c>
    </row>
    <row r="834" spans="2:4" x14ac:dyDescent="0.3">
      <c r="B834">
        <v>-1599.7860000000001</v>
      </c>
      <c r="C834">
        <v>1.4090000000001055</v>
      </c>
      <c r="D834" s="6" t="str">
        <f t="shared" si="19"/>
        <v/>
      </c>
    </row>
    <row r="835" spans="2:4" x14ac:dyDescent="0.3">
      <c r="B835">
        <v>-1597.4480000000001</v>
      </c>
      <c r="C835">
        <v>2.2239999999999327</v>
      </c>
      <c r="D835" s="6" t="str">
        <f t="shared" si="19"/>
        <v/>
      </c>
    </row>
    <row r="836" spans="2:4" x14ac:dyDescent="0.3">
      <c r="B836">
        <v>-1596.2829999999999</v>
      </c>
      <c r="C836">
        <v>2.3379999999999654</v>
      </c>
      <c r="D836" s="6" t="str">
        <f t="shared" si="19"/>
        <v/>
      </c>
    </row>
    <row r="837" spans="2:4" x14ac:dyDescent="0.3">
      <c r="B837">
        <v>-1596.1489999999999</v>
      </c>
      <c r="C837">
        <v>1.165000000000191</v>
      </c>
      <c r="D837" s="6" t="str">
        <f t="shared" si="19"/>
        <v/>
      </c>
    </row>
    <row r="838" spans="2:4" x14ac:dyDescent="0.3">
      <c r="B838">
        <v>-1595.452</v>
      </c>
      <c r="C838">
        <v>0.13400000000001455</v>
      </c>
      <c r="D838" s="6" t="str">
        <f t="shared" si="19"/>
        <v/>
      </c>
    </row>
    <row r="839" spans="2:4" x14ac:dyDescent="0.3">
      <c r="B839">
        <v>-1595.3009999999999</v>
      </c>
      <c r="C839">
        <v>0.69699999999988904</v>
      </c>
      <c r="D839" s="6" t="str">
        <f t="shared" si="19"/>
        <v/>
      </c>
    </row>
    <row r="840" spans="2:4" x14ac:dyDescent="0.3">
      <c r="B840">
        <v>-1594.0360000000001</v>
      </c>
      <c r="C840">
        <v>0.1510000000000673</v>
      </c>
      <c r="D840" s="6" t="str">
        <f t="shared" ref="D840:D903" si="20">IF(C840&gt;15,C840,"")</f>
        <v/>
      </c>
    </row>
    <row r="841" spans="2:4" x14ac:dyDescent="0.3">
      <c r="B841">
        <v>-2233.6350000000002</v>
      </c>
      <c r="C841">
        <v>1.2649999999998727</v>
      </c>
      <c r="D841" s="6" t="str">
        <f t="shared" si="20"/>
        <v/>
      </c>
    </row>
    <row r="842" spans="2:4" x14ac:dyDescent="0.3">
      <c r="B842">
        <v>-2229.8249999999998</v>
      </c>
      <c r="C842">
        <v>8.4679999999998472</v>
      </c>
      <c r="D842" s="6" t="str">
        <f t="shared" si="20"/>
        <v/>
      </c>
    </row>
    <row r="843" spans="2:4" x14ac:dyDescent="0.3">
      <c r="B843">
        <v>-2225.489</v>
      </c>
      <c r="C843">
        <v>3.8100000000004002</v>
      </c>
      <c r="D843" s="6" t="str">
        <f t="shared" si="20"/>
        <v/>
      </c>
    </row>
    <row r="844" spans="2:4" x14ac:dyDescent="0.3">
      <c r="B844">
        <v>-2223.4659999999999</v>
      </c>
      <c r="C844">
        <v>4.3359999999997854</v>
      </c>
      <c r="D844" s="6" t="str">
        <f t="shared" si="20"/>
        <v/>
      </c>
    </row>
    <row r="845" spans="2:4" x14ac:dyDescent="0.3">
      <c r="B845">
        <v>-2211.6770000000001</v>
      </c>
      <c r="C845">
        <v>2.0230000000001382</v>
      </c>
      <c r="D845" s="6" t="str">
        <f t="shared" si="20"/>
        <v/>
      </c>
    </row>
    <row r="846" spans="2:4" x14ac:dyDescent="0.3">
      <c r="B846">
        <v>-2202.2730000000001</v>
      </c>
      <c r="C846">
        <v>11.78899999999976</v>
      </c>
      <c r="D846" s="6" t="str">
        <f t="shared" si="20"/>
        <v/>
      </c>
    </row>
    <row r="847" spans="2:4" x14ac:dyDescent="0.3">
      <c r="B847">
        <v>-2199.9169999999999</v>
      </c>
      <c r="C847">
        <v>9.4039999999999964</v>
      </c>
      <c r="D847" s="6" t="str">
        <f t="shared" si="20"/>
        <v/>
      </c>
    </row>
    <row r="848" spans="2:4" x14ac:dyDescent="0.3">
      <c r="B848">
        <v>-1920.9879999999998</v>
      </c>
      <c r="C848">
        <v>2.3560000000002219</v>
      </c>
      <c r="D848" s="6" t="str">
        <f t="shared" si="20"/>
        <v/>
      </c>
    </row>
    <row r="849" spans="1:4" x14ac:dyDescent="0.3">
      <c r="B849">
        <v>-1917.7280000000001</v>
      </c>
      <c r="C849">
        <v>5.0760000000000218</v>
      </c>
      <c r="D849" s="6" t="str">
        <f t="shared" si="20"/>
        <v/>
      </c>
    </row>
    <row r="850" spans="1:4" x14ac:dyDescent="0.3">
      <c r="B850">
        <v>-1914.1489999999999</v>
      </c>
      <c r="C850">
        <v>3.2599999999997635</v>
      </c>
      <c r="D850" s="6" t="str">
        <f t="shared" si="20"/>
        <v/>
      </c>
    </row>
    <row r="851" spans="1:4" x14ac:dyDescent="0.3">
      <c r="B851">
        <v>-1899.3719999999998</v>
      </c>
      <c r="C851">
        <v>3.5790000000001783</v>
      </c>
      <c r="D851" s="6" t="str">
        <f t="shared" si="20"/>
        <v/>
      </c>
    </row>
    <row r="852" spans="1:4" x14ac:dyDescent="0.3">
      <c r="B852">
        <v>-1897.875</v>
      </c>
      <c r="C852">
        <v>14.777000000000044</v>
      </c>
      <c r="D852" s="6" t="str">
        <f t="shared" si="20"/>
        <v/>
      </c>
    </row>
    <row r="853" spans="1:4" x14ac:dyDescent="0.3">
      <c r="B853">
        <v>-1208.8510000000001</v>
      </c>
      <c r="C853">
        <v>1.4969999999998436</v>
      </c>
      <c r="D853" s="6" t="str">
        <f t="shared" si="20"/>
        <v/>
      </c>
    </row>
    <row r="854" spans="1:4" x14ac:dyDescent="0.3">
      <c r="B854">
        <v>-1194.1079999999999</v>
      </c>
      <c r="C854">
        <v>8.8379999999999654</v>
      </c>
      <c r="D854" s="6" t="str">
        <f t="shared" si="20"/>
        <v/>
      </c>
    </row>
    <row r="855" spans="1:4" x14ac:dyDescent="0.3">
      <c r="B855">
        <v>-1186.423</v>
      </c>
      <c r="C855">
        <v>14.743000000000166</v>
      </c>
      <c r="D855" s="6" t="str">
        <f t="shared" si="20"/>
        <v/>
      </c>
    </row>
    <row r="856" spans="1:4" x14ac:dyDescent="0.3">
      <c r="B856">
        <v>-1180.52</v>
      </c>
      <c r="C856">
        <v>7.6849999999999454</v>
      </c>
      <c r="D856" s="6" t="str">
        <f t="shared" si="20"/>
        <v/>
      </c>
    </row>
    <row r="857" spans="1:4" x14ac:dyDescent="0.3">
      <c r="A857" s="10" t="s">
        <v>4</v>
      </c>
      <c r="B857">
        <v>-1175.0899999999999</v>
      </c>
      <c r="C857">
        <v>5.90300000000002</v>
      </c>
      <c r="D857" s="6" t="str">
        <f t="shared" si="20"/>
        <v/>
      </c>
    </row>
    <row r="858" spans="1:4" x14ac:dyDescent="0.3">
      <c r="B858">
        <v>-1168.1089999999999</v>
      </c>
      <c r="C858">
        <v>5.4300000000000637</v>
      </c>
      <c r="D858" s="6" t="str">
        <f t="shared" si="20"/>
        <v/>
      </c>
    </row>
    <row r="859" spans="1:4" x14ac:dyDescent="0.3">
      <c r="B859">
        <v>-1162.472</v>
      </c>
      <c r="C859">
        <v>6.9809999999999945</v>
      </c>
      <c r="D859" s="6" t="str">
        <f t="shared" si="20"/>
        <v/>
      </c>
    </row>
    <row r="860" spans="1:4" x14ac:dyDescent="0.3">
      <c r="B860">
        <v>-1157.143</v>
      </c>
      <c r="C860">
        <v>5.6369999999999436</v>
      </c>
      <c r="D860" s="6" t="str">
        <f t="shared" si="20"/>
        <v/>
      </c>
    </row>
    <row r="861" spans="1:4" x14ac:dyDescent="0.3">
      <c r="B861">
        <v>-770.67399999999998</v>
      </c>
      <c r="C861">
        <v>5.3289999999999509</v>
      </c>
      <c r="D861" s="6" t="str">
        <f t="shared" si="20"/>
        <v/>
      </c>
    </row>
    <row r="862" spans="1:4" x14ac:dyDescent="0.3">
      <c r="B862">
        <v>-761.80899999999997</v>
      </c>
      <c r="C862">
        <v>6.8499999999999091</v>
      </c>
      <c r="D862" s="6" t="str">
        <f t="shared" si="20"/>
        <v/>
      </c>
    </row>
    <row r="863" spans="1:4" x14ac:dyDescent="0.3">
      <c r="B863">
        <v>-753.58900000000006</v>
      </c>
      <c r="C863">
        <v>8.8650000000000091</v>
      </c>
      <c r="D863" s="6" t="str">
        <f t="shared" si="20"/>
        <v/>
      </c>
    </row>
    <row r="864" spans="1:4" x14ac:dyDescent="0.3">
      <c r="B864">
        <v>-743.74900000000002</v>
      </c>
      <c r="C864">
        <v>8.2199999999999136</v>
      </c>
      <c r="D864" s="6" t="str">
        <f t="shared" si="20"/>
        <v/>
      </c>
    </row>
    <row r="865" spans="2:4" x14ac:dyDescent="0.3">
      <c r="B865">
        <v>-733.899</v>
      </c>
      <c r="C865">
        <v>9.8400000000000318</v>
      </c>
      <c r="D865" s="6" t="str">
        <f t="shared" si="20"/>
        <v/>
      </c>
    </row>
    <row r="866" spans="2:4" x14ac:dyDescent="0.3">
      <c r="B866">
        <v>-726.33399999999995</v>
      </c>
      <c r="C866">
        <v>9.8500000000000227</v>
      </c>
      <c r="D866" s="6" t="str">
        <f t="shared" si="20"/>
        <v/>
      </c>
    </row>
    <row r="867" spans="2:4" x14ac:dyDescent="0.3">
      <c r="B867">
        <v>-717.97400000000005</v>
      </c>
      <c r="C867">
        <v>7.5650000000000546</v>
      </c>
      <c r="D867" s="6" t="str">
        <f t="shared" si="20"/>
        <v/>
      </c>
    </row>
    <row r="868" spans="2:4" x14ac:dyDescent="0.3">
      <c r="B868">
        <v>-706.447</v>
      </c>
      <c r="C868">
        <v>8.3599999999999</v>
      </c>
      <c r="D868" s="6" t="str">
        <f t="shared" si="20"/>
        <v/>
      </c>
    </row>
    <row r="869" spans="2:4" x14ac:dyDescent="0.3">
      <c r="B869">
        <v>-279.91499999999996</v>
      </c>
      <c r="C869">
        <v>11.527000000000044</v>
      </c>
      <c r="D869" s="6" t="str">
        <f t="shared" si="20"/>
        <v/>
      </c>
    </row>
    <row r="870" spans="2:4" x14ac:dyDescent="0.3">
      <c r="B870">
        <v>-275.83900000000006</v>
      </c>
      <c r="C870">
        <v>1.8990000000000009</v>
      </c>
      <c r="D870" s="6" t="str">
        <f t="shared" si="20"/>
        <v/>
      </c>
    </row>
    <row r="871" spans="2:4" x14ac:dyDescent="0.3">
      <c r="B871">
        <v>-275.62199999999996</v>
      </c>
      <c r="C871">
        <v>4.0759999999999081</v>
      </c>
      <c r="D871" s="6" t="str">
        <f t="shared" si="20"/>
        <v/>
      </c>
    </row>
    <row r="872" spans="2:4" x14ac:dyDescent="0.3">
      <c r="B872">
        <v>-275.36099999999999</v>
      </c>
      <c r="C872">
        <v>0.21700000000009823</v>
      </c>
      <c r="D872" s="6" t="str">
        <f t="shared" si="20"/>
        <v/>
      </c>
    </row>
    <row r="873" spans="2:4" x14ac:dyDescent="0.3">
      <c r="B873">
        <v>-54.982000000000028</v>
      </c>
      <c r="C873">
        <v>0.26099999999996726</v>
      </c>
      <c r="D873" s="6" t="str">
        <f t="shared" si="20"/>
        <v/>
      </c>
    </row>
    <row r="874" spans="2:4" x14ac:dyDescent="0.3">
      <c r="B874">
        <v>-54.749000000000024</v>
      </c>
      <c r="C874">
        <v>1.4529999999999745</v>
      </c>
      <c r="D874" s="6" t="str">
        <f t="shared" si="20"/>
        <v/>
      </c>
    </row>
    <row r="875" spans="2:4" x14ac:dyDescent="0.3">
      <c r="B875">
        <v>-54.622000000000014</v>
      </c>
      <c r="C875">
        <v>0.23300000000000409</v>
      </c>
      <c r="D875" s="6" t="str">
        <f t="shared" si="20"/>
        <v/>
      </c>
    </row>
    <row r="876" spans="2:4" x14ac:dyDescent="0.3">
      <c r="B876">
        <v>-54.617999999999995</v>
      </c>
      <c r="C876">
        <v>0.12700000000000955</v>
      </c>
      <c r="D876" s="6" t="str">
        <f t="shared" si="20"/>
        <v/>
      </c>
    </row>
    <row r="877" spans="2:4" x14ac:dyDescent="0.3">
      <c r="B877">
        <v>-54.5</v>
      </c>
      <c r="C877">
        <v>4.0000000000190994E-3</v>
      </c>
      <c r="D877" s="6" t="str">
        <f t="shared" si="20"/>
        <v/>
      </c>
    </row>
    <row r="878" spans="2:4" x14ac:dyDescent="0.3">
      <c r="B878">
        <v>-54.132999999999981</v>
      </c>
      <c r="C878">
        <v>0.117999999999995</v>
      </c>
      <c r="D878" s="6" t="str">
        <f t="shared" si="20"/>
        <v/>
      </c>
    </row>
    <row r="879" spans="2:4" x14ac:dyDescent="0.3">
      <c r="B879">
        <v>-54.083000000000027</v>
      </c>
      <c r="C879">
        <v>0.36700000000001864</v>
      </c>
      <c r="D879" s="6" t="str">
        <f t="shared" si="20"/>
        <v/>
      </c>
    </row>
    <row r="880" spans="2:4" x14ac:dyDescent="0.3">
      <c r="B880">
        <v>-52.800000000000011</v>
      </c>
      <c r="C880">
        <v>4.9999999999954525E-2</v>
      </c>
      <c r="D880" s="6" t="str">
        <f t="shared" si="20"/>
        <v/>
      </c>
    </row>
    <row r="881" spans="2:4" x14ac:dyDescent="0.3">
      <c r="B881">
        <v>-1383.943</v>
      </c>
      <c r="C881">
        <v>1.2830000000000155</v>
      </c>
      <c r="D881" s="6" t="str">
        <f t="shared" si="20"/>
        <v/>
      </c>
    </row>
    <row r="882" spans="2:4" x14ac:dyDescent="0.3">
      <c r="B882">
        <v>-1381.3920000000001</v>
      </c>
      <c r="C882">
        <v>3.3199999999999363</v>
      </c>
      <c r="D882" s="6" t="str">
        <f t="shared" si="20"/>
        <v/>
      </c>
    </row>
    <row r="883" spans="2:4" x14ac:dyDescent="0.3">
      <c r="B883">
        <v>-1378.663</v>
      </c>
      <c r="C883">
        <v>2.5509999999999309</v>
      </c>
      <c r="D883" s="6" t="str">
        <f t="shared" si="20"/>
        <v/>
      </c>
    </row>
    <row r="884" spans="2:4" x14ac:dyDescent="0.3">
      <c r="B884">
        <v>-1377.771</v>
      </c>
      <c r="C884">
        <v>2.7290000000000418</v>
      </c>
      <c r="D884" s="6" t="str">
        <f t="shared" si="20"/>
        <v/>
      </c>
    </row>
    <row r="885" spans="2:4" x14ac:dyDescent="0.3">
      <c r="B885">
        <v>-1377.443</v>
      </c>
      <c r="C885">
        <v>0.89200000000005275</v>
      </c>
      <c r="D885" s="6" t="str">
        <f t="shared" si="20"/>
        <v/>
      </c>
    </row>
    <row r="886" spans="2:4" x14ac:dyDescent="0.3">
      <c r="B886">
        <v>-1376.4269999999999</v>
      </c>
      <c r="C886">
        <v>0.32799999999997453</v>
      </c>
      <c r="D886" s="6" t="str">
        <f t="shared" si="20"/>
        <v/>
      </c>
    </row>
    <row r="887" spans="2:4" x14ac:dyDescent="0.3">
      <c r="B887">
        <v>-37.896000000000015</v>
      </c>
      <c r="C887">
        <v>1.0160000000000764</v>
      </c>
      <c r="D887" s="6" t="str">
        <f t="shared" si="20"/>
        <v/>
      </c>
    </row>
    <row r="888" spans="2:4" x14ac:dyDescent="0.3">
      <c r="B888">
        <v>-37.512999999999977</v>
      </c>
      <c r="C888">
        <v>0.58899999999999864</v>
      </c>
      <c r="D888" s="6" t="str">
        <f t="shared" si="20"/>
        <v/>
      </c>
    </row>
    <row r="889" spans="2:4" x14ac:dyDescent="0.3">
      <c r="B889">
        <v>-36.168000000000006</v>
      </c>
      <c r="C889">
        <v>0.3830000000000382</v>
      </c>
      <c r="D889" s="6" t="str">
        <f t="shared" si="20"/>
        <v/>
      </c>
    </row>
    <row r="890" spans="2:4" x14ac:dyDescent="0.3">
      <c r="B890">
        <v>-34.293000000000006</v>
      </c>
      <c r="C890">
        <v>1.3449999999999704</v>
      </c>
      <c r="D890" s="6" t="str">
        <f t="shared" si="20"/>
        <v/>
      </c>
    </row>
    <row r="891" spans="2:4" x14ac:dyDescent="0.3">
      <c r="B891">
        <v>-31.716000000000008</v>
      </c>
      <c r="C891">
        <v>1.875</v>
      </c>
      <c r="D891" s="6" t="str">
        <f t="shared" si="20"/>
        <v/>
      </c>
    </row>
    <row r="892" spans="2:4" x14ac:dyDescent="0.3">
      <c r="B892">
        <v>-31.192999999999984</v>
      </c>
      <c r="C892">
        <v>2.5769999999999982</v>
      </c>
      <c r="D892" s="6" t="str">
        <f t="shared" si="20"/>
        <v/>
      </c>
    </row>
    <row r="893" spans="2:4" x14ac:dyDescent="0.3">
      <c r="B893">
        <v>-30.620999999999981</v>
      </c>
      <c r="C893">
        <v>0.52300000000002456</v>
      </c>
      <c r="D893" s="6" t="str">
        <f t="shared" si="20"/>
        <v/>
      </c>
    </row>
    <row r="894" spans="2:4" x14ac:dyDescent="0.3">
      <c r="B894">
        <v>-30.204000000000008</v>
      </c>
      <c r="C894">
        <v>0.57200000000000273</v>
      </c>
      <c r="D894" s="6" t="str">
        <f t="shared" si="20"/>
        <v/>
      </c>
    </row>
    <row r="895" spans="2:4" x14ac:dyDescent="0.3">
      <c r="B895">
        <v>-30.024999999999977</v>
      </c>
      <c r="C895">
        <v>0.41699999999997317</v>
      </c>
      <c r="D895" s="6" t="str">
        <f t="shared" si="20"/>
        <v/>
      </c>
    </row>
    <row r="896" spans="2:4" x14ac:dyDescent="0.3">
      <c r="B896">
        <v>-29.865000000000009</v>
      </c>
      <c r="C896">
        <v>0.17900000000003047</v>
      </c>
      <c r="D896" s="6" t="str">
        <f t="shared" si="20"/>
        <v/>
      </c>
    </row>
    <row r="897" spans="2:4" x14ac:dyDescent="0.3">
      <c r="B897">
        <v>-45.00200000000001</v>
      </c>
      <c r="C897">
        <v>0.15999999999996817</v>
      </c>
      <c r="D897" s="6" t="str">
        <f t="shared" si="20"/>
        <v/>
      </c>
    </row>
    <row r="898" spans="2:4" x14ac:dyDescent="0.3">
      <c r="B898">
        <v>-42.151999999999987</v>
      </c>
      <c r="C898">
        <v>1.6759999999999877</v>
      </c>
      <c r="D898" s="6" t="str">
        <f t="shared" si="20"/>
        <v/>
      </c>
    </row>
    <row r="899" spans="2:4" x14ac:dyDescent="0.3">
      <c r="B899">
        <v>-41.273000000000025</v>
      </c>
      <c r="C899">
        <v>2.8500000000000227</v>
      </c>
      <c r="D899" s="6" t="str">
        <f t="shared" si="20"/>
        <v/>
      </c>
    </row>
    <row r="900" spans="2:4" x14ac:dyDescent="0.3">
      <c r="B900">
        <v>-38.315999999999974</v>
      </c>
      <c r="C900">
        <v>0.87899999999996226</v>
      </c>
      <c r="D900" s="6" t="str">
        <f t="shared" si="20"/>
        <v/>
      </c>
    </row>
    <row r="901" spans="2:4" x14ac:dyDescent="0.3">
      <c r="B901">
        <v>-36.283000000000015</v>
      </c>
      <c r="C901">
        <v>2.9570000000000505</v>
      </c>
      <c r="D901" s="6" t="str">
        <f t="shared" si="20"/>
        <v/>
      </c>
    </row>
    <row r="902" spans="2:4" x14ac:dyDescent="0.3">
      <c r="B902">
        <v>-34.798000000000002</v>
      </c>
      <c r="C902">
        <v>2.0329999999999586</v>
      </c>
      <c r="D902" s="6" t="str">
        <f t="shared" si="20"/>
        <v/>
      </c>
    </row>
    <row r="903" spans="2:4" x14ac:dyDescent="0.3">
      <c r="B903">
        <v>-31.447999999999979</v>
      </c>
      <c r="C903">
        <v>1.4850000000000136</v>
      </c>
      <c r="D903" s="6" t="str">
        <f t="shared" si="20"/>
        <v/>
      </c>
    </row>
    <row r="904" spans="2:4" x14ac:dyDescent="0.3">
      <c r="B904">
        <v>-29.134000000000015</v>
      </c>
      <c r="C904">
        <v>3.3500000000000227</v>
      </c>
      <c r="D904" s="6" t="str">
        <f t="shared" ref="D904:D967" si="21">IF(C904&gt;15,C904,"")</f>
        <v/>
      </c>
    </row>
    <row r="905" spans="2:4" x14ac:dyDescent="0.3">
      <c r="B905">
        <v>-107.70600000000002</v>
      </c>
      <c r="C905">
        <v>2.3139999999999645</v>
      </c>
      <c r="D905" s="6" t="str">
        <f t="shared" si="21"/>
        <v/>
      </c>
    </row>
    <row r="906" spans="2:4" x14ac:dyDescent="0.3">
      <c r="B906">
        <v>-103.58600000000001</v>
      </c>
      <c r="C906">
        <v>6.6699999999999591</v>
      </c>
      <c r="D906" s="6" t="str">
        <f t="shared" si="21"/>
        <v/>
      </c>
    </row>
    <row r="907" spans="2:4" x14ac:dyDescent="0.3">
      <c r="B907">
        <v>-100.59300000000002</v>
      </c>
      <c r="C907">
        <v>4.1200000000000045</v>
      </c>
      <c r="D907" s="6" t="str">
        <f t="shared" si="21"/>
        <v/>
      </c>
    </row>
    <row r="908" spans="2:4" x14ac:dyDescent="0.3">
      <c r="B908">
        <v>-94.968000000000018</v>
      </c>
      <c r="C908">
        <v>2.992999999999995</v>
      </c>
      <c r="D908" s="6" t="str">
        <f t="shared" si="21"/>
        <v/>
      </c>
    </row>
    <row r="909" spans="2:4" x14ac:dyDescent="0.3">
      <c r="B909">
        <v>-86.689000000000021</v>
      </c>
      <c r="C909">
        <v>5.625</v>
      </c>
      <c r="D909" s="6" t="str">
        <f t="shared" si="21"/>
        <v/>
      </c>
    </row>
    <row r="910" spans="2:4" x14ac:dyDescent="0.3">
      <c r="B910">
        <v>-78.254999999999995</v>
      </c>
      <c r="C910">
        <v>8.2789999999999964</v>
      </c>
      <c r="D910" s="6" t="str">
        <f t="shared" si="21"/>
        <v/>
      </c>
    </row>
    <row r="911" spans="2:4" x14ac:dyDescent="0.3">
      <c r="B911">
        <v>-73.701999999999998</v>
      </c>
      <c r="C911">
        <v>8.4340000000000259</v>
      </c>
      <c r="D911" s="6" t="str">
        <f t="shared" si="21"/>
        <v/>
      </c>
    </row>
    <row r="912" spans="2:4" x14ac:dyDescent="0.3">
      <c r="B912">
        <v>-68.723000000000013</v>
      </c>
      <c r="C912">
        <v>4.5529999999999973</v>
      </c>
      <c r="D912" s="6" t="str">
        <f t="shared" si="21"/>
        <v/>
      </c>
    </row>
    <row r="913" spans="2:4" x14ac:dyDescent="0.3">
      <c r="B913">
        <v>-36.072999999999979</v>
      </c>
      <c r="C913">
        <v>4.978999999999985</v>
      </c>
      <c r="D913" s="6" t="str">
        <f t="shared" si="21"/>
        <v/>
      </c>
    </row>
    <row r="914" spans="2:4" x14ac:dyDescent="0.3">
      <c r="B914">
        <v>-32.785000000000025</v>
      </c>
      <c r="C914">
        <v>1.41700000000003</v>
      </c>
      <c r="D914" s="6" t="str">
        <f t="shared" si="21"/>
        <v/>
      </c>
    </row>
    <row r="915" spans="2:4" x14ac:dyDescent="0.3">
      <c r="B915">
        <v>-30.086000000000013</v>
      </c>
      <c r="C915">
        <v>3.2879999999999541</v>
      </c>
      <c r="D915" s="6" t="str">
        <f t="shared" si="21"/>
        <v/>
      </c>
    </row>
    <row r="916" spans="2:4" x14ac:dyDescent="0.3">
      <c r="B916">
        <v>-29.057999999999993</v>
      </c>
      <c r="C916">
        <v>2.6990000000000123</v>
      </c>
      <c r="D916" s="6" t="str">
        <f t="shared" si="21"/>
        <v/>
      </c>
    </row>
    <row r="917" spans="2:4" x14ac:dyDescent="0.3">
      <c r="B917">
        <v>-26.572999999999979</v>
      </c>
      <c r="C917">
        <v>1.02800000000002</v>
      </c>
      <c r="D917" s="6" t="str">
        <f t="shared" si="21"/>
        <v/>
      </c>
    </row>
    <row r="918" spans="2:4" x14ac:dyDescent="0.3">
      <c r="B918">
        <v>-26.37299999999999</v>
      </c>
      <c r="C918">
        <v>2.4850000000000136</v>
      </c>
      <c r="D918" s="6" t="str">
        <f t="shared" si="21"/>
        <v/>
      </c>
    </row>
    <row r="919" spans="2:4" x14ac:dyDescent="0.3">
      <c r="B919">
        <v>-26.27600000000001</v>
      </c>
      <c r="C919">
        <v>0.19999999999998863</v>
      </c>
      <c r="D919" s="6" t="str">
        <f t="shared" si="21"/>
        <v/>
      </c>
    </row>
    <row r="920" spans="2:4" x14ac:dyDescent="0.3">
      <c r="B920">
        <v>-25.300999999999988</v>
      </c>
      <c r="C920">
        <v>9.6999999999979991E-2</v>
      </c>
      <c r="D920" s="6" t="str">
        <f t="shared" si="21"/>
        <v/>
      </c>
    </row>
    <row r="921" spans="2:4" x14ac:dyDescent="0.3">
      <c r="B921">
        <v>-24.492999999999995</v>
      </c>
      <c r="C921">
        <v>0.97500000000002274</v>
      </c>
      <c r="D921" s="6" t="str">
        <f t="shared" si="21"/>
        <v/>
      </c>
    </row>
    <row r="922" spans="2:4" x14ac:dyDescent="0.3">
      <c r="B922">
        <v>-23.927999999999997</v>
      </c>
      <c r="C922">
        <v>0.80799999999999272</v>
      </c>
      <c r="D922" s="6" t="str">
        <f t="shared" si="21"/>
        <v/>
      </c>
    </row>
    <row r="923" spans="2:4" x14ac:dyDescent="0.3">
      <c r="B923">
        <v>-20.079000000000008</v>
      </c>
      <c r="C923">
        <v>0.56499999999999773</v>
      </c>
      <c r="D923" s="6" t="str">
        <f t="shared" si="21"/>
        <v/>
      </c>
    </row>
    <row r="924" spans="2:4" x14ac:dyDescent="0.3">
      <c r="B924">
        <v>-18.101999999999975</v>
      </c>
      <c r="C924">
        <v>3.8489999999999895</v>
      </c>
      <c r="D924" s="6" t="str">
        <f t="shared" si="21"/>
        <v/>
      </c>
    </row>
    <row r="925" spans="2:4" x14ac:dyDescent="0.3">
      <c r="B925">
        <v>-11.73599999999999</v>
      </c>
      <c r="C925">
        <v>1.9770000000000323</v>
      </c>
      <c r="D925" s="6" t="str">
        <f t="shared" si="21"/>
        <v/>
      </c>
    </row>
    <row r="926" spans="2:4" x14ac:dyDescent="0.3">
      <c r="B926">
        <v>-7.1990000000000123</v>
      </c>
      <c r="C926">
        <v>6.3659999999999854</v>
      </c>
      <c r="D926" s="6" t="str">
        <f t="shared" si="21"/>
        <v/>
      </c>
    </row>
    <row r="927" spans="2:4" x14ac:dyDescent="0.3">
      <c r="B927">
        <v>-5.1209999999999809</v>
      </c>
      <c r="C927">
        <v>4.5369999999999777</v>
      </c>
      <c r="D927" s="6" t="str">
        <f t="shared" si="21"/>
        <v/>
      </c>
    </row>
    <row r="928" spans="2:4" x14ac:dyDescent="0.3">
      <c r="B928">
        <v>-3.84699999999998</v>
      </c>
      <c r="C928">
        <v>2.0780000000000314</v>
      </c>
      <c r="D928" s="6" t="str">
        <f t="shared" si="21"/>
        <v/>
      </c>
    </row>
    <row r="929" spans="2:4" x14ac:dyDescent="0.3">
      <c r="B929">
        <v>-3.2579999999999814</v>
      </c>
      <c r="C929">
        <v>1.2740000000000009</v>
      </c>
      <c r="D929" s="6" t="str">
        <f t="shared" si="21"/>
        <v/>
      </c>
    </row>
    <row r="930" spans="2:4" x14ac:dyDescent="0.3">
      <c r="B930">
        <v>-1.6519999999999868</v>
      </c>
      <c r="C930">
        <v>0.58899999999999864</v>
      </c>
      <c r="D930" s="6" t="str">
        <f t="shared" si="21"/>
        <v/>
      </c>
    </row>
    <row r="931" spans="2:4" x14ac:dyDescent="0.3">
      <c r="B931">
        <v>-1.5330000000000155</v>
      </c>
      <c r="C931">
        <v>1.6059999999999945</v>
      </c>
      <c r="D931" s="6" t="str">
        <f t="shared" si="21"/>
        <v/>
      </c>
    </row>
    <row r="932" spans="2:4" x14ac:dyDescent="0.3">
      <c r="B932">
        <v>-1.4289999999999736</v>
      </c>
      <c r="C932">
        <v>0.11899999999997135</v>
      </c>
      <c r="D932" s="6" t="str">
        <f t="shared" si="21"/>
        <v/>
      </c>
    </row>
    <row r="933" spans="2:4" x14ac:dyDescent="0.3">
      <c r="B933">
        <v>-64.427999999999997</v>
      </c>
      <c r="C933">
        <v>0.10400000000004184</v>
      </c>
      <c r="D933" s="6" t="str">
        <f t="shared" si="21"/>
        <v/>
      </c>
    </row>
    <row r="934" spans="2:4" x14ac:dyDescent="0.3">
      <c r="B934">
        <v>-63.432999999999993</v>
      </c>
      <c r="C934">
        <v>1.2280000000000086</v>
      </c>
      <c r="D934" s="6" t="str">
        <f t="shared" si="21"/>
        <v/>
      </c>
    </row>
    <row r="935" spans="2:4" x14ac:dyDescent="0.3">
      <c r="B935">
        <v>-62.350999999999999</v>
      </c>
      <c r="C935">
        <v>0.99500000000000455</v>
      </c>
      <c r="D935" s="6" t="str">
        <f t="shared" si="21"/>
        <v/>
      </c>
    </row>
    <row r="936" spans="2:4" x14ac:dyDescent="0.3">
      <c r="B936">
        <v>-60.857000000000028</v>
      </c>
      <c r="C936">
        <v>1.0819999999999936</v>
      </c>
      <c r="D936" s="6" t="str">
        <f t="shared" si="21"/>
        <v/>
      </c>
    </row>
    <row r="937" spans="2:4" x14ac:dyDescent="0.3">
      <c r="B937">
        <v>-58.627999999999986</v>
      </c>
      <c r="C937">
        <v>1.4939999999999714</v>
      </c>
      <c r="D937" s="6" t="str">
        <f t="shared" si="21"/>
        <v/>
      </c>
    </row>
    <row r="938" spans="2:4" x14ac:dyDescent="0.3">
      <c r="B938">
        <v>-58.576000000000022</v>
      </c>
      <c r="C938">
        <v>2.2290000000000418</v>
      </c>
      <c r="D938" s="6" t="str">
        <f t="shared" si="21"/>
        <v/>
      </c>
    </row>
    <row r="939" spans="2:4" x14ac:dyDescent="0.3">
      <c r="B939">
        <v>-58.410000000000025</v>
      </c>
      <c r="C939">
        <v>5.1999999999964075E-2</v>
      </c>
      <c r="D939" s="6" t="str">
        <f t="shared" si="21"/>
        <v/>
      </c>
    </row>
    <row r="940" spans="2:4" x14ac:dyDescent="0.3">
      <c r="B940">
        <v>-57.041999999999973</v>
      </c>
      <c r="C940">
        <v>0.16599999999999682</v>
      </c>
      <c r="D940" s="6" t="str">
        <f t="shared" si="21"/>
        <v/>
      </c>
    </row>
    <row r="941" spans="2:4" x14ac:dyDescent="0.3">
      <c r="B941">
        <v>-56.15300000000002</v>
      </c>
      <c r="C941">
        <v>1.3680000000000518</v>
      </c>
      <c r="D941" s="6" t="str">
        <f t="shared" si="21"/>
        <v/>
      </c>
    </row>
    <row r="942" spans="2:4" x14ac:dyDescent="0.3">
      <c r="B942">
        <v>-55.767999999999972</v>
      </c>
      <c r="C942">
        <v>0.76999999999998181</v>
      </c>
      <c r="D942" s="6" t="str">
        <f t="shared" si="21"/>
        <v/>
      </c>
    </row>
    <row r="943" spans="2:4" x14ac:dyDescent="0.3">
      <c r="B943">
        <v>-55.610000000000014</v>
      </c>
      <c r="C943">
        <v>0.38500000000004775</v>
      </c>
      <c r="D943" s="6" t="str">
        <f t="shared" si="21"/>
        <v/>
      </c>
    </row>
    <row r="944" spans="2:4" x14ac:dyDescent="0.3">
      <c r="B944">
        <v>-55.543999999999983</v>
      </c>
      <c r="C944">
        <v>0.15799999999995862</v>
      </c>
      <c r="D944" s="6" t="str">
        <f t="shared" si="21"/>
        <v/>
      </c>
    </row>
    <row r="945" spans="2:4" x14ac:dyDescent="0.3">
      <c r="B945">
        <v>-55.446000000000026</v>
      </c>
      <c r="C945">
        <v>6.6000000000030923E-2</v>
      </c>
      <c r="D945" s="6" t="str">
        <f t="shared" si="21"/>
        <v/>
      </c>
    </row>
    <row r="946" spans="2:4" x14ac:dyDescent="0.3">
      <c r="B946">
        <v>-55.427000000000021</v>
      </c>
      <c r="C946">
        <v>9.7999999999956344E-2</v>
      </c>
      <c r="D946" s="6" t="str">
        <f t="shared" si="21"/>
        <v/>
      </c>
    </row>
    <row r="947" spans="2:4" x14ac:dyDescent="0.3">
      <c r="B947">
        <v>-55.117999999999995</v>
      </c>
      <c r="C947">
        <v>1.9000000000005457E-2</v>
      </c>
      <c r="D947" s="6" t="str">
        <f t="shared" si="21"/>
        <v/>
      </c>
    </row>
    <row r="948" spans="2:4" x14ac:dyDescent="0.3">
      <c r="B948">
        <v>-184.64299999999997</v>
      </c>
      <c r="C948">
        <v>0.30900000000002592</v>
      </c>
      <c r="D948" s="6" t="str">
        <f t="shared" si="21"/>
        <v/>
      </c>
    </row>
    <row r="949" spans="2:4" x14ac:dyDescent="0.3">
      <c r="B949">
        <v>-184.04399999999998</v>
      </c>
      <c r="C949">
        <v>6.500000000005457E-2</v>
      </c>
      <c r="D949" s="6" t="str">
        <f t="shared" si="21"/>
        <v/>
      </c>
    </row>
    <row r="950" spans="2:4" x14ac:dyDescent="0.3">
      <c r="B950">
        <v>-182.78100000000001</v>
      </c>
      <c r="C950">
        <v>0.59899999999998954</v>
      </c>
      <c r="D950" s="6" t="str">
        <f t="shared" si="21"/>
        <v/>
      </c>
    </row>
    <row r="951" spans="2:4" x14ac:dyDescent="0.3">
      <c r="B951">
        <v>-182.45499999999998</v>
      </c>
      <c r="C951">
        <v>1.2629999999999768</v>
      </c>
      <c r="D951" s="6" t="str">
        <f t="shared" si="21"/>
        <v/>
      </c>
    </row>
    <row r="952" spans="2:4" x14ac:dyDescent="0.3">
      <c r="B952">
        <v>-182.34899999999999</v>
      </c>
      <c r="C952">
        <v>0.32600000000002183</v>
      </c>
      <c r="D952" s="6" t="str">
        <f t="shared" si="21"/>
        <v/>
      </c>
    </row>
    <row r="953" spans="2:4" x14ac:dyDescent="0.3">
      <c r="B953">
        <v>-181.84800000000001</v>
      </c>
      <c r="C953">
        <v>0.10599999999999454</v>
      </c>
      <c r="D953" s="6" t="str">
        <f t="shared" si="21"/>
        <v/>
      </c>
    </row>
    <row r="954" spans="2:4" x14ac:dyDescent="0.3">
      <c r="B954">
        <v>-181.25900000000001</v>
      </c>
      <c r="C954">
        <v>0.50099999999997635</v>
      </c>
      <c r="D954" s="6" t="str">
        <f t="shared" si="21"/>
        <v/>
      </c>
    </row>
    <row r="955" spans="2:4" x14ac:dyDescent="0.3">
      <c r="B955">
        <v>-181.113</v>
      </c>
      <c r="C955">
        <v>0.58899999999999864</v>
      </c>
      <c r="D955" s="6" t="str">
        <f t="shared" si="21"/>
        <v/>
      </c>
    </row>
    <row r="956" spans="2:4" x14ac:dyDescent="0.3">
      <c r="B956">
        <v>-181.05900000000003</v>
      </c>
      <c r="C956">
        <v>0.14600000000001501</v>
      </c>
      <c r="D956" s="6" t="str">
        <f t="shared" si="21"/>
        <v/>
      </c>
    </row>
    <row r="957" spans="2:4" x14ac:dyDescent="0.3">
      <c r="B957">
        <v>-179.27100000000002</v>
      </c>
      <c r="C957">
        <v>5.3999999999973625E-2</v>
      </c>
      <c r="D957" s="6" t="str">
        <f t="shared" si="21"/>
        <v/>
      </c>
    </row>
    <row r="958" spans="2:4" x14ac:dyDescent="0.3">
      <c r="B958">
        <v>-174.387</v>
      </c>
      <c r="C958">
        <v>1.7880000000000109</v>
      </c>
      <c r="D958" s="6" t="str">
        <f t="shared" si="21"/>
        <v/>
      </c>
    </row>
    <row r="959" spans="2:4" x14ac:dyDescent="0.3">
      <c r="B959">
        <v>-260.05799999999999</v>
      </c>
      <c r="C959">
        <v>4.8840000000000146</v>
      </c>
      <c r="D959" s="6" t="str">
        <f t="shared" si="21"/>
        <v/>
      </c>
    </row>
    <row r="960" spans="2:4" x14ac:dyDescent="0.3">
      <c r="B960">
        <v>-256.37800000000004</v>
      </c>
      <c r="C960">
        <v>4.5810000000000173</v>
      </c>
      <c r="D960" s="6" t="str">
        <f t="shared" si="21"/>
        <v/>
      </c>
    </row>
    <row r="961" spans="2:4" x14ac:dyDescent="0.3">
      <c r="B961">
        <v>-248.54200000000003</v>
      </c>
      <c r="C961">
        <v>3.67999999999995</v>
      </c>
      <c r="D961" s="6" t="str">
        <f t="shared" si="21"/>
        <v/>
      </c>
    </row>
    <row r="962" spans="2:4" x14ac:dyDescent="0.3">
      <c r="B962">
        <v>-245.72800000000001</v>
      </c>
      <c r="C962">
        <v>7.8360000000000127</v>
      </c>
      <c r="D962" s="6" t="str">
        <f t="shared" si="21"/>
        <v/>
      </c>
    </row>
    <row r="963" spans="2:4" x14ac:dyDescent="0.3">
      <c r="B963">
        <v>-244.34899999999999</v>
      </c>
      <c r="C963">
        <v>2.8140000000000214</v>
      </c>
      <c r="D963" s="6" t="str">
        <f t="shared" si="21"/>
        <v/>
      </c>
    </row>
    <row r="964" spans="2:4" x14ac:dyDescent="0.3">
      <c r="B964">
        <v>-238.30799999999999</v>
      </c>
      <c r="C964">
        <v>1.3790000000000191</v>
      </c>
      <c r="D964" s="6" t="str">
        <f t="shared" si="21"/>
        <v/>
      </c>
    </row>
    <row r="965" spans="2:4" x14ac:dyDescent="0.3">
      <c r="B965">
        <v>-231.233</v>
      </c>
      <c r="C965">
        <v>6.0409999999999968</v>
      </c>
      <c r="D965" s="6" t="str">
        <f t="shared" si="21"/>
        <v/>
      </c>
    </row>
    <row r="966" spans="2:4" x14ac:dyDescent="0.3">
      <c r="B966">
        <v>-226.22699999999998</v>
      </c>
      <c r="C966">
        <v>7.0749999999999886</v>
      </c>
      <c r="D966" s="6" t="str">
        <f t="shared" si="21"/>
        <v/>
      </c>
    </row>
    <row r="967" spans="2:4" x14ac:dyDescent="0.3">
      <c r="B967">
        <v>-220.89</v>
      </c>
      <c r="C967">
        <v>5.0060000000000286</v>
      </c>
      <c r="D967" s="6" t="str">
        <f t="shared" si="21"/>
        <v/>
      </c>
    </row>
    <row r="968" spans="2:4" x14ac:dyDescent="0.3">
      <c r="B968">
        <v>-217.60000000000002</v>
      </c>
      <c r="C968">
        <v>5.3369999999999891</v>
      </c>
      <c r="D968" s="6" t="str">
        <f t="shared" ref="D968:D1031" si="22">IF(C968&gt;15,C968,"")</f>
        <v/>
      </c>
    </row>
    <row r="969" spans="2:4" x14ac:dyDescent="0.3">
      <c r="B969">
        <v>-214.34500000000003</v>
      </c>
      <c r="C969">
        <v>3.2899999999999636</v>
      </c>
      <c r="D969" s="6" t="str">
        <f t="shared" si="22"/>
        <v/>
      </c>
    </row>
    <row r="970" spans="2:4" x14ac:dyDescent="0.3">
      <c r="B970">
        <v>-184.65300000000002</v>
      </c>
      <c r="C970">
        <v>3.2549999999999955</v>
      </c>
      <c r="D970" s="6" t="str">
        <f t="shared" si="22"/>
        <v/>
      </c>
    </row>
    <row r="971" spans="2:4" x14ac:dyDescent="0.3">
      <c r="B971">
        <v>-184.24799999999999</v>
      </c>
      <c r="C971">
        <v>2.6279999999999859</v>
      </c>
      <c r="D971" s="6" t="str">
        <f t="shared" si="22"/>
        <v/>
      </c>
    </row>
    <row r="972" spans="2:4" x14ac:dyDescent="0.3">
      <c r="B972">
        <v>-182.38299999999998</v>
      </c>
      <c r="C972">
        <v>0.40500000000002956</v>
      </c>
      <c r="D972" s="6" t="str">
        <f t="shared" si="22"/>
        <v/>
      </c>
    </row>
    <row r="973" spans="2:4" x14ac:dyDescent="0.3">
      <c r="B973">
        <v>-181.25299999999999</v>
      </c>
      <c r="C973">
        <v>1.8650000000000091</v>
      </c>
      <c r="D973" s="6" t="str">
        <f t="shared" si="22"/>
        <v/>
      </c>
    </row>
    <row r="974" spans="2:4" x14ac:dyDescent="0.3">
      <c r="B974">
        <v>-179.38299999999998</v>
      </c>
      <c r="C974">
        <v>1.1299999999999955</v>
      </c>
      <c r="D974" s="6" t="str">
        <f t="shared" si="22"/>
        <v/>
      </c>
    </row>
    <row r="975" spans="2:4" x14ac:dyDescent="0.3">
      <c r="B975">
        <v>-177.512</v>
      </c>
      <c r="C975">
        <v>1.8700000000000045</v>
      </c>
      <c r="D975" s="6" t="str">
        <f t="shared" si="22"/>
        <v/>
      </c>
    </row>
    <row r="976" spans="2:4" x14ac:dyDescent="0.3">
      <c r="B976">
        <v>-176.43400000000003</v>
      </c>
      <c r="C976">
        <v>1.8709999999999809</v>
      </c>
      <c r="D976" s="6" t="str">
        <f t="shared" si="22"/>
        <v/>
      </c>
    </row>
    <row r="977" spans="2:4" x14ac:dyDescent="0.3">
      <c r="B977">
        <v>-650.56899999999996</v>
      </c>
      <c r="C977">
        <v>1.0779999999999745</v>
      </c>
      <c r="D977" s="6" t="str">
        <f t="shared" si="22"/>
        <v/>
      </c>
    </row>
    <row r="978" spans="2:4" x14ac:dyDescent="0.3">
      <c r="B978">
        <v>-642.07299999999998</v>
      </c>
      <c r="C978">
        <v>1.87600000000009</v>
      </c>
      <c r="D978" s="6" t="str">
        <f t="shared" si="22"/>
        <v/>
      </c>
    </row>
    <row r="979" spans="2:4" x14ac:dyDescent="0.3">
      <c r="B979">
        <v>-641.572</v>
      </c>
      <c r="C979">
        <v>8.4959999999999809</v>
      </c>
      <c r="D979" s="6" t="str">
        <f t="shared" si="22"/>
        <v/>
      </c>
    </row>
    <row r="980" spans="2:4" x14ac:dyDescent="0.3">
      <c r="B980">
        <v>-635.75300000000004</v>
      </c>
      <c r="C980">
        <v>0.50099999999997635</v>
      </c>
      <c r="D980" s="6" t="str">
        <f t="shared" si="22"/>
        <v/>
      </c>
    </row>
    <row r="981" spans="2:4" x14ac:dyDescent="0.3">
      <c r="B981">
        <v>-635.33900000000006</v>
      </c>
      <c r="C981">
        <v>5.81899999999996</v>
      </c>
      <c r="D981" s="6" t="str">
        <f t="shared" si="22"/>
        <v/>
      </c>
    </row>
    <row r="982" spans="2:4" x14ac:dyDescent="0.3">
      <c r="B982">
        <v>-634.404</v>
      </c>
      <c r="C982">
        <v>0.41399999999998727</v>
      </c>
      <c r="D982" s="6" t="str">
        <f t="shared" si="22"/>
        <v/>
      </c>
    </row>
    <row r="983" spans="2:4" x14ac:dyDescent="0.3">
      <c r="B983">
        <v>-632.75400000000002</v>
      </c>
      <c r="C983">
        <v>0.93500000000005912</v>
      </c>
      <c r="D983" s="6" t="str">
        <f t="shared" si="22"/>
        <v/>
      </c>
    </row>
    <row r="984" spans="2:4" x14ac:dyDescent="0.3">
      <c r="B984">
        <v>-630.57899999999995</v>
      </c>
      <c r="C984">
        <v>1.6499999999999773</v>
      </c>
      <c r="D984" s="6" t="str">
        <f t="shared" si="22"/>
        <v/>
      </c>
    </row>
    <row r="985" spans="2:4" x14ac:dyDescent="0.3">
      <c r="B985">
        <v>-1281.6310000000001</v>
      </c>
      <c r="C985">
        <v>2.1750000000000682</v>
      </c>
      <c r="D985" s="6" t="str">
        <f t="shared" si="22"/>
        <v/>
      </c>
    </row>
    <row r="986" spans="2:4" x14ac:dyDescent="0.3">
      <c r="B986">
        <v>-1279.384</v>
      </c>
      <c r="C986">
        <v>5.5899999999999181</v>
      </c>
      <c r="D986" s="6" t="str">
        <f t="shared" si="22"/>
        <v/>
      </c>
    </row>
    <row r="987" spans="2:4" x14ac:dyDescent="0.3">
      <c r="B987">
        <v>-1274.431</v>
      </c>
      <c r="C987">
        <v>2.2470000000000709</v>
      </c>
      <c r="D987" s="6" t="str">
        <f t="shared" si="22"/>
        <v/>
      </c>
    </row>
    <row r="988" spans="2:4" x14ac:dyDescent="0.3">
      <c r="B988">
        <v>-1270.913</v>
      </c>
      <c r="C988">
        <v>4.9529999999999745</v>
      </c>
      <c r="D988" s="6" t="str">
        <f t="shared" si="22"/>
        <v/>
      </c>
    </row>
    <row r="989" spans="2:4" x14ac:dyDescent="0.3">
      <c r="B989">
        <v>-1267.9690000000001</v>
      </c>
      <c r="C989">
        <v>3.5180000000000291</v>
      </c>
      <c r="D989" s="6" t="str">
        <f t="shared" si="22"/>
        <v/>
      </c>
    </row>
    <row r="990" spans="2:4" x14ac:dyDescent="0.3">
      <c r="B990">
        <v>-1258.94</v>
      </c>
      <c r="C990">
        <v>2.94399999999996</v>
      </c>
      <c r="D990" s="6" t="str">
        <f t="shared" si="22"/>
        <v/>
      </c>
    </row>
    <row r="991" spans="2:4" x14ac:dyDescent="0.3">
      <c r="B991">
        <v>-1252.44</v>
      </c>
      <c r="C991">
        <v>9.0289999999999964</v>
      </c>
      <c r="D991" s="6" t="str">
        <f t="shared" si="22"/>
        <v/>
      </c>
    </row>
    <row r="992" spans="2:4" x14ac:dyDescent="0.3">
      <c r="B992">
        <v>-1252.1320000000001</v>
      </c>
      <c r="C992">
        <v>6.5</v>
      </c>
      <c r="D992" s="6" t="str">
        <f t="shared" si="22"/>
        <v/>
      </c>
    </row>
    <row r="993" spans="2:4" x14ac:dyDescent="0.3">
      <c r="B993">
        <v>-1242.4929999999999</v>
      </c>
      <c r="C993">
        <v>0.30799999999999272</v>
      </c>
      <c r="D993" s="6" t="str">
        <f t="shared" si="22"/>
        <v/>
      </c>
    </row>
    <row r="994" spans="2:4" x14ac:dyDescent="0.3">
      <c r="B994">
        <v>46.336000000000013</v>
      </c>
      <c r="C994">
        <v>9.6390000000001237</v>
      </c>
      <c r="D994" s="6" t="str">
        <f t="shared" si="22"/>
        <v/>
      </c>
    </row>
    <row r="995" spans="2:4" x14ac:dyDescent="0.3">
      <c r="B995">
        <v>46.680000000000007</v>
      </c>
      <c r="C995">
        <v>5.6000000000011596E-2</v>
      </c>
      <c r="D995" s="6" t="str">
        <f t="shared" si="22"/>
        <v/>
      </c>
    </row>
    <row r="996" spans="2:4" x14ac:dyDescent="0.3">
      <c r="B996">
        <v>47.044000000000011</v>
      </c>
      <c r="C996">
        <v>0.34399999999999409</v>
      </c>
      <c r="D996" s="6" t="str">
        <f t="shared" si="22"/>
        <v/>
      </c>
    </row>
    <row r="997" spans="2:4" x14ac:dyDescent="0.3">
      <c r="B997">
        <v>47.495000000000005</v>
      </c>
      <c r="C997">
        <v>0.36400000000000432</v>
      </c>
      <c r="D997" s="6" t="str">
        <f t="shared" si="22"/>
        <v/>
      </c>
    </row>
    <row r="998" spans="2:4" x14ac:dyDescent="0.3">
      <c r="B998">
        <v>47.555000000000007</v>
      </c>
      <c r="C998">
        <v>0.45099999999999341</v>
      </c>
      <c r="D998" s="6" t="str">
        <f t="shared" si="22"/>
        <v/>
      </c>
    </row>
    <row r="999" spans="2:4" x14ac:dyDescent="0.3">
      <c r="B999">
        <v>49.121000000000009</v>
      </c>
      <c r="C999">
        <v>6.0000000000002274E-2</v>
      </c>
      <c r="D999" s="6" t="str">
        <f t="shared" si="22"/>
        <v/>
      </c>
    </row>
    <row r="1000" spans="2:4" x14ac:dyDescent="0.3">
      <c r="B1000">
        <v>49.259999999999991</v>
      </c>
      <c r="C1000">
        <v>1.5660000000000025</v>
      </c>
      <c r="D1000" s="6" t="str">
        <f t="shared" si="22"/>
        <v/>
      </c>
    </row>
    <row r="1001" spans="2:4" x14ac:dyDescent="0.3">
      <c r="B1001">
        <v>-656.02800000000002</v>
      </c>
      <c r="C1001">
        <v>0.13899999999998158</v>
      </c>
      <c r="D1001" s="6" t="str">
        <f t="shared" si="22"/>
        <v/>
      </c>
    </row>
    <row r="1002" spans="2:4" x14ac:dyDescent="0.3">
      <c r="B1002">
        <v>-629.20600000000002</v>
      </c>
      <c r="C1002">
        <v>4.3429999999999609</v>
      </c>
      <c r="D1002" s="6" t="str">
        <f t="shared" si="22"/>
        <v/>
      </c>
    </row>
    <row r="1003" spans="2:4" x14ac:dyDescent="0.3">
      <c r="B1003">
        <v>-625.86</v>
      </c>
      <c r="C1003">
        <v>26.822000000000003</v>
      </c>
      <c r="D1003" s="6">
        <f t="shared" si="22"/>
        <v>26.822000000000003</v>
      </c>
    </row>
    <row r="1004" spans="2:4" x14ac:dyDescent="0.3">
      <c r="B1004">
        <v>-623.31299999999999</v>
      </c>
      <c r="C1004">
        <v>3.3460000000000036</v>
      </c>
      <c r="D1004" s="6" t="str">
        <f t="shared" si="22"/>
        <v/>
      </c>
    </row>
    <row r="1005" spans="2:4" x14ac:dyDescent="0.3">
      <c r="B1005">
        <v>-621.93700000000001</v>
      </c>
      <c r="C1005">
        <v>2.5470000000000255</v>
      </c>
      <c r="D1005" s="6" t="str">
        <f t="shared" si="22"/>
        <v/>
      </c>
    </row>
    <row r="1006" spans="2:4" x14ac:dyDescent="0.3">
      <c r="B1006">
        <v>-621.62300000000005</v>
      </c>
      <c r="C1006">
        <v>1.3759999999999764</v>
      </c>
      <c r="D1006" s="6" t="str">
        <f t="shared" si="22"/>
        <v/>
      </c>
    </row>
    <row r="1007" spans="2:4" x14ac:dyDescent="0.3">
      <c r="B1007">
        <v>-621.08399999999995</v>
      </c>
      <c r="C1007">
        <v>0.31399999999996453</v>
      </c>
      <c r="D1007" s="6" t="str">
        <f t="shared" si="22"/>
        <v/>
      </c>
    </row>
    <row r="1008" spans="2:4" x14ac:dyDescent="0.3">
      <c r="B1008">
        <v>-619.22699999999998</v>
      </c>
      <c r="C1008">
        <v>0.53900000000010095</v>
      </c>
      <c r="D1008" s="6" t="str">
        <f t="shared" si="22"/>
        <v/>
      </c>
    </row>
    <row r="1009" spans="2:4" x14ac:dyDescent="0.3">
      <c r="B1009">
        <v>-615.98800000000006</v>
      </c>
      <c r="C1009">
        <v>1.8569999999999709</v>
      </c>
      <c r="D1009" s="6" t="str">
        <f t="shared" si="22"/>
        <v/>
      </c>
    </row>
    <row r="1010" spans="2:4" x14ac:dyDescent="0.3">
      <c r="B1010">
        <v>-613.03700000000003</v>
      </c>
      <c r="C1010">
        <v>3.2389999999999191</v>
      </c>
      <c r="D1010" s="6" t="str">
        <f t="shared" si="22"/>
        <v/>
      </c>
    </row>
    <row r="1011" spans="2:4" x14ac:dyDescent="0.3">
      <c r="B1011">
        <v>-612.149</v>
      </c>
      <c r="C1011">
        <v>2.9510000000000218</v>
      </c>
      <c r="D1011" s="6" t="str">
        <f t="shared" si="22"/>
        <v/>
      </c>
    </row>
    <row r="1012" spans="2:4" x14ac:dyDescent="0.3">
      <c r="B1012">
        <v>-800.2059999999999</v>
      </c>
      <c r="C1012">
        <v>0.88800000000003365</v>
      </c>
      <c r="D1012" s="6" t="str">
        <f t="shared" si="22"/>
        <v/>
      </c>
    </row>
    <row r="1013" spans="2:4" x14ac:dyDescent="0.3">
      <c r="B1013">
        <v>-799.46</v>
      </c>
      <c r="C1013">
        <v>0.6590000000001055</v>
      </c>
      <c r="D1013" s="6" t="str">
        <f t="shared" si="22"/>
        <v/>
      </c>
    </row>
    <row r="1014" spans="2:4" x14ac:dyDescent="0.3">
      <c r="B1014">
        <v>-799.22299999999996</v>
      </c>
      <c r="C1014">
        <v>0.74599999999986721</v>
      </c>
      <c r="D1014" s="6" t="str">
        <f t="shared" si="22"/>
        <v/>
      </c>
    </row>
    <row r="1015" spans="2:4" x14ac:dyDescent="0.3">
      <c r="B1015">
        <v>-796.38799999999992</v>
      </c>
      <c r="C1015">
        <v>0.23700000000008004</v>
      </c>
      <c r="D1015" s="6" t="str">
        <f t="shared" si="22"/>
        <v/>
      </c>
    </row>
    <row r="1016" spans="2:4" x14ac:dyDescent="0.3">
      <c r="B1016">
        <v>-795.12400000000002</v>
      </c>
      <c r="C1016">
        <v>2.8350000000000364</v>
      </c>
      <c r="D1016" s="6" t="str">
        <f t="shared" si="22"/>
        <v/>
      </c>
    </row>
    <row r="1017" spans="2:4" x14ac:dyDescent="0.3">
      <c r="B1017">
        <v>-791.50199999999995</v>
      </c>
      <c r="C1017">
        <v>1.2639999999998963</v>
      </c>
      <c r="D1017" s="6" t="str">
        <f t="shared" si="22"/>
        <v/>
      </c>
    </row>
    <row r="1018" spans="2:4" x14ac:dyDescent="0.3">
      <c r="B1018">
        <v>-787.298</v>
      </c>
      <c r="C1018">
        <v>3.6220000000000709</v>
      </c>
      <c r="D1018" s="6" t="str">
        <f t="shared" si="22"/>
        <v/>
      </c>
    </row>
    <row r="1019" spans="2:4" x14ac:dyDescent="0.3">
      <c r="B1019">
        <v>-786.64200000000005</v>
      </c>
      <c r="C1019">
        <v>4.2039999999999509</v>
      </c>
      <c r="D1019" s="6" t="str">
        <f t="shared" si="22"/>
        <v/>
      </c>
    </row>
    <row r="1020" spans="2:4" x14ac:dyDescent="0.3">
      <c r="B1020">
        <v>-783.93900000000008</v>
      </c>
      <c r="C1020">
        <v>0.65599999999994907</v>
      </c>
      <c r="D1020" s="6" t="str">
        <f t="shared" si="22"/>
        <v/>
      </c>
    </row>
    <row r="1021" spans="2:4" x14ac:dyDescent="0.3">
      <c r="B1021">
        <v>-781.76900000000001</v>
      </c>
      <c r="C1021">
        <v>2.7029999999999745</v>
      </c>
      <c r="D1021" s="6" t="str">
        <f t="shared" si="22"/>
        <v/>
      </c>
    </row>
    <row r="1022" spans="2:4" x14ac:dyDescent="0.3">
      <c r="B1022">
        <v>-780.36599999999999</v>
      </c>
      <c r="C1022">
        <v>2.1700000000000728</v>
      </c>
      <c r="D1022" s="6" t="str">
        <f t="shared" si="22"/>
        <v/>
      </c>
    </row>
    <row r="1023" spans="2:4" x14ac:dyDescent="0.3">
      <c r="B1023">
        <v>-767.31</v>
      </c>
      <c r="C1023">
        <v>1.40300000000002</v>
      </c>
      <c r="D1023" s="6" t="str">
        <f t="shared" si="22"/>
        <v/>
      </c>
    </row>
    <row r="1024" spans="2:4" x14ac:dyDescent="0.3">
      <c r="B1024">
        <v>-766.27600000000007</v>
      </c>
      <c r="C1024">
        <v>13.05600000000004</v>
      </c>
      <c r="D1024" s="6" t="str">
        <f t="shared" si="22"/>
        <v/>
      </c>
    </row>
    <row r="1025" spans="2:4" x14ac:dyDescent="0.3">
      <c r="B1025">
        <v>-765.25299999999993</v>
      </c>
      <c r="C1025">
        <v>1.0339999999998781</v>
      </c>
      <c r="D1025" s="6" t="str">
        <f t="shared" si="22"/>
        <v/>
      </c>
    </row>
    <row r="1026" spans="2:4" x14ac:dyDescent="0.3">
      <c r="B1026">
        <v>-763.34999999999991</v>
      </c>
      <c r="C1026">
        <v>1.0230000000001382</v>
      </c>
      <c r="D1026" s="6" t="str">
        <f t="shared" si="22"/>
        <v/>
      </c>
    </row>
    <row r="1027" spans="2:4" x14ac:dyDescent="0.3">
      <c r="B1027">
        <v>-157.072</v>
      </c>
      <c r="C1027">
        <v>1.90300000000002</v>
      </c>
      <c r="D1027" s="6" t="str">
        <f t="shared" si="22"/>
        <v/>
      </c>
    </row>
    <row r="1028" spans="2:4" x14ac:dyDescent="0.3">
      <c r="B1028">
        <v>-155.85700000000003</v>
      </c>
      <c r="C1028">
        <v>14.254000000000019</v>
      </c>
      <c r="D1028" s="6" t="str">
        <f t="shared" si="22"/>
        <v/>
      </c>
    </row>
    <row r="1029" spans="2:4" x14ac:dyDescent="0.3">
      <c r="B1029">
        <v>-155.67399999999998</v>
      </c>
      <c r="C1029">
        <v>1.214999999999975</v>
      </c>
      <c r="D1029" s="6" t="str">
        <f t="shared" si="22"/>
        <v/>
      </c>
    </row>
    <row r="1030" spans="2:4" x14ac:dyDescent="0.3">
      <c r="B1030">
        <v>-154.20999999999998</v>
      </c>
      <c r="C1030">
        <v>0.18300000000004957</v>
      </c>
      <c r="D1030" s="6" t="str">
        <f t="shared" si="22"/>
        <v/>
      </c>
    </row>
    <row r="1031" spans="2:4" x14ac:dyDescent="0.3">
      <c r="B1031">
        <v>-153.98500000000001</v>
      </c>
      <c r="C1031">
        <v>1.4639999999999986</v>
      </c>
      <c r="D1031" s="6" t="str">
        <f t="shared" si="22"/>
        <v/>
      </c>
    </row>
    <row r="1032" spans="2:4" x14ac:dyDescent="0.3">
      <c r="B1032">
        <v>-153.48200000000003</v>
      </c>
      <c r="C1032">
        <v>0.22499999999996589</v>
      </c>
      <c r="D1032" s="6" t="str">
        <f t="shared" ref="D1032:D1095" si="23">IF(C1032&gt;15,C1032,"")</f>
        <v/>
      </c>
    </row>
    <row r="1033" spans="2:4" x14ac:dyDescent="0.3">
      <c r="B1033">
        <v>-153.12599999999998</v>
      </c>
      <c r="C1033">
        <v>0.5029999999999859</v>
      </c>
      <c r="D1033" s="6" t="str">
        <f t="shared" si="23"/>
        <v/>
      </c>
    </row>
    <row r="1034" spans="2:4" x14ac:dyDescent="0.3">
      <c r="B1034">
        <v>-150.77600000000001</v>
      </c>
      <c r="C1034">
        <v>0.35600000000005139</v>
      </c>
      <c r="D1034" s="6" t="str">
        <f t="shared" si="23"/>
        <v/>
      </c>
    </row>
    <row r="1035" spans="2:4" x14ac:dyDescent="0.3">
      <c r="B1035">
        <v>-149.57600000000002</v>
      </c>
      <c r="C1035">
        <v>2.3499999999999659</v>
      </c>
      <c r="D1035" s="6" t="str">
        <f t="shared" si="23"/>
        <v/>
      </c>
    </row>
    <row r="1036" spans="2:4" x14ac:dyDescent="0.3">
      <c r="B1036">
        <v>-140.47500000000002</v>
      </c>
      <c r="C1036">
        <v>1.1999999999999886</v>
      </c>
      <c r="D1036" s="6" t="str">
        <f t="shared" si="23"/>
        <v/>
      </c>
    </row>
    <row r="1037" spans="2:4" x14ac:dyDescent="0.3">
      <c r="B1037">
        <v>-2624.2130000000002</v>
      </c>
      <c r="C1037">
        <v>9.1009999999999991</v>
      </c>
      <c r="D1037" s="6" t="str">
        <f t="shared" si="23"/>
        <v/>
      </c>
    </row>
    <row r="1038" spans="2:4" x14ac:dyDescent="0.3">
      <c r="B1038">
        <v>-2616.5120000000002</v>
      </c>
      <c r="C1038">
        <v>0.66699999999991633</v>
      </c>
      <c r="D1038" s="6" t="str">
        <f t="shared" si="23"/>
        <v/>
      </c>
    </row>
    <row r="1039" spans="2:4" x14ac:dyDescent="0.3">
      <c r="B1039">
        <v>-2594.973</v>
      </c>
      <c r="C1039">
        <v>7.7010000000000218</v>
      </c>
      <c r="D1039" s="6" t="str">
        <f t="shared" si="23"/>
        <v/>
      </c>
    </row>
    <row r="1040" spans="2:4" x14ac:dyDescent="0.3">
      <c r="B1040">
        <v>-2593.058</v>
      </c>
      <c r="C1040">
        <v>21.539000000000215</v>
      </c>
      <c r="D1040" s="6">
        <f t="shared" si="23"/>
        <v>21.539000000000215</v>
      </c>
    </row>
    <row r="1041" spans="2:4" x14ac:dyDescent="0.3">
      <c r="B1041">
        <v>-2591.3090000000002</v>
      </c>
      <c r="C1041">
        <v>1.9149999999999636</v>
      </c>
      <c r="D1041" s="6" t="str">
        <f t="shared" si="23"/>
        <v/>
      </c>
    </row>
    <row r="1042" spans="2:4" x14ac:dyDescent="0.3">
      <c r="B1042">
        <v>-2589.1680000000001</v>
      </c>
      <c r="C1042">
        <v>1.7489999999997963</v>
      </c>
      <c r="D1042" s="6" t="str">
        <f t="shared" si="23"/>
        <v/>
      </c>
    </row>
    <row r="1043" spans="2:4" x14ac:dyDescent="0.3">
      <c r="B1043">
        <v>-581.154</v>
      </c>
      <c r="C1043">
        <v>2.1410000000000764</v>
      </c>
      <c r="D1043" s="6" t="str">
        <f t="shared" si="23"/>
        <v/>
      </c>
    </row>
    <row r="1044" spans="2:4" x14ac:dyDescent="0.3">
      <c r="B1044">
        <v>-580.70000000000005</v>
      </c>
      <c r="C1044">
        <v>1.0600000000000591</v>
      </c>
      <c r="D1044" s="6" t="str">
        <f t="shared" si="23"/>
        <v/>
      </c>
    </row>
    <row r="1045" spans="2:4" x14ac:dyDescent="0.3">
      <c r="B1045">
        <v>-580.38199999999995</v>
      </c>
      <c r="C1045">
        <v>0.45399999999995089</v>
      </c>
      <c r="D1045" s="6" t="str">
        <f t="shared" si="23"/>
        <v/>
      </c>
    </row>
    <row r="1046" spans="2:4" x14ac:dyDescent="0.3">
      <c r="B1046">
        <v>-579.35599999999999</v>
      </c>
      <c r="C1046">
        <v>0.31800000000009732</v>
      </c>
      <c r="D1046" s="6" t="str">
        <f t="shared" si="23"/>
        <v/>
      </c>
    </row>
    <row r="1047" spans="2:4" x14ac:dyDescent="0.3">
      <c r="B1047">
        <v>-577.577</v>
      </c>
      <c r="C1047">
        <v>1.0259999999999536</v>
      </c>
      <c r="D1047" s="6" t="str">
        <f t="shared" si="23"/>
        <v/>
      </c>
    </row>
    <row r="1048" spans="2:4" x14ac:dyDescent="0.3">
      <c r="B1048">
        <v>-577.57500000000005</v>
      </c>
      <c r="C1048">
        <v>1.7789999999999964</v>
      </c>
      <c r="D1048" s="6" t="str">
        <f t="shared" si="23"/>
        <v/>
      </c>
    </row>
    <row r="1049" spans="2:4" x14ac:dyDescent="0.3">
      <c r="B1049">
        <v>-577.39</v>
      </c>
      <c r="C1049">
        <v>1.9999999999527063E-3</v>
      </c>
      <c r="D1049" s="6" t="str">
        <f t="shared" si="23"/>
        <v/>
      </c>
    </row>
    <row r="1050" spans="2:4" x14ac:dyDescent="0.3">
      <c r="B1050">
        <v>-100.94200000000001</v>
      </c>
      <c r="C1050">
        <v>0.18500000000005912</v>
      </c>
      <c r="D1050" s="6" t="str">
        <f t="shared" si="23"/>
        <v/>
      </c>
    </row>
    <row r="1051" spans="2:4" x14ac:dyDescent="0.3">
      <c r="B1051">
        <v>-100.76999999999998</v>
      </c>
      <c r="C1051">
        <v>2.3829999999999814</v>
      </c>
      <c r="D1051" s="6" t="str">
        <f t="shared" si="23"/>
        <v/>
      </c>
    </row>
    <row r="1052" spans="2:4" x14ac:dyDescent="0.3">
      <c r="B1052">
        <v>-100.41899999999998</v>
      </c>
      <c r="C1052">
        <v>0.17200000000002547</v>
      </c>
      <c r="D1052" s="6" t="str">
        <f t="shared" si="23"/>
        <v/>
      </c>
    </row>
    <row r="1053" spans="2:4" x14ac:dyDescent="0.3">
      <c r="B1053">
        <v>-91.944000000000017</v>
      </c>
      <c r="C1053">
        <v>0.35099999999999909</v>
      </c>
      <c r="D1053" s="6" t="str">
        <f t="shared" si="23"/>
        <v/>
      </c>
    </row>
    <row r="1054" spans="2:4" x14ac:dyDescent="0.3">
      <c r="B1054">
        <v>-91.225000000000023</v>
      </c>
      <c r="C1054">
        <v>8.4749999999999659</v>
      </c>
      <c r="D1054" s="6" t="str">
        <f t="shared" si="23"/>
        <v/>
      </c>
    </row>
    <row r="1055" spans="2:4" x14ac:dyDescent="0.3">
      <c r="B1055">
        <v>-91.07</v>
      </c>
      <c r="C1055">
        <v>0.71899999999999409</v>
      </c>
      <c r="D1055" s="6" t="str">
        <f t="shared" si="23"/>
        <v/>
      </c>
    </row>
    <row r="1056" spans="2:4" x14ac:dyDescent="0.3">
      <c r="B1056">
        <v>-90.473000000000013</v>
      </c>
      <c r="C1056">
        <v>0.15500000000002956</v>
      </c>
      <c r="D1056" s="6" t="str">
        <f t="shared" si="23"/>
        <v/>
      </c>
    </row>
    <row r="1057" spans="2:4" x14ac:dyDescent="0.3">
      <c r="B1057">
        <v>-90.410000000000025</v>
      </c>
      <c r="C1057">
        <v>0.59699999999997999</v>
      </c>
      <c r="D1057" s="6" t="str">
        <f t="shared" si="23"/>
        <v/>
      </c>
    </row>
    <row r="1058" spans="2:4" x14ac:dyDescent="0.3">
      <c r="B1058">
        <v>-89.588999999999999</v>
      </c>
      <c r="C1058">
        <v>6.2999999999988177E-2</v>
      </c>
      <c r="D1058" s="6" t="str">
        <f t="shared" si="23"/>
        <v/>
      </c>
    </row>
    <row r="1059" spans="2:4" x14ac:dyDescent="0.3">
      <c r="B1059">
        <v>-88.58499999999998</v>
      </c>
      <c r="C1059">
        <v>0.82100000000002638</v>
      </c>
      <c r="D1059" s="6" t="str">
        <f t="shared" si="23"/>
        <v/>
      </c>
    </row>
    <row r="1060" spans="2:4" x14ac:dyDescent="0.3">
      <c r="B1060">
        <v>-88.446000000000026</v>
      </c>
      <c r="C1060">
        <v>1.0040000000000191</v>
      </c>
      <c r="D1060" s="6" t="str">
        <f t="shared" si="23"/>
        <v/>
      </c>
    </row>
    <row r="1061" spans="2:4" x14ac:dyDescent="0.3">
      <c r="B1061">
        <v>-88.014999999999986</v>
      </c>
      <c r="C1061">
        <v>0.13899999999995316</v>
      </c>
      <c r="D1061" s="6" t="str">
        <f t="shared" si="23"/>
        <v/>
      </c>
    </row>
    <row r="1062" spans="2:4" x14ac:dyDescent="0.3">
      <c r="B1062">
        <v>-227.85199999999998</v>
      </c>
      <c r="C1062">
        <v>0.43100000000004002</v>
      </c>
      <c r="D1062" s="6" t="str">
        <f t="shared" si="23"/>
        <v/>
      </c>
    </row>
    <row r="1063" spans="2:4" x14ac:dyDescent="0.3">
      <c r="B1063">
        <v>-226.63200000000001</v>
      </c>
      <c r="C1063">
        <v>0.42799999999999727</v>
      </c>
      <c r="D1063" s="6" t="str">
        <f t="shared" si="23"/>
        <v/>
      </c>
    </row>
    <row r="1064" spans="2:4" x14ac:dyDescent="0.3">
      <c r="B1064">
        <v>-226.39600000000002</v>
      </c>
      <c r="C1064">
        <v>1.2199999999999704</v>
      </c>
      <c r="D1064" s="6" t="str">
        <f t="shared" si="23"/>
        <v/>
      </c>
    </row>
    <row r="1065" spans="2:4" x14ac:dyDescent="0.3">
      <c r="B1065">
        <v>-225.64499999999998</v>
      </c>
      <c r="C1065">
        <v>0.23599999999999</v>
      </c>
      <c r="D1065" s="6" t="str">
        <f t="shared" si="23"/>
        <v/>
      </c>
    </row>
    <row r="1066" spans="2:4" x14ac:dyDescent="0.3">
      <c r="B1066">
        <v>-225.38099999999997</v>
      </c>
      <c r="C1066">
        <v>0.7510000000000332</v>
      </c>
      <c r="D1066" s="6" t="str">
        <f t="shared" si="23"/>
        <v/>
      </c>
    </row>
    <row r="1067" spans="2:4" x14ac:dyDescent="0.3">
      <c r="B1067">
        <v>-224.661</v>
      </c>
      <c r="C1067">
        <v>0.26400000000001</v>
      </c>
      <c r="D1067" s="6" t="str">
        <f t="shared" si="23"/>
        <v/>
      </c>
    </row>
    <row r="1068" spans="2:4" x14ac:dyDescent="0.3">
      <c r="B1068">
        <v>-223.50299999999999</v>
      </c>
      <c r="C1068">
        <v>0.71999999999997044</v>
      </c>
      <c r="D1068" s="6" t="str">
        <f t="shared" si="23"/>
        <v/>
      </c>
    </row>
    <row r="1069" spans="2:4" x14ac:dyDescent="0.3">
      <c r="B1069">
        <v>-223.38</v>
      </c>
      <c r="C1069">
        <v>1.1580000000000155</v>
      </c>
      <c r="D1069" s="6" t="str">
        <f t="shared" si="23"/>
        <v/>
      </c>
    </row>
    <row r="1070" spans="2:4" x14ac:dyDescent="0.3">
      <c r="B1070">
        <v>-223.23700000000002</v>
      </c>
      <c r="C1070">
        <v>0.12299999999999045</v>
      </c>
      <c r="D1070" s="6" t="str">
        <f t="shared" si="23"/>
        <v/>
      </c>
    </row>
    <row r="1071" spans="2:4" x14ac:dyDescent="0.3">
      <c r="B1071">
        <v>-222.45800000000003</v>
      </c>
      <c r="C1071">
        <v>0.14299999999997226</v>
      </c>
      <c r="D1071" s="6" t="str">
        <f t="shared" si="23"/>
        <v/>
      </c>
    </row>
    <row r="1072" spans="2:4" x14ac:dyDescent="0.3">
      <c r="B1072">
        <v>-222.01900000000001</v>
      </c>
      <c r="C1072">
        <v>0.77899999999999636</v>
      </c>
      <c r="D1072" s="6" t="str">
        <f t="shared" si="23"/>
        <v/>
      </c>
    </row>
    <row r="1073" spans="2:4" x14ac:dyDescent="0.3">
      <c r="B1073">
        <v>-221.173</v>
      </c>
      <c r="C1073">
        <v>0.43900000000002137</v>
      </c>
      <c r="D1073" s="6" t="str">
        <f t="shared" si="23"/>
        <v/>
      </c>
    </row>
    <row r="1074" spans="2:4" x14ac:dyDescent="0.3">
      <c r="B1074">
        <v>-278.28200000000004</v>
      </c>
      <c r="C1074">
        <v>0.84600000000000364</v>
      </c>
      <c r="D1074" s="6" t="str">
        <f t="shared" si="23"/>
        <v/>
      </c>
    </row>
    <row r="1075" spans="2:4" x14ac:dyDescent="0.3">
      <c r="B1075">
        <v>-278.27300000000002</v>
      </c>
      <c r="C1075">
        <v>0.33499999999992269</v>
      </c>
      <c r="D1075" s="6" t="str">
        <f t="shared" si="23"/>
        <v/>
      </c>
    </row>
    <row r="1076" spans="2:4" x14ac:dyDescent="0.3">
      <c r="B1076">
        <v>-278.26700000000005</v>
      </c>
      <c r="C1076">
        <v>9.0000000000145519E-3</v>
      </c>
      <c r="D1076" s="6" t="str">
        <f t="shared" si="23"/>
        <v/>
      </c>
    </row>
    <row r="1077" spans="2:4" x14ac:dyDescent="0.3">
      <c r="B1077">
        <v>-277.70500000000004</v>
      </c>
      <c r="C1077">
        <v>5.9999999999718057E-3</v>
      </c>
      <c r="D1077" s="6" t="str">
        <f t="shared" si="23"/>
        <v/>
      </c>
    </row>
    <row r="1078" spans="2:4" x14ac:dyDescent="0.3">
      <c r="B1078">
        <v>-277.22900000000004</v>
      </c>
      <c r="C1078">
        <v>0.56200000000001182</v>
      </c>
      <c r="D1078" s="6" t="str">
        <f t="shared" si="23"/>
        <v/>
      </c>
    </row>
    <row r="1079" spans="2:4" x14ac:dyDescent="0.3">
      <c r="B1079">
        <v>-276.61099999999999</v>
      </c>
      <c r="C1079">
        <v>0.47599999999999909</v>
      </c>
      <c r="D1079" s="6" t="str">
        <f t="shared" si="23"/>
        <v/>
      </c>
    </row>
    <row r="1080" spans="2:4" x14ac:dyDescent="0.3">
      <c r="B1080">
        <v>-275.72500000000002</v>
      </c>
      <c r="C1080">
        <v>0.61800000000005184</v>
      </c>
      <c r="D1080" s="6" t="str">
        <f t="shared" si="23"/>
        <v/>
      </c>
    </row>
    <row r="1081" spans="2:4" x14ac:dyDescent="0.3">
      <c r="B1081">
        <v>-273.26900000000001</v>
      </c>
      <c r="C1081">
        <v>0.88599999999996726</v>
      </c>
      <c r="D1081" s="6" t="str">
        <f t="shared" si="23"/>
        <v/>
      </c>
    </row>
    <row r="1082" spans="2:4" x14ac:dyDescent="0.3">
      <c r="B1082">
        <v>-466.976</v>
      </c>
      <c r="C1082">
        <v>2.4560000000000173</v>
      </c>
      <c r="D1082" s="6" t="str">
        <f t="shared" si="23"/>
        <v/>
      </c>
    </row>
    <row r="1083" spans="2:4" x14ac:dyDescent="0.3">
      <c r="B1083">
        <v>-465.28700000000003</v>
      </c>
      <c r="C1083">
        <v>2.0670000000000073</v>
      </c>
      <c r="D1083" s="6" t="str">
        <f t="shared" si="23"/>
        <v/>
      </c>
    </row>
    <row r="1084" spans="2:4" x14ac:dyDescent="0.3">
      <c r="B1084">
        <v>-465.14300000000003</v>
      </c>
      <c r="C1084">
        <v>1.6889999999999645</v>
      </c>
      <c r="D1084" s="6" t="str">
        <f t="shared" si="23"/>
        <v/>
      </c>
    </row>
    <row r="1085" spans="2:4" x14ac:dyDescent="0.3">
      <c r="B1085">
        <v>-463.89800000000002</v>
      </c>
      <c r="C1085">
        <v>0.14400000000000546</v>
      </c>
      <c r="D1085" s="6" t="str">
        <f t="shared" si="23"/>
        <v/>
      </c>
    </row>
    <row r="1086" spans="2:4" x14ac:dyDescent="0.3">
      <c r="B1086">
        <v>-462.75699999999995</v>
      </c>
      <c r="C1086">
        <v>1.2450000000000045</v>
      </c>
      <c r="D1086" s="6" t="str">
        <f t="shared" si="23"/>
        <v/>
      </c>
    </row>
    <row r="1087" spans="2:4" x14ac:dyDescent="0.3">
      <c r="B1087">
        <v>-458.30600000000004</v>
      </c>
      <c r="C1087">
        <v>1.1410000000000764</v>
      </c>
      <c r="D1087" s="6" t="str">
        <f t="shared" si="23"/>
        <v/>
      </c>
    </row>
    <row r="1088" spans="2:4" x14ac:dyDescent="0.3">
      <c r="B1088">
        <v>-542.79499999999996</v>
      </c>
      <c r="C1088">
        <v>4.4509999999999081</v>
      </c>
      <c r="D1088" s="6" t="str">
        <f t="shared" si="23"/>
        <v/>
      </c>
    </row>
    <row r="1089" spans="2:4" x14ac:dyDescent="0.3">
      <c r="B1089">
        <v>-540.16499999999996</v>
      </c>
      <c r="C1089">
        <v>0.12999999999999545</v>
      </c>
      <c r="D1089" s="6" t="str">
        <f t="shared" si="23"/>
        <v/>
      </c>
    </row>
    <row r="1090" spans="2:4" x14ac:dyDescent="0.3">
      <c r="B1090">
        <v>-539.71199999999999</v>
      </c>
      <c r="C1090">
        <v>2.6299999999999955</v>
      </c>
      <c r="D1090" s="6" t="str">
        <f t="shared" si="23"/>
        <v/>
      </c>
    </row>
    <row r="1091" spans="2:4" x14ac:dyDescent="0.3">
      <c r="B1091">
        <v>-537.96400000000006</v>
      </c>
      <c r="C1091">
        <v>0.45299999999997453</v>
      </c>
      <c r="D1091" s="6" t="str">
        <f t="shared" si="23"/>
        <v/>
      </c>
    </row>
    <row r="1092" spans="2:4" x14ac:dyDescent="0.3">
      <c r="B1092">
        <v>-536.43299999999999</v>
      </c>
      <c r="C1092">
        <v>1.7479999999999336</v>
      </c>
      <c r="D1092" s="6" t="str">
        <f t="shared" si="23"/>
        <v/>
      </c>
    </row>
    <row r="1093" spans="2:4" x14ac:dyDescent="0.3">
      <c r="B1093">
        <v>-535.24800000000005</v>
      </c>
      <c r="C1093">
        <v>1.5310000000000628</v>
      </c>
      <c r="D1093" s="6" t="str">
        <f t="shared" si="23"/>
        <v/>
      </c>
    </row>
    <row r="1094" spans="2:4" x14ac:dyDescent="0.3">
      <c r="B1094">
        <v>-534.19500000000005</v>
      </c>
      <c r="C1094">
        <v>1.1849999999999454</v>
      </c>
      <c r="D1094" s="6" t="str">
        <f t="shared" si="23"/>
        <v/>
      </c>
    </row>
    <row r="1095" spans="2:4" x14ac:dyDescent="0.3">
      <c r="B1095">
        <v>-533</v>
      </c>
      <c r="C1095">
        <v>1.0529999999999973</v>
      </c>
      <c r="D1095" s="6" t="str">
        <f t="shared" si="23"/>
        <v/>
      </c>
    </row>
    <row r="1096" spans="2:4" x14ac:dyDescent="0.3">
      <c r="B1096">
        <v>-481.30200000000002</v>
      </c>
      <c r="C1096">
        <v>1.19500000000005</v>
      </c>
      <c r="D1096" s="6" t="str">
        <f t="shared" ref="D1096:D1159" si="24">IF(C1096&gt;15,C1096,"")</f>
        <v/>
      </c>
    </row>
    <row r="1097" spans="2:4" x14ac:dyDescent="0.3">
      <c r="B1097">
        <v>-479.57299999999998</v>
      </c>
      <c r="C1097">
        <v>1.999999999998181E-2</v>
      </c>
      <c r="D1097" s="6" t="str">
        <f t="shared" si="24"/>
        <v/>
      </c>
    </row>
    <row r="1098" spans="2:4" x14ac:dyDescent="0.3">
      <c r="B1098">
        <v>-476.89099999999996</v>
      </c>
      <c r="C1098">
        <v>1.7290000000000418</v>
      </c>
      <c r="D1098" s="6" t="str">
        <f t="shared" si="24"/>
        <v/>
      </c>
    </row>
    <row r="1099" spans="2:4" x14ac:dyDescent="0.3">
      <c r="B1099">
        <v>-475.79300000000001</v>
      </c>
      <c r="C1099">
        <v>2.6820000000000164</v>
      </c>
      <c r="D1099" s="6" t="str">
        <f t="shared" si="24"/>
        <v/>
      </c>
    </row>
    <row r="1100" spans="2:4" x14ac:dyDescent="0.3">
      <c r="B1100">
        <v>-472.08699999999999</v>
      </c>
      <c r="C1100">
        <v>1.0979999999999563</v>
      </c>
      <c r="D1100" s="6" t="str">
        <f t="shared" si="24"/>
        <v/>
      </c>
    </row>
    <row r="1101" spans="2:4" x14ac:dyDescent="0.3">
      <c r="B1101">
        <v>-471.22500000000002</v>
      </c>
      <c r="C1101">
        <v>3.7060000000000173</v>
      </c>
      <c r="D1101" s="6" t="str">
        <f t="shared" si="24"/>
        <v/>
      </c>
    </row>
    <row r="1102" spans="2:4" x14ac:dyDescent="0.3">
      <c r="B1102">
        <v>-470.44899999999996</v>
      </c>
      <c r="C1102">
        <v>0.86199999999996635</v>
      </c>
      <c r="D1102" s="6" t="str">
        <f t="shared" si="24"/>
        <v/>
      </c>
    </row>
    <row r="1103" spans="2:4" x14ac:dyDescent="0.3">
      <c r="B1103">
        <v>-468.67399999999998</v>
      </c>
      <c r="C1103">
        <v>0.7760000000000673</v>
      </c>
      <c r="D1103" s="6" t="str">
        <f t="shared" si="24"/>
        <v/>
      </c>
    </row>
    <row r="1104" spans="2:4" x14ac:dyDescent="0.3">
      <c r="B1104">
        <v>-466.77499999999998</v>
      </c>
      <c r="C1104">
        <v>1.7749999999999773</v>
      </c>
      <c r="D1104" s="6" t="str">
        <f t="shared" si="24"/>
        <v/>
      </c>
    </row>
    <row r="1105" spans="2:4" x14ac:dyDescent="0.3">
      <c r="B1105">
        <v>-464.25099999999998</v>
      </c>
      <c r="C1105">
        <v>1.8990000000000009</v>
      </c>
      <c r="D1105" s="6" t="str">
        <f t="shared" si="24"/>
        <v/>
      </c>
    </row>
    <row r="1106" spans="2:4" x14ac:dyDescent="0.3">
      <c r="B1106">
        <v>-456.34500000000003</v>
      </c>
      <c r="C1106">
        <v>2.5240000000000009</v>
      </c>
      <c r="D1106" s="6" t="str">
        <f t="shared" si="24"/>
        <v/>
      </c>
    </row>
    <row r="1107" spans="2:4" x14ac:dyDescent="0.3">
      <c r="B1107">
        <v>-455.52200000000005</v>
      </c>
      <c r="C1107">
        <v>7.9059999999999491</v>
      </c>
      <c r="D1107" s="6" t="str">
        <f t="shared" si="24"/>
        <v/>
      </c>
    </row>
    <row r="1108" spans="2:4" x14ac:dyDescent="0.3">
      <c r="B1108">
        <v>-453.60500000000002</v>
      </c>
      <c r="C1108">
        <v>0.82299999999997908</v>
      </c>
      <c r="D1108" s="6" t="str">
        <f t="shared" si="24"/>
        <v/>
      </c>
    </row>
    <row r="1109" spans="2:4" x14ac:dyDescent="0.3">
      <c r="B1109">
        <v>-274.78399999999999</v>
      </c>
      <c r="C1109">
        <v>1.91700000000003</v>
      </c>
      <c r="D1109" s="6" t="str">
        <f t="shared" si="24"/>
        <v/>
      </c>
    </row>
    <row r="1110" spans="2:4" x14ac:dyDescent="0.3">
      <c r="B1110">
        <v>-274.34699999999998</v>
      </c>
      <c r="C1110">
        <v>0.1069999999999709</v>
      </c>
      <c r="D1110" s="6" t="str">
        <f t="shared" si="24"/>
        <v/>
      </c>
    </row>
    <row r="1111" spans="2:4" x14ac:dyDescent="0.3">
      <c r="B1111">
        <v>-274.16099999999994</v>
      </c>
      <c r="C1111">
        <v>0.43700000000001182</v>
      </c>
      <c r="D1111" s="6" t="str">
        <f t="shared" si="24"/>
        <v/>
      </c>
    </row>
    <row r="1112" spans="2:4" x14ac:dyDescent="0.3">
      <c r="B1112">
        <v>-274.08100000000002</v>
      </c>
      <c r="C1112">
        <v>0.18600000000003547</v>
      </c>
      <c r="D1112" s="6" t="str">
        <f t="shared" si="24"/>
        <v/>
      </c>
    </row>
    <row r="1113" spans="2:4" x14ac:dyDescent="0.3">
      <c r="B1113">
        <v>-272.93399999999997</v>
      </c>
      <c r="C1113">
        <v>7.999999999992724E-2</v>
      </c>
      <c r="D1113" s="6" t="str">
        <f t="shared" si="24"/>
        <v/>
      </c>
    </row>
    <row r="1114" spans="2:4" x14ac:dyDescent="0.3">
      <c r="B1114">
        <v>-272.81600000000003</v>
      </c>
      <c r="C1114">
        <v>1.1470000000000482</v>
      </c>
      <c r="D1114" s="6" t="str">
        <f t="shared" si="24"/>
        <v/>
      </c>
    </row>
    <row r="1115" spans="2:4" x14ac:dyDescent="0.3">
      <c r="B1115">
        <v>-272.79200000000003</v>
      </c>
      <c r="C1115">
        <v>0.11799999999993815</v>
      </c>
      <c r="D1115" s="6" t="str">
        <f t="shared" si="24"/>
        <v/>
      </c>
    </row>
    <row r="1116" spans="2:4" x14ac:dyDescent="0.3">
      <c r="B1116">
        <v>-272.476</v>
      </c>
      <c r="C1116">
        <v>2.4000000000000909E-2</v>
      </c>
      <c r="D1116" s="6" t="str">
        <f t="shared" si="24"/>
        <v/>
      </c>
    </row>
    <row r="1117" spans="2:4" x14ac:dyDescent="0.3">
      <c r="B1117">
        <v>-271.77</v>
      </c>
      <c r="C1117">
        <v>0.31600000000003092</v>
      </c>
      <c r="D1117" s="6" t="str">
        <f t="shared" si="24"/>
        <v/>
      </c>
    </row>
    <row r="1118" spans="2:4" x14ac:dyDescent="0.3">
      <c r="B1118">
        <v>-269.68200000000002</v>
      </c>
      <c r="C1118">
        <v>0.70600000000001728</v>
      </c>
      <c r="D1118" s="6" t="str">
        <f t="shared" si="24"/>
        <v/>
      </c>
    </row>
    <row r="1119" spans="2:4" x14ac:dyDescent="0.3">
      <c r="B1119">
        <v>-268.97000000000003</v>
      </c>
      <c r="C1119">
        <v>2.0879999999999654</v>
      </c>
      <c r="D1119" s="6" t="str">
        <f t="shared" si="24"/>
        <v/>
      </c>
    </row>
    <row r="1120" spans="2:4" x14ac:dyDescent="0.3">
      <c r="B1120">
        <v>-268.70299999999997</v>
      </c>
      <c r="C1120">
        <v>0.71199999999998909</v>
      </c>
      <c r="D1120" s="6" t="str">
        <f t="shared" si="24"/>
        <v/>
      </c>
    </row>
    <row r="1121" spans="2:4" x14ac:dyDescent="0.3">
      <c r="B1121">
        <v>-268.02800000000002</v>
      </c>
      <c r="C1121">
        <v>0.26700000000005275</v>
      </c>
      <c r="D1121" s="6" t="str">
        <f t="shared" si="24"/>
        <v/>
      </c>
    </row>
    <row r="1122" spans="2:4" x14ac:dyDescent="0.3">
      <c r="B1122">
        <v>-331.34400000000005</v>
      </c>
      <c r="C1122">
        <v>0.67499999999995453</v>
      </c>
      <c r="D1122" s="6" t="str">
        <f t="shared" si="24"/>
        <v/>
      </c>
    </row>
    <row r="1123" spans="2:4" x14ac:dyDescent="0.3">
      <c r="B1123">
        <v>-331.22400000000005</v>
      </c>
      <c r="C1123">
        <v>0.4919999999999618</v>
      </c>
      <c r="D1123" s="6" t="str">
        <f t="shared" si="24"/>
        <v/>
      </c>
    </row>
    <row r="1124" spans="2:4" x14ac:dyDescent="0.3">
      <c r="B1124">
        <v>-330.14800000000002</v>
      </c>
      <c r="C1124">
        <v>0.12000000000000455</v>
      </c>
      <c r="D1124" s="6" t="str">
        <f t="shared" si="24"/>
        <v/>
      </c>
    </row>
    <row r="1125" spans="2:4" x14ac:dyDescent="0.3">
      <c r="B1125">
        <v>-329.99099999999999</v>
      </c>
      <c r="C1125">
        <v>1.0760000000000218</v>
      </c>
      <c r="D1125" s="6" t="str">
        <f t="shared" si="24"/>
        <v/>
      </c>
    </row>
    <row r="1126" spans="2:4" x14ac:dyDescent="0.3">
      <c r="B1126">
        <v>-329.64499999999998</v>
      </c>
      <c r="C1126">
        <v>0.15700000000003911</v>
      </c>
      <c r="D1126" s="6" t="str">
        <f t="shared" si="24"/>
        <v/>
      </c>
    </row>
    <row r="1127" spans="2:4" x14ac:dyDescent="0.3">
      <c r="B1127">
        <v>-329.61699999999996</v>
      </c>
      <c r="C1127">
        <v>0.34600000000000364</v>
      </c>
      <c r="D1127" s="6" t="str">
        <f t="shared" si="24"/>
        <v/>
      </c>
    </row>
    <row r="1128" spans="2:4" x14ac:dyDescent="0.3">
      <c r="B1128">
        <v>-329.40800000000002</v>
      </c>
      <c r="C1128">
        <v>2.8000000000020009E-2</v>
      </c>
      <c r="D1128" s="6" t="str">
        <f t="shared" si="24"/>
        <v/>
      </c>
    </row>
    <row r="1129" spans="2:4" x14ac:dyDescent="0.3">
      <c r="B1129">
        <v>-329.04899999999998</v>
      </c>
      <c r="C1129">
        <v>0.20899999999994634</v>
      </c>
      <c r="D1129" s="6" t="str">
        <f t="shared" si="24"/>
        <v/>
      </c>
    </row>
    <row r="1130" spans="2:4" x14ac:dyDescent="0.3">
      <c r="B1130">
        <v>-328.9</v>
      </c>
      <c r="C1130">
        <v>0.35900000000003729</v>
      </c>
      <c r="D1130" s="6" t="str">
        <f t="shared" si="24"/>
        <v/>
      </c>
    </row>
    <row r="1131" spans="2:4" x14ac:dyDescent="0.3">
      <c r="B1131">
        <v>-328.82000000000005</v>
      </c>
      <c r="C1131">
        <v>0.14900000000000091</v>
      </c>
      <c r="D1131" s="6" t="str">
        <f t="shared" si="24"/>
        <v/>
      </c>
    </row>
    <row r="1132" spans="2:4" x14ac:dyDescent="0.3">
      <c r="B1132">
        <v>-326.84299999999996</v>
      </c>
      <c r="C1132">
        <v>7.999999999992724E-2</v>
      </c>
      <c r="D1132" s="6" t="str">
        <f t="shared" si="24"/>
        <v/>
      </c>
    </row>
    <row r="1133" spans="2:4" x14ac:dyDescent="0.3">
      <c r="B1133">
        <v>-326.37</v>
      </c>
      <c r="C1133">
        <v>1.9770000000000891</v>
      </c>
      <c r="D1133" s="6" t="str">
        <f t="shared" si="24"/>
        <v/>
      </c>
    </row>
    <row r="1134" spans="2:4" x14ac:dyDescent="0.3">
      <c r="B1134">
        <v>-326.11400000000003</v>
      </c>
      <c r="C1134">
        <v>0.47299999999995634</v>
      </c>
      <c r="D1134" s="6" t="str">
        <f t="shared" si="24"/>
        <v/>
      </c>
    </row>
    <row r="1135" spans="2:4" x14ac:dyDescent="0.3">
      <c r="B1135">
        <v>-333.91700000000003</v>
      </c>
      <c r="C1135">
        <v>0.25599999999997181</v>
      </c>
      <c r="D1135" s="6" t="str">
        <f t="shared" si="24"/>
        <v/>
      </c>
    </row>
    <row r="1136" spans="2:4" x14ac:dyDescent="0.3">
      <c r="B1136">
        <v>-333.48400000000004</v>
      </c>
      <c r="C1136">
        <v>1.0599999999999454</v>
      </c>
      <c r="D1136" s="6" t="str">
        <f t="shared" si="24"/>
        <v/>
      </c>
    </row>
    <row r="1137" spans="2:4" x14ac:dyDescent="0.3">
      <c r="B1137">
        <v>-331.72299999999996</v>
      </c>
      <c r="C1137">
        <v>0.43299999999999272</v>
      </c>
      <c r="D1137" s="6" t="str">
        <f t="shared" si="24"/>
        <v/>
      </c>
    </row>
    <row r="1138" spans="2:4" x14ac:dyDescent="0.3">
      <c r="B1138">
        <v>-330.98099999999999</v>
      </c>
      <c r="C1138">
        <v>1.7610000000000809</v>
      </c>
      <c r="D1138" s="6" t="str">
        <f t="shared" si="24"/>
        <v/>
      </c>
    </row>
    <row r="1139" spans="2:4" x14ac:dyDescent="0.3">
      <c r="B1139">
        <v>-330.96000000000004</v>
      </c>
      <c r="C1139">
        <v>0.7419999999999618</v>
      </c>
      <c r="D1139" s="6" t="str">
        <f t="shared" si="24"/>
        <v/>
      </c>
    </row>
    <row r="1140" spans="2:4" x14ac:dyDescent="0.3">
      <c r="B1140">
        <v>-330.92399999999998</v>
      </c>
      <c r="C1140">
        <v>2.0999999999958163E-2</v>
      </c>
      <c r="D1140" s="6" t="str">
        <f t="shared" si="24"/>
        <v/>
      </c>
    </row>
    <row r="1141" spans="2:4" x14ac:dyDescent="0.3">
      <c r="B1141">
        <v>-330.43499999999995</v>
      </c>
      <c r="C1141">
        <v>3.6000000000058208E-2</v>
      </c>
      <c r="D1141" s="6" t="str">
        <f t="shared" si="24"/>
        <v/>
      </c>
    </row>
    <row r="1142" spans="2:4" x14ac:dyDescent="0.3">
      <c r="B1142">
        <v>-330.35900000000004</v>
      </c>
      <c r="C1142">
        <v>0.48900000000003274</v>
      </c>
      <c r="D1142" s="6" t="str">
        <f t="shared" si="24"/>
        <v/>
      </c>
    </row>
    <row r="1143" spans="2:4" x14ac:dyDescent="0.3">
      <c r="B1143">
        <v>-330.29399999999998</v>
      </c>
      <c r="C1143">
        <v>7.5999999999908141E-2</v>
      </c>
      <c r="D1143" s="6" t="str">
        <f t="shared" si="24"/>
        <v/>
      </c>
    </row>
    <row r="1144" spans="2:4" x14ac:dyDescent="0.3">
      <c r="B1144">
        <v>-329.92200000000003</v>
      </c>
      <c r="C1144">
        <v>6.500000000005457E-2</v>
      </c>
      <c r="D1144" s="6" t="str">
        <f t="shared" si="24"/>
        <v/>
      </c>
    </row>
    <row r="1145" spans="2:4" x14ac:dyDescent="0.3">
      <c r="B1145">
        <v>-328.99800000000005</v>
      </c>
      <c r="C1145">
        <v>0.37199999999995725</v>
      </c>
      <c r="D1145" s="6" t="str">
        <f t="shared" si="24"/>
        <v/>
      </c>
    </row>
    <row r="1146" spans="2:4" x14ac:dyDescent="0.3">
      <c r="B1146">
        <v>-412.31899999999996</v>
      </c>
      <c r="C1146">
        <v>0.92399999999997817</v>
      </c>
      <c r="D1146" s="6" t="str">
        <f t="shared" si="24"/>
        <v/>
      </c>
    </row>
    <row r="1147" spans="2:4" x14ac:dyDescent="0.3">
      <c r="B1147">
        <v>-412.12800000000004</v>
      </c>
      <c r="C1147">
        <v>1.4930000000000518</v>
      </c>
      <c r="D1147" s="6" t="str">
        <f t="shared" si="24"/>
        <v/>
      </c>
    </row>
    <row r="1148" spans="2:4" x14ac:dyDescent="0.3">
      <c r="B1148">
        <v>-411.35599999999999</v>
      </c>
      <c r="C1148">
        <v>0.19099999999991724</v>
      </c>
      <c r="D1148" s="6" t="str">
        <f t="shared" si="24"/>
        <v/>
      </c>
    </row>
    <row r="1149" spans="2:4" x14ac:dyDescent="0.3">
      <c r="B1149">
        <v>-409.88199999999995</v>
      </c>
      <c r="C1149">
        <v>0.7720000000000482</v>
      </c>
      <c r="D1149" s="6" t="str">
        <f t="shared" si="24"/>
        <v/>
      </c>
    </row>
    <row r="1150" spans="2:4" x14ac:dyDescent="0.3">
      <c r="B1150">
        <v>-407.81399999999996</v>
      </c>
      <c r="C1150">
        <v>1.4740000000000464</v>
      </c>
      <c r="D1150" s="6" t="str">
        <f t="shared" si="24"/>
        <v/>
      </c>
    </row>
    <row r="1151" spans="2:4" x14ac:dyDescent="0.3">
      <c r="B1151">
        <v>-406.42999999999995</v>
      </c>
      <c r="C1151">
        <v>2.0679999999999836</v>
      </c>
      <c r="D1151" s="6" t="str">
        <f t="shared" si="24"/>
        <v/>
      </c>
    </row>
    <row r="1152" spans="2:4" x14ac:dyDescent="0.3">
      <c r="B1152">
        <v>-405.947</v>
      </c>
      <c r="C1152">
        <v>1.3840000000000146</v>
      </c>
      <c r="D1152" s="6" t="str">
        <f t="shared" si="24"/>
        <v/>
      </c>
    </row>
    <row r="1153" spans="2:4" x14ac:dyDescent="0.3">
      <c r="B1153">
        <v>-405.63599999999997</v>
      </c>
      <c r="C1153">
        <v>0.48299999999994725</v>
      </c>
      <c r="D1153" s="6" t="str">
        <f t="shared" si="24"/>
        <v/>
      </c>
    </row>
    <row r="1154" spans="2:4" x14ac:dyDescent="0.3">
      <c r="B1154">
        <v>-392.53999999999996</v>
      </c>
      <c r="C1154">
        <v>0.31100000000003547</v>
      </c>
      <c r="D1154" s="6" t="str">
        <f t="shared" si="24"/>
        <v/>
      </c>
    </row>
    <row r="1155" spans="2:4" x14ac:dyDescent="0.3">
      <c r="B1155">
        <v>-386.63599999999997</v>
      </c>
      <c r="C1155">
        <v>13.096000000000004</v>
      </c>
      <c r="D1155" s="6" t="str">
        <f t="shared" si="24"/>
        <v/>
      </c>
    </row>
    <row r="1156" spans="2:4" x14ac:dyDescent="0.3">
      <c r="B1156">
        <v>-383.76099999999997</v>
      </c>
      <c r="C1156">
        <v>5.9039999999999964</v>
      </c>
      <c r="D1156" s="6" t="str">
        <f t="shared" si="24"/>
        <v/>
      </c>
    </row>
    <row r="1157" spans="2:4" x14ac:dyDescent="0.3">
      <c r="B1157">
        <v>-382.95399999999995</v>
      </c>
      <c r="C1157">
        <v>2.875</v>
      </c>
      <c r="D1157" s="6" t="str">
        <f t="shared" si="24"/>
        <v/>
      </c>
    </row>
    <row r="1158" spans="2:4" x14ac:dyDescent="0.3">
      <c r="B1158">
        <v>-380.78399999999999</v>
      </c>
      <c r="C1158">
        <v>0.80700000000001637</v>
      </c>
      <c r="D1158" s="6" t="str">
        <f t="shared" si="24"/>
        <v/>
      </c>
    </row>
    <row r="1159" spans="2:4" x14ac:dyDescent="0.3">
      <c r="B1159">
        <v>-377.9</v>
      </c>
      <c r="C1159">
        <v>2.1699999999999591</v>
      </c>
      <c r="D1159" s="6" t="str">
        <f t="shared" si="24"/>
        <v/>
      </c>
    </row>
    <row r="1160" spans="2:4" x14ac:dyDescent="0.3">
      <c r="B1160">
        <v>-504.03599999999994</v>
      </c>
      <c r="C1160">
        <v>2.8840000000000146</v>
      </c>
      <c r="D1160" s="6" t="str">
        <f t="shared" ref="D1160:D1201" si="25">IF(C1160&gt;15,C1160,"")</f>
        <v/>
      </c>
    </row>
    <row r="1161" spans="2:4" x14ac:dyDescent="0.3">
      <c r="B1161">
        <v>-502.25300000000004</v>
      </c>
      <c r="C1161">
        <v>5.0730000000000928</v>
      </c>
      <c r="D1161" s="6" t="str">
        <f t="shared" si="25"/>
        <v/>
      </c>
    </row>
    <row r="1162" spans="2:4" x14ac:dyDescent="0.3">
      <c r="B1162">
        <v>-499.471</v>
      </c>
      <c r="C1162">
        <v>1.7829999999999018</v>
      </c>
      <c r="D1162" s="6" t="str">
        <f t="shared" si="25"/>
        <v/>
      </c>
    </row>
    <row r="1163" spans="2:4" x14ac:dyDescent="0.3">
      <c r="B1163">
        <v>-496.07399999999996</v>
      </c>
      <c r="C1163">
        <v>2.7820000000000391</v>
      </c>
      <c r="D1163" s="6" t="str">
        <f t="shared" si="25"/>
        <v/>
      </c>
    </row>
    <row r="1164" spans="2:4" x14ac:dyDescent="0.3">
      <c r="B1164">
        <v>-493.47400000000005</v>
      </c>
      <c r="C1164">
        <v>3.3970000000000482</v>
      </c>
      <c r="D1164" s="6" t="str">
        <f t="shared" si="25"/>
        <v/>
      </c>
    </row>
    <row r="1165" spans="2:4" x14ac:dyDescent="0.3">
      <c r="B1165">
        <v>-493.274</v>
      </c>
      <c r="C1165">
        <v>2.5999999999999091</v>
      </c>
      <c r="D1165" s="6" t="str">
        <f t="shared" si="25"/>
        <v/>
      </c>
    </row>
    <row r="1166" spans="2:4" x14ac:dyDescent="0.3">
      <c r="B1166">
        <v>-492.54899999999998</v>
      </c>
      <c r="C1166">
        <v>0.20000000000004547</v>
      </c>
      <c r="D1166" s="6" t="str">
        <f t="shared" si="25"/>
        <v/>
      </c>
    </row>
    <row r="1167" spans="2:4" x14ac:dyDescent="0.3">
      <c r="B1167">
        <v>-492.053</v>
      </c>
      <c r="C1167">
        <v>0.72500000000002274</v>
      </c>
      <c r="D1167" s="6" t="str">
        <f t="shared" si="25"/>
        <v/>
      </c>
    </row>
    <row r="1168" spans="2:4" x14ac:dyDescent="0.3">
      <c r="B1168">
        <v>-490.73900000000003</v>
      </c>
      <c r="C1168">
        <v>0.4959999999999809</v>
      </c>
      <c r="D1168" s="6" t="str">
        <f t="shared" si="25"/>
        <v/>
      </c>
    </row>
    <row r="1169" spans="2:4" x14ac:dyDescent="0.3">
      <c r="B1169">
        <v>-490.52499999999998</v>
      </c>
      <c r="C1169">
        <v>1.3139999999999645</v>
      </c>
      <c r="D1169" s="6" t="str">
        <f t="shared" si="25"/>
        <v/>
      </c>
    </row>
    <row r="1170" spans="2:4" x14ac:dyDescent="0.3">
      <c r="B1170">
        <v>-488.26</v>
      </c>
      <c r="C1170">
        <v>0.21400000000005548</v>
      </c>
      <c r="D1170" s="6" t="str">
        <f t="shared" si="25"/>
        <v/>
      </c>
    </row>
    <row r="1171" spans="2:4" x14ac:dyDescent="0.3">
      <c r="B1171">
        <v>-488.06399999999996</v>
      </c>
      <c r="C1171">
        <v>2.2649999999999864</v>
      </c>
      <c r="D1171" s="6" t="str">
        <f t="shared" si="25"/>
        <v/>
      </c>
    </row>
    <row r="1172" spans="2:4" x14ac:dyDescent="0.3">
      <c r="B1172">
        <v>-1286.3489999999999</v>
      </c>
      <c r="C1172">
        <v>0.19600000000002638</v>
      </c>
      <c r="D1172" s="6" t="str">
        <f t="shared" si="25"/>
        <v/>
      </c>
    </row>
    <row r="1173" spans="2:4" x14ac:dyDescent="0.3">
      <c r="B1173">
        <v>-1284.787</v>
      </c>
      <c r="C1173">
        <v>6.887000000000171</v>
      </c>
      <c r="D1173" s="6" t="str">
        <f t="shared" si="25"/>
        <v/>
      </c>
    </row>
    <row r="1174" spans="2:4" x14ac:dyDescent="0.3">
      <c r="B1174">
        <v>-1282.085</v>
      </c>
      <c r="C1174">
        <v>1.5619999999998981</v>
      </c>
      <c r="D1174" s="6" t="str">
        <f t="shared" si="25"/>
        <v/>
      </c>
    </row>
    <row r="1175" spans="2:4" x14ac:dyDescent="0.3">
      <c r="B1175">
        <v>-1278.01</v>
      </c>
      <c r="C1175">
        <v>2.7019999999999982</v>
      </c>
      <c r="D1175" s="6" t="str">
        <f t="shared" si="25"/>
        <v/>
      </c>
    </row>
    <row r="1176" spans="2:4" x14ac:dyDescent="0.3">
      <c r="B1176">
        <v>-1274.9670000000001</v>
      </c>
      <c r="C1176">
        <v>4.0750000000000455</v>
      </c>
      <c r="D1176" s="6" t="str">
        <f t="shared" si="25"/>
        <v/>
      </c>
    </row>
    <row r="1177" spans="2:4" x14ac:dyDescent="0.3">
      <c r="B1177">
        <v>-1274.6030000000001</v>
      </c>
      <c r="C1177">
        <v>3.0429999999998927</v>
      </c>
      <c r="D1177" s="6" t="str">
        <f t="shared" si="25"/>
        <v/>
      </c>
    </row>
    <row r="1178" spans="2:4" x14ac:dyDescent="0.3">
      <c r="B1178">
        <v>-1270.2909999999999</v>
      </c>
      <c r="C1178">
        <v>0.36400000000003274</v>
      </c>
      <c r="D1178" s="6" t="str">
        <f t="shared" si="25"/>
        <v/>
      </c>
    </row>
    <row r="1179" spans="2:4" x14ac:dyDescent="0.3">
      <c r="B1179">
        <v>-1268.4559999999999</v>
      </c>
      <c r="C1179">
        <v>4.3120000000001255</v>
      </c>
      <c r="D1179" s="6" t="str">
        <f t="shared" si="25"/>
        <v/>
      </c>
    </row>
    <row r="1180" spans="2:4" x14ac:dyDescent="0.3">
      <c r="B1180">
        <v>-1268.4549999999999</v>
      </c>
      <c r="C1180">
        <v>1.8350000000000364</v>
      </c>
      <c r="D1180" s="6" t="str">
        <f t="shared" si="25"/>
        <v/>
      </c>
    </row>
    <row r="1181" spans="2:4" x14ac:dyDescent="0.3">
      <c r="B1181">
        <v>-1266.9390000000001</v>
      </c>
      <c r="C1181">
        <v>9.9999999997635314E-4</v>
      </c>
      <c r="D1181" s="6" t="str">
        <f t="shared" si="25"/>
        <v/>
      </c>
    </row>
    <row r="1182" spans="2:4" x14ac:dyDescent="0.3">
      <c r="B1182">
        <v>-1464.9960000000001</v>
      </c>
      <c r="C1182">
        <v>1.515999999999849</v>
      </c>
      <c r="D1182" s="6" t="str">
        <f t="shared" si="25"/>
        <v/>
      </c>
    </row>
    <row r="1183" spans="2:4" x14ac:dyDescent="0.3">
      <c r="B1183">
        <v>-1464.453</v>
      </c>
      <c r="C1183">
        <v>1.9199999999998454</v>
      </c>
      <c r="D1183" s="6" t="str">
        <f t="shared" si="25"/>
        <v/>
      </c>
    </row>
    <row r="1184" spans="2:4" x14ac:dyDescent="0.3">
      <c r="B1184">
        <v>-1462.6010000000001</v>
      </c>
      <c r="C1184">
        <v>0.54300000000012005</v>
      </c>
      <c r="D1184" s="6" t="str">
        <f t="shared" si="25"/>
        <v/>
      </c>
    </row>
    <row r="1185" spans="2:4" x14ac:dyDescent="0.3">
      <c r="B1185">
        <v>-1461.99</v>
      </c>
      <c r="C1185">
        <v>1.8519999999998618</v>
      </c>
      <c r="D1185" s="6" t="str">
        <f t="shared" si="25"/>
        <v/>
      </c>
    </row>
    <row r="1186" spans="2:4" x14ac:dyDescent="0.3">
      <c r="B1186">
        <v>-1461.732</v>
      </c>
      <c r="C1186">
        <v>0.61100000000010368</v>
      </c>
      <c r="D1186" s="6" t="str">
        <f t="shared" si="25"/>
        <v/>
      </c>
    </row>
    <row r="1187" spans="2:4" x14ac:dyDescent="0.3">
      <c r="B1187">
        <v>-1461.5840000000001</v>
      </c>
      <c r="C1187">
        <v>0.2580000000000382</v>
      </c>
      <c r="D1187" s="6" t="str">
        <f t="shared" si="25"/>
        <v/>
      </c>
    </row>
    <row r="1188" spans="2:4" x14ac:dyDescent="0.3">
      <c r="B1188">
        <v>-1450.364</v>
      </c>
      <c r="C1188">
        <v>0.14799999999991087</v>
      </c>
      <c r="D1188" s="6" t="str">
        <f t="shared" si="25"/>
        <v/>
      </c>
    </row>
    <row r="1189" spans="2:4" x14ac:dyDescent="0.3">
      <c r="B1189">
        <v>-1608.7070000000001</v>
      </c>
      <c r="C1189">
        <v>11.220000000000027</v>
      </c>
      <c r="D1189" s="6" t="str">
        <f t="shared" si="25"/>
        <v/>
      </c>
    </row>
    <row r="1190" spans="2:4" x14ac:dyDescent="0.3">
      <c r="B1190">
        <v>-1607.52</v>
      </c>
      <c r="C1190">
        <v>3.9769999999998618</v>
      </c>
      <c r="D1190" s="6" t="str">
        <f t="shared" si="25"/>
        <v/>
      </c>
    </row>
    <row r="1191" spans="2:4" x14ac:dyDescent="0.3">
      <c r="B1191">
        <v>-1598.4</v>
      </c>
      <c r="C1191">
        <v>1.1870000000001255</v>
      </c>
      <c r="D1191" s="6" t="str">
        <f t="shared" si="25"/>
        <v/>
      </c>
    </row>
    <row r="1192" spans="2:4" x14ac:dyDescent="0.3">
      <c r="B1192">
        <v>-1589.4880000000001</v>
      </c>
      <c r="C1192">
        <v>9.1199999999998909</v>
      </c>
      <c r="D1192" s="6" t="str">
        <f t="shared" si="25"/>
        <v/>
      </c>
    </row>
    <row r="1193" spans="2:4" x14ac:dyDescent="0.3">
      <c r="B1193">
        <v>-1587.1010000000001</v>
      </c>
      <c r="C1193">
        <v>8.9120000000000346</v>
      </c>
      <c r="D1193" s="6" t="str">
        <f t="shared" si="25"/>
        <v/>
      </c>
    </row>
    <row r="1194" spans="2:4" x14ac:dyDescent="0.3">
      <c r="B1194">
        <v>-1574.62</v>
      </c>
      <c r="C1194">
        <v>2.3869999999999436</v>
      </c>
      <c r="D1194" s="6" t="str">
        <f t="shared" si="25"/>
        <v/>
      </c>
    </row>
    <row r="1195" spans="2:4" x14ac:dyDescent="0.3">
      <c r="B1195">
        <v>-1556.2919999999999</v>
      </c>
      <c r="C1195">
        <v>12.481000000000222</v>
      </c>
      <c r="D1195" s="6" t="str">
        <f t="shared" si="25"/>
        <v/>
      </c>
    </row>
    <row r="1196" spans="2:4" x14ac:dyDescent="0.3">
      <c r="B1196">
        <v>-1554.547</v>
      </c>
      <c r="C1196">
        <v>18.327999999999975</v>
      </c>
      <c r="D1196" s="6">
        <f t="shared" si="25"/>
        <v>18.327999999999975</v>
      </c>
    </row>
    <row r="1197" spans="2:4" x14ac:dyDescent="0.3">
      <c r="B1197">
        <v>-1540.009</v>
      </c>
      <c r="C1197">
        <v>1.7449999999998909</v>
      </c>
      <c r="D1197" s="6" t="str">
        <f t="shared" si="25"/>
        <v/>
      </c>
    </row>
    <row r="1198" spans="2:4" x14ac:dyDescent="0.3">
      <c r="B1198">
        <v>-1531.037</v>
      </c>
      <c r="C1198">
        <v>14.538000000000011</v>
      </c>
      <c r="D1198" s="6" t="str">
        <f t="shared" si="25"/>
        <v/>
      </c>
    </row>
    <row r="1199" spans="2:4" x14ac:dyDescent="0.3">
      <c r="B1199">
        <v>-1521.981</v>
      </c>
      <c r="C1199">
        <v>8.97199999999998</v>
      </c>
      <c r="D1199" s="6" t="str">
        <f t="shared" si="25"/>
        <v/>
      </c>
    </row>
    <row r="1200" spans="2:4" x14ac:dyDescent="0.3">
      <c r="B1200">
        <v>-1508.4079999999999</v>
      </c>
      <c r="C1200">
        <v>9.05600000000004</v>
      </c>
      <c r="D1200" s="6" t="str">
        <f t="shared" si="25"/>
        <v/>
      </c>
    </row>
    <row r="1201" spans="2:4" x14ac:dyDescent="0.3">
      <c r="B1201">
        <v>-1499.2360000000001</v>
      </c>
      <c r="C1201">
        <v>13.573000000000093</v>
      </c>
      <c r="D1201" s="6" t="str">
        <f t="shared" si="25"/>
        <v/>
      </c>
    </row>
    <row r="1202" spans="2:4" x14ac:dyDescent="0.3">
      <c r="B1202">
        <f>COUNT(B7:B1201)</f>
        <v>1195</v>
      </c>
      <c r="D1202">
        <f>COUNT(D7:D1201)</f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HiRISE</vt:lpstr>
      <vt:lpstr>uncorrected by mound</vt:lpstr>
      <vt:lpstr>Thickness by Mound</vt:lpstr>
    </vt:vector>
  </TitlesOfParts>
  <Company>Brock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erscadmin</dc:creator>
  <cp:lastModifiedBy>Frank</cp:lastModifiedBy>
  <dcterms:created xsi:type="dcterms:W3CDTF">2012-12-03T20:16:53Z</dcterms:created>
  <dcterms:modified xsi:type="dcterms:W3CDTF">2017-07-14T14:03:48Z</dcterms:modified>
</cp:coreProperties>
</file>