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cero.sharepoint.com/sites/Group-ClimateMitigation/Shared Documents/RawDataStore/Industry/USGS/"/>
    </mc:Choice>
  </mc:AlternateContent>
  <xr:revisionPtr revIDLastSave="48" documentId="8_{0C7BE501-5BA7-4D52-A566-B0905443305B}" xr6:coauthVersionLast="46" xr6:coauthVersionMax="46" xr10:uidLastSave="{1AD93EB6-2411-465F-9309-C19E29078EAB}"/>
  <bookViews>
    <workbookView xWindow="0" yWindow="0" windowWidth="14400" windowHeight="17400" xr2:uid="{0B2B113A-65CC-45D7-9FF9-9550D66C08D9}"/>
  </bookViews>
  <sheets>
    <sheet name="Clinker produ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8" i="1" l="1"/>
  <c r="D51" i="1"/>
  <c r="D13" i="1" l="1"/>
  <c r="D12" i="1"/>
  <c r="D11" i="1"/>
  <c r="D10" i="1"/>
  <c r="D9" i="1"/>
  <c r="D8" i="1"/>
  <c r="D7" i="1"/>
  <c r="D6" i="1"/>
  <c r="D5" i="1"/>
  <c r="D4" i="1"/>
  <c r="D3" i="1"/>
  <c r="D2" i="1"/>
  <c r="D14" i="1"/>
  <c r="D72" i="1"/>
  <c r="D71" i="1"/>
  <c r="D70" i="1"/>
  <c r="D69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0" i="1"/>
  <c r="D49" i="1"/>
  <c r="D48" i="1"/>
  <c r="D47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7" i="1"/>
  <c r="D76" i="1"/>
  <c r="D75" i="1"/>
  <c r="D74" i="1"/>
  <c r="D7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Robbie Andrew</author>
  </authors>
  <commentList>
    <comment ref="B73" authorId="0" shapeId="0" xr:uid="{466E1627-F652-44DB-80AE-A5D9CED91453}">
      <text>
        <r>
          <rPr>
            <b/>
            <sz val="9"/>
            <color indexed="81"/>
            <rFont val="Tahoma"/>
            <family val="2"/>
          </rPr>
          <t>Robbie Andrew:</t>
        </r>
        <r>
          <rPr>
            <sz val="9"/>
            <color indexed="81"/>
            <rFont val="Tahoma"/>
            <family val="2"/>
          </rPr>
          <t xml:space="preserve">
Was 71706
Hendrik van Oss, USGS, confirmed an error. This figure incorrectly included Puerto Rico clinker production.</t>
        </r>
      </text>
    </comment>
  </commentList>
</comments>
</file>

<file path=xl/sharedStrings.xml><?xml version="1.0" encoding="utf-8"?>
<sst xmlns="http://schemas.openxmlformats.org/spreadsheetml/2006/main" count="4" uniqueCount="4">
  <si>
    <t>US</t>
  </si>
  <si>
    <t>Puerto Rico</t>
  </si>
  <si>
    <t>US+PR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</si>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</sst>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0" fillId="0" borderId="0" xfId="0" applyNumberFormat="1" applyAlignment="1"/>
    <xf numFmtId="1" fontId="1" fillId="0" borderId="0" xfId="0" applyNumberFormat="1" applyFont="1"/>
    <xf numFmtId="0" fontId="1" fillId="0" borderId="0" xfId="0" applyFont="1"/>
    <xf numFmtId="1" fontId="1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5E65A-35CA-46DB-BFE0-7F925C87448E}">
  <dimension ref="A1:D94"/>
  <sheetViews>
    <sheetView tabSelected="1" workbookViewId="0">
      <pane xSplit="1" ySplit="1" topLeftCell="B72" activePane="bottomRight" state="frozen"/>
      <selection pane="topRight" activeCell="B1" sqref="B1"/>
      <selection pane="bottomLeft" activeCell="A2" sqref="A2"/>
      <selection pane="bottomRight" activeCell="B91" sqref="B91"/>
    </sheetView>
  </sheetViews>
  <sheetFormatPr defaultRowHeight="15" x14ac:dyDescent="0.25"/>
  <sheetData>
    <row r="1" spans="1:4" x14ac:dyDescent="0.25">
      <c r="A1" t="s">
        <v>3</v>
      </c>
      <c r="B1" t="s">
        <v>0</v>
      </c>
      <c r="C1" t="s">
        <v>1</v>
      </c>
      <c r="D1" t="s">
        <v>2</v>
      </c>
    </row>
    <row r="2" spans="1:4" ht="15.75" x14ac:dyDescent="0.25">
      <c r="A2" s="1">
        <v>1925</v>
      </c>
      <c r="B2" s="2">
        <v>27304</v>
      </c>
      <c r="D2" s="6">
        <f t="shared" ref="D2:D13" si="0">B2</f>
        <v>27304</v>
      </c>
    </row>
    <row r="3" spans="1:4" ht="15.75" x14ac:dyDescent="0.25">
      <c r="A3" s="1">
        <v>1926</v>
      </c>
      <c r="B3" s="2">
        <v>27879</v>
      </c>
      <c r="D3" s="6">
        <f t="shared" si="0"/>
        <v>27879</v>
      </c>
    </row>
    <row r="4" spans="1:4" ht="15.75" x14ac:dyDescent="0.25">
      <c r="A4" s="1">
        <v>1927</v>
      </c>
      <c r="B4" s="2">
        <v>28957</v>
      </c>
      <c r="D4" s="6">
        <f t="shared" si="0"/>
        <v>28957</v>
      </c>
    </row>
    <row r="5" spans="1:4" ht="15.75" x14ac:dyDescent="0.25">
      <c r="A5" s="1">
        <v>1928</v>
      </c>
      <c r="B5" s="2">
        <v>29631</v>
      </c>
      <c r="D5" s="6">
        <f t="shared" si="0"/>
        <v>29631</v>
      </c>
    </row>
    <row r="6" spans="1:4" ht="15.75" x14ac:dyDescent="0.25">
      <c r="A6" s="1">
        <v>1929</v>
      </c>
      <c r="B6" s="2">
        <v>28821</v>
      </c>
      <c r="D6" s="6">
        <f t="shared" si="0"/>
        <v>28821</v>
      </c>
    </row>
    <row r="7" spans="1:4" ht="15.75" x14ac:dyDescent="0.25">
      <c r="A7" s="1">
        <v>1930</v>
      </c>
      <c r="B7" s="2">
        <v>27457</v>
      </c>
      <c r="D7" s="6">
        <f t="shared" si="0"/>
        <v>27457</v>
      </c>
    </row>
    <row r="8" spans="1:4" ht="15.75" x14ac:dyDescent="0.25">
      <c r="A8" s="1">
        <v>1931</v>
      </c>
      <c r="B8" s="2">
        <v>20775</v>
      </c>
      <c r="D8" s="6">
        <f t="shared" si="0"/>
        <v>20775</v>
      </c>
    </row>
    <row r="9" spans="1:4" ht="15.75" x14ac:dyDescent="0.25">
      <c r="A9" s="1">
        <v>1932</v>
      </c>
      <c r="B9" s="2">
        <v>12792</v>
      </c>
      <c r="D9" s="6">
        <f t="shared" si="0"/>
        <v>12792</v>
      </c>
    </row>
    <row r="10" spans="1:4" ht="15.75" x14ac:dyDescent="0.25">
      <c r="A10" s="1">
        <v>1933</v>
      </c>
      <c r="B10" s="2">
        <v>10738</v>
      </c>
      <c r="D10" s="6">
        <f t="shared" si="0"/>
        <v>10738</v>
      </c>
    </row>
    <row r="11" spans="1:4" ht="15.75" x14ac:dyDescent="0.25">
      <c r="A11" s="1">
        <v>1934</v>
      </c>
      <c r="B11" s="2">
        <v>13261</v>
      </c>
      <c r="D11" s="6">
        <f t="shared" si="0"/>
        <v>13261</v>
      </c>
    </row>
    <row r="12" spans="1:4" ht="15.75" x14ac:dyDescent="0.25">
      <c r="A12" s="1">
        <v>1935</v>
      </c>
      <c r="B12" s="2">
        <v>12847</v>
      </c>
      <c r="D12" s="6">
        <f t="shared" si="0"/>
        <v>12847</v>
      </c>
    </row>
    <row r="13" spans="1:4" ht="15.75" x14ac:dyDescent="0.25">
      <c r="A13" s="1">
        <v>1936</v>
      </c>
      <c r="B13" s="2">
        <v>19123</v>
      </c>
      <c r="D13" s="6">
        <f t="shared" si="0"/>
        <v>19123</v>
      </c>
    </row>
    <row r="14" spans="1:4" ht="15.75" x14ac:dyDescent="0.25">
      <c r="A14" s="1">
        <v>1937</v>
      </c>
      <c r="B14" s="2">
        <v>19927</v>
      </c>
      <c r="D14" s="6">
        <f>B14</f>
        <v>19927</v>
      </c>
    </row>
    <row r="15" spans="1:4" ht="15.75" x14ac:dyDescent="0.25">
      <c r="A15" s="1">
        <v>1938</v>
      </c>
      <c r="B15" s="2">
        <v>17757</v>
      </c>
      <c r="D15" s="6">
        <v>17757.230472021041</v>
      </c>
    </row>
    <row r="16" spans="1:4" ht="15.75" x14ac:dyDescent="0.25">
      <c r="A16" s="1">
        <v>1939</v>
      </c>
      <c r="B16" s="2">
        <v>20742</v>
      </c>
      <c r="D16" s="6">
        <v>20742.379918814404</v>
      </c>
    </row>
    <row r="17" spans="1:4" ht="15.75" x14ac:dyDescent="0.25">
      <c r="A17" s="1">
        <v>1940</v>
      </c>
      <c r="B17" s="2">
        <v>22131</v>
      </c>
      <c r="D17" s="6">
        <v>22195.813249419039</v>
      </c>
    </row>
    <row r="18" spans="1:4" ht="15.75" x14ac:dyDescent="0.25">
      <c r="A18" s="1">
        <v>1941</v>
      </c>
      <c r="B18" s="2">
        <v>27829</v>
      </c>
      <c r="D18" s="6">
        <v>27907.045582434483</v>
      </c>
    </row>
    <row r="19" spans="1:4" ht="15.75" x14ac:dyDescent="0.25">
      <c r="A19" s="1">
        <v>1942</v>
      </c>
      <c r="B19" s="2">
        <v>30802</v>
      </c>
      <c r="D19" s="6">
        <v>30915.298001816096</v>
      </c>
    </row>
    <row r="20" spans="1:4" ht="15.75" x14ac:dyDescent="0.25">
      <c r="A20" s="1">
        <v>1943</v>
      </c>
      <c r="B20" s="2">
        <v>22983</v>
      </c>
      <c r="D20" s="6">
        <v>23142.438027427488</v>
      </c>
    </row>
    <row r="21" spans="1:4" ht="15.75" x14ac:dyDescent="0.25">
      <c r="A21" s="1">
        <v>1944</v>
      </c>
      <c r="B21" s="2">
        <v>15262</v>
      </c>
      <c r="D21" s="6">
        <v>15436.34252444605</v>
      </c>
    </row>
    <row r="22" spans="1:4" ht="15.75" x14ac:dyDescent="0.25">
      <c r="A22" s="1">
        <v>1945</v>
      </c>
      <c r="B22" s="2">
        <v>17282</v>
      </c>
      <c r="D22" s="6">
        <v>17516.06764499981</v>
      </c>
    </row>
    <row r="23" spans="1:4" ht="15.75" x14ac:dyDescent="0.25">
      <c r="A23" s="1">
        <v>1946</v>
      </c>
      <c r="B23" s="2">
        <v>27876</v>
      </c>
      <c r="D23" s="6">
        <v>28162.428758865761</v>
      </c>
    </row>
    <row r="24" spans="1:4" ht="15.75" x14ac:dyDescent="0.25">
      <c r="A24" s="1">
        <v>1947</v>
      </c>
      <c r="B24" s="2">
        <v>31686</v>
      </c>
      <c r="D24" s="6">
        <v>31995.72989088131</v>
      </c>
    </row>
    <row r="25" spans="1:4" ht="15.75" x14ac:dyDescent="0.25">
      <c r="A25" s="1">
        <v>1948</v>
      </c>
      <c r="B25" s="2">
        <v>34996</v>
      </c>
      <c r="D25" s="6">
        <v>35396.793219221916</v>
      </c>
    </row>
    <row r="26" spans="1:4" ht="15.75" x14ac:dyDescent="0.25">
      <c r="A26" s="1">
        <v>1949</v>
      </c>
      <c r="B26" s="2">
        <v>35750</v>
      </c>
      <c r="D26" s="6">
        <v>36109.044965365763</v>
      </c>
    </row>
    <row r="27" spans="1:4" ht="15.75" x14ac:dyDescent="0.25">
      <c r="A27" s="1">
        <v>1950</v>
      </c>
      <c r="B27" s="2">
        <v>38141</v>
      </c>
      <c r="D27" s="6">
        <v>38678.475811199009</v>
      </c>
    </row>
    <row r="28" spans="1:4" ht="15.75" x14ac:dyDescent="0.25">
      <c r="A28" s="1">
        <v>1951</v>
      </c>
      <c r="B28" s="2">
        <v>41674</v>
      </c>
      <c r="D28" s="6">
        <v>42361.021523803458</v>
      </c>
    </row>
    <row r="29" spans="1:4" ht="15.75" x14ac:dyDescent="0.25">
      <c r="A29" s="1">
        <v>1952</v>
      </c>
      <c r="B29" s="2">
        <v>42101</v>
      </c>
      <c r="D29" s="6">
        <v>42774.083114923458</v>
      </c>
    </row>
    <row r="30" spans="1:4" ht="15.75" x14ac:dyDescent="0.25">
      <c r="A30" s="1">
        <v>1953</v>
      </c>
      <c r="B30" s="2">
        <v>44598</v>
      </c>
      <c r="D30" s="6">
        <v>45206.011185907286</v>
      </c>
    </row>
    <row r="31" spans="1:4" ht="15.75" x14ac:dyDescent="0.25">
      <c r="A31" s="1">
        <v>1954</v>
      </c>
      <c r="B31" s="2">
        <v>45805</v>
      </c>
      <c r="D31" s="6">
        <v>46377.794992531592</v>
      </c>
    </row>
    <row r="32" spans="1:4" ht="15.75" x14ac:dyDescent="0.25">
      <c r="A32" s="1">
        <v>1955</v>
      </c>
      <c r="B32" s="2">
        <v>50402</v>
      </c>
      <c r="D32" s="6">
        <v>51092.766486057801</v>
      </c>
    </row>
    <row r="33" spans="1:4" ht="15.75" x14ac:dyDescent="0.25">
      <c r="A33" s="1">
        <v>1956</v>
      </c>
      <c r="B33" s="2">
        <v>53803</v>
      </c>
      <c r="D33" s="6">
        <v>54564.807059414961</v>
      </c>
    </row>
    <row r="34" spans="1:4" ht="15.75" x14ac:dyDescent="0.25">
      <c r="A34" s="1">
        <v>1957</v>
      </c>
      <c r="B34" s="2">
        <v>50988</v>
      </c>
      <c r="D34" s="6">
        <v>51903.362900287357</v>
      </c>
    </row>
    <row r="35" spans="1:4" ht="15.75" x14ac:dyDescent="0.25">
      <c r="A35" s="1">
        <v>1958</v>
      </c>
      <c r="B35" s="2">
        <v>52541</v>
      </c>
      <c r="D35" s="6">
        <v>53349.462549453841</v>
      </c>
    </row>
    <row r="36" spans="1:4" ht="15.75" x14ac:dyDescent="0.25">
      <c r="A36" s="1">
        <v>1959</v>
      </c>
      <c r="B36" s="2">
        <v>57250</v>
      </c>
      <c r="D36" s="6">
        <v>58108.339599895204</v>
      </c>
    </row>
    <row r="37" spans="1:4" ht="15.75" x14ac:dyDescent="0.25">
      <c r="A37" s="1">
        <v>1960</v>
      </c>
      <c r="B37" s="2">
        <v>53926</v>
      </c>
      <c r="D37" s="6">
        <v>55348.658219642479</v>
      </c>
    </row>
    <row r="38" spans="1:4" ht="15.75" x14ac:dyDescent="0.25">
      <c r="A38" s="1">
        <v>1961</v>
      </c>
      <c r="B38" s="2">
        <v>54144</v>
      </c>
      <c r="D38" s="6">
        <v>55157.811951519201</v>
      </c>
    </row>
    <row r="39" spans="1:4" ht="15.75" x14ac:dyDescent="0.25">
      <c r="A39" s="1">
        <v>1962</v>
      </c>
      <c r="B39" s="2">
        <v>56366</v>
      </c>
      <c r="D39" s="6">
        <v>57425.113371028485</v>
      </c>
    </row>
    <row r="40" spans="1:4" ht="15.75" x14ac:dyDescent="0.25">
      <c r="A40" s="1">
        <v>1963</v>
      </c>
      <c r="B40" s="2">
        <v>59277</v>
      </c>
      <c r="D40" s="6">
        <v>60416.914296335526</v>
      </c>
    </row>
    <row r="41" spans="1:4" ht="15.75" x14ac:dyDescent="0.25">
      <c r="A41" s="1">
        <v>1964</v>
      </c>
      <c r="B41" s="2">
        <v>62224</v>
      </c>
      <c r="D41" s="6">
        <v>63473.86560093041</v>
      </c>
    </row>
    <row r="42" spans="1:4" ht="15.75" x14ac:dyDescent="0.25">
      <c r="A42" s="1">
        <v>1965</v>
      </c>
      <c r="B42" s="3"/>
      <c r="D42" s="6">
        <v>63990.975417686241</v>
      </c>
    </row>
    <row r="43" spans="1:4" ht="15.75" x14ac:dyDescent="0.25">
      <c r="A43" s="1">
        <v>1966</v>
      </c>
      <c r="B43" s="3"/>
      <c r="D43" s="6">
        <v>66447</v>
      </c>
    </row>
    <row r="44" spans="1:4" ht="15.75" x14ac:dyDescent="0.25">
      <c r="A44" s="1">
        <v>1967</v>
      </c>
      <c r="B44" s="3"/>
      <c r="D44" s="6">
        <v>64566</v>
      </c>
    </row>
    <row r="45" spans="1:4" ht="15.75" x14ac:dyDescent="0.25">
      <c r="A45" s="1">
        <v>1968</v>
      </c>
      <c r="B45" s="3"/>
      <c r="D45" s="6">
        <v>67883</v>
      </c>
    </row>
    <row r="46" spans="1:4" ht="15.75" x14ac:dyDescent="0.25">
      <c r="A46" s="1">
        <v>1969</v>
      </c>
      <c r="B46" s="3"/>
      <c r="D46" s="6">
        <v>68608</v>
      </c>
    </row>
    <row r="47" spans="1:4" ht="15.75" x14ac:dyDescent="0.25">
      <c r="A47" s="1">
        <v>1970</v>
      </c>
      <c r="B47" s="2">
        <v>65497</v>
      </c>
      <c r="C47" s="4">
        <v>1625.6261241638633</v>
      </c>
      <c r="D47" s="6">
        <f t="shared" ref="D47:D72" si="1">SUM(B47:C47)</f>
        <v>67122.626124163857</v>
      </c>
    </row>
    <row r="48" spans="1:4" ht="15.75" x14ac:dyDescent="0.25">
      <c r="A48" s="1">
        <v>1971</v>
      </c>
      <c r="B48" s="2">
        <v>66543</v>
      </c>
      <c r="C48" s="4">
        <v>1705.16620973776</v>
      </c>
      <c r="D48" s="6">
        <f t="shared" si="1"/>
        <v>68248.166209737756</v>
      </c>
    </row>
    <row r="49" spans="1:4" ht="15.75" x14ac:dyDescent="0.25">
      <c r="A49" s="1">
        <v>1972</v>
      </c>
      <c r="B49" s="2">
        <v>68569</v>
      </c>
      <c r="C49" s="4">
        <v>1627.48942356</v>
      </c>
      <c r="D49" s="6">
        <f t="shared" si="1"/>
        <v>70196.489423559993</v>
      </c>
    </row>
    <row r="50" spans="1:4" ht="15.75" x14ac:dyDescent="0.25">
      <c r="A50" s="1">
        <v>1973</v>
      </c>
      <c r="B50" s="2">
        <v>69134</v>
      </c>
      <c r="C50" s="4">
        <v>1818.9054037000001</v>
      </c>
      <c r="D50" s="6">
        <f t="shared" si="1"/>
        <v>70952.905403700002</v>
      </c>
    </row>
    <row r="51" spans="1:4" ht="15.75" x14ac:dyDescent="0.25">
      <c r="A51" s="1">
        <v>1974</v>
      </c>
      <c r="B51" s="2">
        <v>69040</v>
      </c>
      <c r="C51" s="4">
        <v>1700.0642027600002</v>
      </c>
      <c r="D51" s="6">
        <f t="shared" si="1"/>
        <v>70740.064202759997</v>
      </c>
    </row>
    <row r="52" spans="1:4" ht="15.75" x14ac:dyDescent="0.25">
      <c r="A52" s="1">
        <v>1975</v>
      </c>
      <c r="B52" s="2">
        <v>57219</v>
      </c>
      <c r="C52" s="4">
        <v>1329.93282884</v>
      </c>
      <c r="D52" s="6">
        <f t="shared" si="1"/>
        <v>58548.932828839999</v>
      </c>
    </row>
    <row r="53" spans="1:4" ht="15.75" x14ac:dyDescent="0.25">
      <c r="A53" s="1">
        <v>1976</v>
      </c>
      <c r="B53" s="2">
        <v>60950</v>
      </c>
      <c r="C53" s="4">
        <v>1263.7083428200001</v>
      </c>
      <c r="D53" s="6">
        <f t="shared" si="1"/>
        <v>62213.708342819999</v>
      </c>
    </row>
    <row r="54" spans="1:4" ht="15.75" x14ac:dyDescent="0.25">
      <c r="A54" s="1">
        <v>1977</v>
      </c>
      <c r="B54" s="2">
        <v>64093</v>
      </c>
      <c r="C54" s="4">
        <v>1212.9059973800001</v>
      </c>
      <c r="D54" s="6">
        <f t="shared" si="1"/>
        <v>65305.905997380003</v>
      </c>
    </row>
    <row r="55" spans="1:4" ht="15.75" x14ac:dyDescent="0.25">
      <c r="A55" s="1">
        <v>1978</v>
      </c>
      <c r="B55" s="2">
        <v>67191</v>
      </c>
      <c r="C55" s="4">
        <v>1260.9867886</v>
      </c>
      <c r="D55" s="6">
        <f t="shared" si="1"/>
        <v>68451.986788599999</v>
      </c>
    </row>
    <row r="56" spans="1:4" ht="15.75" x14ac:dyDescent="0.25">
      <c r="A56" s="1">
        <v>1979</v>
      </c>
      <c r="B56" s="2">
        <v>67862</v>
      </c>
      <c r="C56" s="4">
        <v>1213.81318212</v>
      </c>
      <c r="D56" s="6">
        <f t="shared" si="1"/>
        <v>69075.813182119993</v>
      </c>
    </row>
    <row r="57" spans="1:4" ht="15.75" x14ac:dyDescent="0.25">
      <c r="A57" s="1">
        <v>1980</v>
      </c>
      <c r="B57" s="2">
        <v>61974</v>
      </c>
      <c r="C57" s="4">
        <v>1299.99573242</v>
      </c>
      <c r="D57" s="6">
        <f t="shared" si="1"/>
        <v>63273.99573242</v>
      </c>
    </row>
    <row r="58" spans="1:4" ht="15.75" x14ac:dyDescent="0.25">
      <c r="A58" s="1">
        <v>1981</v>
      </c>
      <c r="B58" s="2">
        <v>60431</v>
      </c>
      <c r="C58" s="4">
        <v>998.8103987400001</v>
      </c>
      <c r="D58" s="6">
        <f t="shared" si="1"/>
        <v>61429.810398740003</v>
      </c>
    </row>
    <row r="59" spans="1:4" ht="15.75" x14ac:dyDescent="0.25">
      <c r="A59" s="1">
        <v>1982</v>
      </c>
      <c r="B59" s="2">
        <v>53820</v>
      </c>
      <c r="C59" s="4">
        <v>841.86743872</v>
      </c>
      <c r="D59" s="6">
        <f t="shared" si="1"/>
        <v>54661.867438720001</v>
      </c>
    </row>
    <row r="60" spans="1:4" ht="15.75" x14ac:dyDescent="0.25">
      <c r="A60" s="1">
        <v>1983</v>
      </c>
      <c r="B60" s="2">
        <v>57715</v>
      </c>
      <c r="C60" s="4">
        <v>788.34353906000001</v>
      </c>
      <c r="D60" s="6">
        <f t="shared" si="1"/>
        <v>58503.343539059999</v>
      </c>
    </row>
    <row r="61" spans="1:4" ht="15.75" x14ac:dyDescent="0.25">
      <c r="A61" s="1">
        <v>1984</v>
      </c>
      <c r="B61" s="2">
        <v>62480</v>
      </c>
      <c r="C61" s="4">
        <v>781.08606114000008</v>
      </c>
      <c r="D61" s="6">
        <f t="shared" si="1"/>
        <v>63261.086061139998</v>
      </c>
    </row>
    <row r="62" spans="1:4" ht="15.75" x14ac:dyDescent="0.25">
      <c r="A62" s="1">
        <v>1985</v>
      </c>
      <c r="B62" s="2">
        <v>60153</v>
      </c>
      <c r="C62" s="4">
        <v>788.34353906000001</v>
      </c>
      <c r="D62" s="6">
        <f t="shared" si="1"/>
        <v>60941.343539059999</v>
      </c>
    </row>
    <row r="63" spans="1:4" ht="15.75" x14ac:dyDescent="0.25">
      <c r="A63" s="1">
        <v>1986</v>
      </c>
      <c r="B63" s="2">
        <v>62265</v>
      </c>
      <c r="C63" s="4">
        <v>878.15482832000009</v>
      </c>
      <c r="D63" s="6">
        <f t="shared" si="1"/>
        <v>63143.154828320003</v>
      </c>
    </row>
    <row r="64" spans="1:4" ht="15.75" x14ac:dyDescent="0.25">
      <c r="A64" s="1">
        <v>1987</v>
      </c>
      <c r="B64" s="2">
        <v>62341</v>
      </c>
      <c r="C64" s="4">
        <v>1036.9121578199999</v>
      </c>
      <c r="D64" s="6">
        <f t="shared" si="1"/>
        <v>63377.912157819999</v>
      </c>
    </row>
    <row r="65" spans="1:4" ht="15.75" x14ac:dyDescent="0.25">
      <c r="A65" s="1">
        <v>1988</v>
      </c>
      <c r="B65" s="2">
        <v>62740</v>
      </c>
      <c r="C65" s="4">
        <v>1161.1964672000001</v>
      </c>
      <c r="D65" s="6">
        <f t="shared" si="1"/>
        <v>63901.196467200003</v>
      </c>
    </row>
    <row r="66" spans="1:4" ht="15.75" x14ac:dyDescent="0.25">
      <c r="A66" s="1">
        <v>1989</v>
      </c>
      <c r="B66" s="2">
        <v>62860</v>
      </c>
      <c r="C66" s="4">
        <v>1072.29236268</v>
      </c>
      <c r="D66" s="6">
        <f t="shared" si="1"/>
        <v>63932.292362679997</v>
      </c>
    </row>
    <row r="67" spans="1:4" ht="15.75" x14ac:dyDescent="0.25">
      <c r="A67" s="1">
        <v>1990</v>
      </c>
      <c r="B67" s="2">
        <v>63326</v>
      </c>
      <c r="C67" s="4">
        <v>1028.74749516</v>
      </c>
      <c r="D67" s="6">
        <f t="shared" si="1"/>
        <v>64354.747495160002</v>
      </c>
    </row>
    <row r="68" spans="1:4" ht="15.75" x14ac:dyDescent="0.25">
      <c r="A68" s="1">
        <v>1991</v>
      </c>
      <c r="B68" s="2">
        <v>61608</v>
      </c>
      <c r="C68" s="5">
        <v>1227</v>
      </c>
      <c r="D68" s="6">
        <f t="shared" si="1"/>
        <v>62835</v>
      </c>
    </row>
    <row r="69" spans="1:4" ht="15.75" x14ac:dyDescent="0.25">
      <c r="A69" s="1">
        <v>1992</v>
      </c>
      <c r="B69" s="2">
        <v>62184</v>
      </c>
      <c r="C69" s="4">
        <v>1309.97476456</v>
      </c>
      <c r="D69" s="6">
        <f t="shared" si="1"/>
        <v>63493.97476456</v>
      </c>
    </row>
    <row r="70" spans="1:4" ht="15.75" x14ac:dyDescent="0.25">
      <c r="A70" s="1">
        <v>1993</v>
      </c>
      <c r="B70" s="2">
        <v>65745</v>
      </c>
      <c r="C70" s="5">
        <v>1212</v>
      </c>
      <c r="D70" s="6">
        <f t="shared" si="1"/>
        <v>66957</v>
      </c>
    </row>
    <row r="71" spans="1:4" ht="15.75" x14ac:dyDescent="0.25">
      <c r="A71" s="1">
        <v>1994</v>
      </c>
      <c r="B71" s="2">
        <v>68525</v>
      </c>
      <c r="C71" s="5">
        <v>1262</v>
      </c>
      <c r="D71" s="6">
        <f t="shared" si="1"/>
        <v>69787</v>
      </c>
    </row>
    <row r="72" spans="1:4" ht="15.75" x14ac:dyDescent="0.25">
      <c r="A72" s="1">
        <v>1995</v>
      </c>
      <c r="B72" s="2">
        <v>69983</v>
      </c>
      <c r="C72" s="5">
        <v>1274</v>
      </c>
      <c r="D72" s="6">
        <f t="shared" si="1"/>
        <v>71257</v>
      </c>
    </row>
    <row r="73" spans="1:4" ht="15.75" x14ac:dyDescent="0.25">
      <c r="A73" s="1">
        <v>1996</v>
      </c>
      <c r="B73" s="2">
        <v>70361</v>
      </c>
      <c r="C73" s="5">
        <v>1345</v>
      </c>
      <c r="D73" s="6">
        <v>71706</v>
      </c>
    </row>
    <row r="74" spans="1:4" ht="15.75" x14ac:dyDescent="0.25">
      <c r="A74" s="1">
        <v>1997</v>
      </c>
      <c r="B74" s="2">
        <v>72686</v>
      </c>
      <c r="C74" s="5">
        <v>1426</v>
      </c>
      <c r="D74" s="6">
        <f t="shared" ref="D74:D77" si="2">SUM(B74:C74)</f>
        <v>74112</v>
      </c>
    </row>
    <row r="75" spans="1:4" ht="15.75" x14ac:dyDescent="0.25">
      <c r="A75" s="1">
        <v>1998</v>
      </c>
      <c r="B75" s="2">
        <v>74523</v>
      </c>
      <c r="C75" s="5">
        <v>1319</v>
      </c>
      <c r="D75" s="6">
        <f t="shared" si="2"/>
        <v>75842</v>
      </c>
    </row>
    <row r="76" spans="1:4" ht="15.75" x14ac:dyDescent="0.25">
      <c r="A76" s="1">
        <v>1999</v>
      </c>
      <c r="B76" s="2">
        <v>76003</v>
      </c>
      <c r="C76" s="5">
        <v>1334</v>
      </c>
      <c r="D76" s="6">
        <f t="shared" si="2"/>
        <v>77337</v>
      </c>
    </row>
    <row r="77" spans="1:4" ht="15.75" x14ac:dyDescent="0.25">
      <c r="A77" s="1">
        <v>2000</v>
      </c>
      <c r="B77" s="2">
        <v>78138</v>
      </c>
      <c r="C77" s="5">
        <v>1518</v>
      </c>
      <c r="D77" s="6">
        <f t="shared" si="2"/>
        <v>79656</v>
      </c>
    </row>
    <row r="78" spans="1:4" ht="15.75" x14ac:dyDescent="0.25">
      <c r="A78" s="1">
        <v>2001</v>
      </c>
      <c r="B78" s="2">
        <v>78451</v>
      </c>
      <c r="C78" s="5">
        <v>1528</v>
      </c>
      <c r="D78" s="6">
        <f>SUM(B78:C78)</f>
        <v>79979</v>
      </c>
    </row>
    <row r="79" spans="1:4" ht="15.75" x14ac:dyDescent="0.25">
      <c r="A79" s="1">
        <v>2002</v>
      </c>
      <c r="B79" s="2">
        <v>81517</v>
      </c>
      <c r="C79" s="5">
        <v>1443</v>
      </c>
      <c r="D79" s="6">
        <f t="shared" ref="D79:D91" si="3">SUM(B79:C79)</f>
        <v>82960</v>
      </c>
    </row>
    <row r="80" spans="1:4" ht="15.75" x14ac:dyDescent="0.25">
      <c r="A80" s="1">
        <v>2003</v>
      </c>
      <c r="B80" s="2">
        <v>81882</v>
      </c>
      <c r="C80" s="5">
        <v>1434</v>
      </c>
      <c r="D80" s="6">
        <f t="shared" si="3"/>
        <v>83316</v>
      </c>
    </row>
    <row r="81" spans="1:4" ht="15.75" x14ac:dyDescent="0.25">
      <c r="A81" s="1">
        <v>2004</v>
      </c>
      <c r="B81" s="2">
        <v>86253</v>
      </c>
      <c r="C81" s="5">
        <v>1533</v>
      </c>
      <c r="D81" s="6">
        <f t="shared" si="3"/>
        <v>87786</v>
      </c>
    </row>
    <row r="82" spans="1:4" ht="15.75" x14ac:dyDescent="0.25">
      <c r="A82" s="1">
        <v>2005</v>
      </c>
      <c r="B82" s="2">
        <v>87405</v>
      </c>
      <c r="C82" s="5">
        <v>1378</v>
      </c>
      <c r="D82" s="6">
        <f t="shared" si="3"/>
        <v>88783</v>
      </c>
    </row>
    <row r="83" spans="1:4" ht="15.75" x14ac:dyDescent="0.25">
      <c r="A83" s="1">
        <v>2006</v>
      </c>
      <c r="B83" s="2">
        <v>88555</v>
      </c>
      <c r="C83" s="5">
        <v>1490</v>
      </c>
      <c r="D83" s="6">
        <f t="shared" si="3"/>
        <v>90045</v>
      </c>
    </row>
    <row r="84" spans="1:4" ht="15.75" x14ac:dyDescent="0.25">
      <c r="A84" s="1">
        <v>2007</v>
      </c>
      <c r="B84" s="2">
        <v>86130</v>
      </c>
      <c r="C84" s="5">
        <v>1336</v>
      </c>
      <c r="D84" s="6">
        <f t="shared" si="3"/>
        <v>87466</v>
      </c>
    </row>
    <row r="85" spans="1:4" ht="15.75" x14ac:dyDescent="0.25">
      <c r="A85" s="1">
        <v>2008</v>
      </c>
      <c r="B85" s="2">
        <v>78382</v>
      </c>
      <c r="C85" s="5">
        <v>1217</v>
      </c>
      <c r="D85" s="6">
        <f t="shared" si="3"/>
        <v>79599</v>
      </c>
    </row>
    <row r="86" spans="1:4" ht="15.75" x14ac:dyDescent="0.25">
      <c r="A86" s="1">
        <v>2009</v>
      </c>
      <c r="B86" s="2">
        <v>56116</v>
      </c>
      <c r="C86" s="5">
        <v>802</v>
      </c>
      <c r="D86" s="6">
        <f t="shared" si="3"/>
        <v>56918</v>
      </c>
    </row>
    <row r="87" spans="1:4" ht="15.75" x14ac:dyDescent="0.25">
      <c r="A87" s="1">
        <v>2010</v>
      </c>
      <c r="B87" s="2">
        <v>59802</v>
      </c>
      <c r="C87" s="5">
        <v>642</v>
      </c>
      <c r="D87" s="6">
        <f t="shared" si="3"/>
        <v>60444</v>
      </c>
    </row>
    <row r="88" spans="1:4" ht="15.75" x14ac:dyDescent="0.25">
      <c r="A88" s="1">
        <v>2011</v>
      </c>
      <c r="B88" s="2">
        <v>61241</v>
      </c>
      <c r="C88" s="5">
        <v>662</v>
      </c>
      <c r="D88" s="6">
        <f t="shared" si="3"/>
        <v>61903</v>
      </c>
    </row>
    <row r="89" spans="1:4" ht="15.75" x14ac:dyDescent="0.25">
      <c r="A89" s="1">
        <v>2012</v>
      </c>
      <c r="B89" s="2">
        <v>67173</v>
      </c>
      <c r="C89" s="5">
        <v>615</v>
      </c>
      <c r="D89" s="6">
        <f t="shared" si="3"/>
        <v>67788</v>
      </c>
    </row>
    <row r="90" spans="1:4" ht="15.75" x14ac:dyDescent="0.25">
      <c r="A90" s="1">
        <v>2013</v>
      </c>
      <c r="B90" s="2">
        <v>69420</v>
      </c>
      <c r="C90" s="5">
        <v>481</v>
      </c>
      <c r="D90" s="6">
        <f t="shared" si="3"/>
        <v>69901</v>
      </c>
    </row>
    <row r="91" spans="1:4" ht="15.75" x14ac:dyDescent="0.25">
      <c r="A91" s="1">
        <v>2014</v>
      </c>
      <c r="B91" s="2">
        <v>74315</v>
      </c>
      <c r="C91" s="5">
        <v>639</v>
      </c>
      <c r="D91" s="6">
        <f t="shared" si="3"/>
        <v>74954</v>
      </c>
    </row>
    <row r="92" spans="1:4" ht="15.75" x14ac:dyDescent="0.25">
      <c r="A92" s="1">
        <v>2015</v>
      </c>
      <c r="B92" s="2">
        <v>76043</v>
      </c>
      <c r="C92" s="5">
        <v>536</v>
      </c>
      <c r="D92" s="6">
        <v>76579</v>
      </c>
    </row>
    <row r="93" spans="1:4" ht="15.75" x14ac:dyDescent="0.25">
      <c r="A93" s="1">
        <v>2016</v>
      </c>
      <c r="B93" s="2">
        <v>75633</v>
      </c>
      <c r="C93" s="5">
        <v>390</v>
      </c>
      <c r="D93" s="6">
        <v>76022</v>
      </c>
    </row>
    <row r="94" spans="1:4" ht="15.75" x14ac:dyDescent="0.25">
      <c r="A94" s="1">
        <v>2017</v>
      </c>
      <c r="B94" s="2">
        <v>76678</v>
      </c>
      <c r="C94" s="5">
        <v>438</v>
      </c>
      <c r="D94" s="6">
        <v>77116</v>
      </c>
    </row>
  </sheetData>
  <pageMargins left="0.7" right="0.7" top="0.75" bottom="0.75" header="0.3" footer="0.3"/>
  <pageSetup paperSize="9"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83af8e-c479-4bff-9f3e-2a380844c8c1" xsi:nil="true"/>
    <lcf76f155ced4ddcb4097134ff3c332f xmlns="1ae9c94a-2673-46e1-b5a6-dc0c87eae04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D02CDF85BB3C43825BB38CAE9C40BF" ma:contentTypeVersion="16" ma:contentTypeDescription="Create a new document." ma:contentTypeScope="" ma:versionID="2fb5f53940ec2c7f0a344607982ab2a5">
  <xsd:schema xmlns:xsd="http://www.w3.org/2001/XMLSchema" xmlns:xs="http://www.w3.org/2001/XMLSchema" xmlns:p="http://schemas.microsoft.com/office/2006/metadata/properties" xmlns:ns2="1ae9c94a-2673-46e1-b5a6-dc0c87eae04c" xmlns:ns3="5083af8e-c479-4bff-9f3e-2a380844c8c1" targetNamespace="http://schemas.microsoft.com/office/2006/metadata/properties" ma:root="true" ma:fieldsID="0d94da3d7173a37185eb1f1bab2ed9be" ns2:_="" ns3:_="">
    <xsd:import namespace="1ae9c94a-2673-46e1-b5a6-dc0c87eae04c"/>
    <xsd:import namespace="5083af8e-c479-4bff-9f3e-2a380844c8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9c94a-2673-46e1-b5a6-dc0c87eae0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e53c95e-727e-44f4-9ee8-bf1dacd917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3af8e-c479-4bff-9f3e-2a380844c8c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6ae1418-1b43-41e8-bcf0-187ce1a503fc}" ma:internalName="TaxCatchAll" ma:showField="CatchAllData" ma:web="5083af8e-c479-4bff-9f3e-2a380844c8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51028-1B86-4151-8975-048CCEED961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CFD508-52E3-4797-9BDF-30228F7E16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0126BF-FC1D-470C-8A13-9FF634C16B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Clinker production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Robbie Andrew</dc:creator>
  <cp:lastModifiedBy>Robbie Andrew</cp:lastModifiedBy>
  <dcterms:created xsi:type="dcterms:W3CDTF">2021-05-04T07:03:01Z</dcterms:created>
  <dcterms:modified xsi:type="dcterms:W3CDTF">2021-05-04T08:05:08Z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0x01010074D02CDF85BB3C43825BB38CAE9C40BF</vt:lpwstr>
  </property>
</Properties>
</file>