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64" yWindow="588" windowWidth="18348" windowHeight="8616"/>
  </bookViews>
  <sheets>
    <sheet name="Anzahl Gutachten" sheetId="1" r:id="rId1"/>
    <sheet name="Herkunft Gutachten" sheetId="2" r:id="rId2"/>
  </sheets>
  <calcPr calcId="145621"/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<sst xmlns="http://schemas.openxmlformats.org/spreadsheetml/2006/main" count="24" uniqueCount="16">
  <si>
    <t>Rücklaufquote in %</t>
  </si>
  <si>
    <t>Anzahl angefragte und erhaltene Gutachten</t>
  </si>
  <si>
    <t>Anzahl angefragte Gutachten</t>
  </si>
  <si>
    <t>Anzahl erhaltene Gutachten</t>
  </si>
  <si>
    <t>Jahr</t>
  </si>
  <si>
    <t>Herkunft der erhaltenen Gutachten nach Region</t>
  </si>
  <si>
    <t>Anzahl</t>
  </si>
  <si>
    <t>Österreich</t>
  </si>
  <si>
    <t>Deutschland/Schweiz</t>
  </si>
  <si>
    <t>restl. EU</t>
  </si>
  <si>
    <t>USA / Kanada</t>
  </si>
  <si>
    <t>restl. Welt</t>
  </si>
  <si>
    <t>Gesamt</t>
  </si>
  <si>
    <t>%</t>
  </si>
  <si>
    <t>k.A.*</t>
  </si>
  <si>
    <t>*Innerhalb internationaler Abkommen/Verfahren unvollständige Informationen.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</si>
</sst>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rgb="FF0070C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3" fontId="0" fillId="0" borderId="2" xfId="0" applyNumberFormat="1" applyFill="1" applyBorder="1"/>
    <xf numFmtId="3" fontId="0" fillId="0" borderId="2" xfId="0" applyNumberFormat="1" applyBorder="1"/>
    <xf numFmtId="0" fontId="1" fillId="0" borderId="1" xfId="0" applyFont="1" applyFill="1" applyBorder="1" applyAlignment="1"/>
    <xf numFmtId="3" fontId="0" fillId="0" borderId="7" xfId="0" applyNumberFormat="1" applyBorder="1"/>
    <xf numFmtId="3" fontId="0" fillId="0" borderId="7" xfId="0" applyNumberFormat="1" applyFill="1" applyBorder="1"/>
    <xf numFmtId="164" fontId="0" fillId="0" borderId="2" xfId="0" applyNumberFormat="1" applyBorder="1"/>
    <xf numFmtId="164" fontId="0" fillId="0" borderId="6" xfId="0" applyNumberForma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NumberFormat="1" applyFont="1" applyFill="1" applyBorder="1"/>
    <xf numFmtId="0" fontId="4" fillId="0" borderId="10" xfId="0" applyFont="1" applyBorder="1"/>
    <xf numFmtId="0" fontId="4" fillId="0" borderId="1" xfId="0" applyFont="1" applyBorder="1"/>
    <xf numFmtId="164" fontId="0" fillId="0" borderId="5" xfId="0" applyNumberFormat="1" applyBorder="1"/>
    <xf numFmtId="9" fontId="4" fillId="0" borderId="10" xfId="0" applyNumberFormat="1" applyFont="1" applyBorder="1"/>
    <xf numFmtId="0" fontId="0" fillId="0" borderId="6" xfId="0" applyBorder="1"/>
    <xf numFmtId="16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2" xfId="0" applyNumberFormat="1" applyFill="1" applyBorder="1"/>
    <xf numFmtId="0" fontId="4" fillId="0" borderId="12" xfId="0" applyFon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13" xfId="0" applyBorder="1"/>
    <xf numFmtId="0" fontId="1" fillId="0" borderId="5" xfId="0" applyFont="1" applyBorder="1"/>
    <xf numFmtId="165" fontId="0" fillId="0" borderId="0" xfId="0" applyNumberFormat="1"/>
    <xf numFmtId="1" fontId="5" fillId="0" borderId="6" xfId="0" applyNumberFormat="1" applyFont="1" applyFill="1" applyBorder="1"/>
    <xf numFmtId="3" fontId="0" fillId="0" borderId="11" xfId="0" applyNumberFormat="1" applyFont="1" applyBorder="1"/>
    <xf numFmtId="3" fontId="0" fillId="0" borderId="6" xfId="0" applyNumberFormat="1" applyFont="1" applyFill="1" applyBorder="1"/>
    <xf numFmtId="3" fontId="0" fillId="0" borderId="2" xfId="0" applyNumberFormat="1" applyFont="1" applyBorder="1"/>
    <xf numFmtId="3" fontId="0" fillId="0" borderId="2" xfId="0" applyNumberFormat="1" applyFont="1" applyFill="1" applyBorder="1"/>
    <xf numFmtId="3" fontId="0" fillId="0" borderId="9" xfId="0" applyNumberFormat="1" applyFont="1" applyBorder="1"/>
    <xf numFmtId="3" fontId="0" fillId="0" borderId="5" xfId="0" applyNumberFormat="1" applyFont="1" applyFill="1" applyBorder="1"/>
    <xf numFmtId="3" fontId="0" fillId="0" borderId="5" xfId="0" applyNumberFormat="1" applyBorder="1"/>
    <xf numFmtId="0" fontId="5" fillId="0" borderId="0" xfId="0" applyFont="1" applyFill="1" applyBorder="1"/>
    <xf numFmtId="0" fontId="0" fillId="0" borderId="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workbookViewId="0"/>
  </sheetViews>
  <sheetFormatPr baseColWidth="10" defaultRowHeight="13.8" x14ac:dyDescent="0.25"/>
  <cols>
    <col min="2" max="2" width="30.5" customWidth="1"/>
    <col min="3" max="3" width="27" customWidth="1"/>
    <col min="4" max="4" width="23" customWidth="1"/>
  </cols>
  <sheetData>
    <row r="2" spans="1:4" ht="18" x14ac:dyDescent="0.25">
      <c r="A2" s="10" t="s">
        <v>1</v>
      </c>
      <c r="B2" s="9"/>
    </row>
    <row r="3" spans="1:4" ht="13.5" customHeight="1" x14ac:dyDescent="0.25">
      <c r="A3" s="10"/>
      <c r="B3" s="9"/>
    </row>
    <row r="5" spans="1:4" ht="14.4" thickBot="1" x14ac:dyDescent="0.3">
      <c r="A5" s="29" t="s">
        <v>4</v>
      </c>
      <c r="B5" s="27" t="s">
        <v>2</v>
      </c>
      <c r="C5" s="28" t="s">
        <v>3</v>
      </c>
      <c r="D5" s="27" t="s">
        <v>0</v>
      </c>
    </row>
    <row r="6" spans="1:4" ht="15.75" thickTop="1" x14ac:dyDescent="0.25">
      <c r="A6" s="1">
        <v>2009</v>
      </c>
      <c r="B6" s="2">
        <v>11887</v>
      </c>
      <c r="C6" s="5">
        <v>4205</v>
      </c>
      <c r="D6" s="7">
        <v>35.4</v>
      </c>
    </row>
    <row r="7" spans="1:4" ht="15" x14ac:dyDescent="0.25">
      <c r="A7" s="1">
        <v>2010</v>
      </c>
      <c r="B7" s="2">
        <v>13549</v>
      </c>
      <c r="C7" s="5">
        <v>4606</v>
      </c>
      <c r="D7" s="7">
        <v>34</v>
      </c>
    </row>
    <row r="8" spans="1:4" ht="15" x14ac:dyDescent="0.25">
      <c r="A8" s="1">
        <v>2011</v>
      </c>
      <c r="B8" s="3">
        <v>14118</v>
      </c>
      <c r="C8" s="5">
        <v>4902</v>
      </c>
      <c r="D8" s="7">
        <v>34.700000000000003</v>
      </c>
    </row>
    <row r="9" spans="1:4" ht="15" x14ac:dyDescent="0.25">
      <c r="A9" s="4">
        <v>2012</v>
      </c>
      <c r="B9" s="2">
        <v>15635</v>
      </c>
      <c r="C9" s="6">
        <v>5116</v>
      </c>
      <c r="D9" s="7">
        <v>32.700000000000003</v>
      </c>
    </row>
    <row r="10" spans="1:4" ht="15" x14ac:dyDescent="0.25">
      <c r="A10" s="4">
        <v>2013</v>
      </c>
      <c r="B10" s="2">
        <v>15489</v>
      </c>
      <c r="C10" s="6">
        <v>5311</v>
      </c>
      <c r="D10" s="7">
        <v>34.299999999999997</v>
      </c>
    </row>
    <row r="11" spans="1:4" x14ac:dyDescent="0.25">
      <c r="A11" s="4">
        <v>2014</v>
      </c>
      <c r="B11" s="2">
        <v>15089</v>
      </c>
      <c r="C11" s="6">
        <v>5131</v>
      </c>
      <c r="D11" s="7">
        <v>34</v>
      </c>
    </row>
    <row r="12" spans="1:4" x14ac:dyDescent="0.25">
      <c r="A12" s="4">
        <v>2015</v>
      </c>
      <c r="B12" s="2">
        <v>14706</v>
      </c>
      <c r="C12" s="6">
        <v>4831</v>
      </c>
      <c r="D12" s="7">
        <v>32.9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/>
  </sheetViews>
  <sheetFormatPr baseColWidth="10" defaultRowHeight="13.8" x14ac:dyDescent="0.25"/>
  <cols>
    <col min="1" max="1" width="22.19921875" customWidth="1"/>
  </cols>
  <sheetData>
    <row r="2" spans="1:8" ht="17.399999999999999" x14ac:dyDescent="0.25">
      <c r="A2" s="11" t="s">
        <v>5</v>
      </c>
    </row>
    <row r="3" spans="1:8" ht="17.399999999999999" x14ac:dyDescent="0.25">
      <c r="A3" s="11"/>
    </row>
    <row r="4" spans="1:8" x14ac:dyDescent="0.25">
      <c r="A4" s="12"/>
      <c r="B4" s="46" t="s">
        <v>4</v>
      </c>
      <c r="C4" s="46"/>
      <c r="D4" s="46"/>
      <c r="E4" s="46"/>
      <c r="F4" s="46"/>
      <c r="G4" s="46"/>
      <c r="H4" s="46"/>
    </row>
    <row r="5" spans="1:8" ht="14.4" thickBot="1" x14ac:dyDescent="0.3">
      <c r="A5" s="13" t="s">
        <v>6</v>
      </c>
      <c r="B5" s="14">
        <v>2009</v>
      </c>
      <c r="C5" s="14">
        <v>2010</v>
      </c>
      <c r="D5" s="14">
        <v>2011</v>
      </c>
      <c r="E5" s="15">
        <v>2012</v>
      </c>
      <c r="F5" s="15">
        <v>2013</v>
      </c>
      <c r="G5" s="31">
        <v>2014</v>
      </c>
      <c r="H5" s="31">
        <v>2015</v>
      </c>
    </row>
    <row r="6" spans="1:8" ht="14.4" thickTop="1" x14ac:dyDescent="0.25">
      <c r="A6" s="16" t="s">
        <v>7</v>
      </c>
      <c r="B6" s="38">
        <v>0</v>
      </c>
      <c r="C6" s="38">
        <v>0</v>
      </c>
      <c r="D6" s="38">
        <v>0</v>
      </c>
      <c r="E6" s="39">
        <v>0</v>
      </c>
      <c r="F6" s="39">
        <v>0</v>
      </c>
      <c r="G6" s="39">
        <v>0</v>
      </c>
      <c r="H6" s="39">
        <v>0</v>
      </c>
    </row>
    <row r="7" spans="1:8" x14ac:dyDescent="0.25">
      <c r="A7" s="1" t="s">
        <v>8</v>
      </c>
      <c r="B7" s="40">
        <v>863</v>
      </c>
      <c r="C7" s="40">
        <v>896</v>
      </c>
      <c r="D7" s="40">
        <v>932</v>
      </c>
      <c r="E7" s="41">
        <v>924</v>
      </c>
      <c r="F7" s="41">
        <v>932</v>
      </c>
      <c r="G7" s="3">
        <v>866</v>
      </c>
      <c r="H7" s="3">
        <v>796</v>
      </c>
    </row>
    <row r="8" spans="1:8" x14ac:dyDescent="0.25">
      <c r="A8" s="1" t="s">
        <v>9</v>
      </c>
      <c r="B8" s="40">
        <v>1385</v>
      </c>
      <c r="C8" s="40">
        <v>1516</v>
      </c>
      <c r="D8" s="40">
        <v>1663</v>
      </c>
      <c r="E8" s="41">
        <v>1727</v>
      </c>
      <c r="F8" s="41">
        <v>1882</v>
      </c>
      <c r="G8" s="3">
        <v>1728</v>
      </c>
      <c r="H8" s="3">
        <v>1758</v>
      </c>
    </row>
    <row r="9" spans="1:8" x14ac:dyDescent="0.25">
      <c r="A9" s="1" t="s">
        <v>10</v>
      </c>
      <c r="B9" s="40">
        <v>1471</v>
      </c>
      <c r="C9" s="40">
        <v>1651</v>
      </c>
      <c r="D9" s="40">
        <v>1642</v>
      </c>
      <c r="E9" s="41">
        <v>1763</v>
      </c>
      <c r="F9" s="41">
        <v>1703</v>
      </c>
      <c r="G9" s="3">
        <v>1816</v>
      </c>
      <c r="H9" s="3">
        <v>1667</v>
      </c>
    </row>
    <row r="10" spans="1:8" x14ac:dyDescent="0.25">
      <c r="A10" s="1" t="s">
        <v>11</v>
      </c>
      <c r="B10" s="40">
        <v>371</v>
      </c>
      <c r="C10" s="40">
        <v>470</v>
      </c>
      <c r="D10" s="40">
        <v>556</v>
      </c>
      <c r="E10" s="41">
        <v>616</v>
      </c>
      <c r="F10" s="41">
        <v>634</v>
      </c>
      <c r="G10" s="3">
        <v>639</v>
      </c>
      <c r="H10" s="3">
        <v>584</v>
      </c>
    </row>
    <row r="11" spans="1:8" ht="14.4" thickBot="1" x14ac:dyDescent="0.3">
      <c r="A11" s="17" t="s">
        <v>14</v>
      </c>
      <c r="B11" s="42">
        <v>115</v>
      </c>
      <c r="C11" s="42">
        <v>73</v>
      </c>
      <c r="D11" s="42">
        <v>109</v>
      </c>
      <c r="E11" s="43">
        <v>86</v>
      </c>
      <c r="F11" s="43">
        <v>160</v>
      </c>
      <c r="G11" s="44">
        <v>82</v>
      </c>
      <c r="H11" s="44">
        <v>26</v>
      </c>
    </row>
    <row r="12" spans="1:8" ht="14.4" thickTop="1" x14ac:dyDescent="0.25">
      <c r="A12" s="16" t="s">
        <v>12</v>
      </c>
      <c r="B12" s="38">
        <v>4205</v>
      </c>
      <c r="C12" s="38">
        <v>4606</v>
      </c>
      <c r="D12" s="38">
        <v>4902</v>
      </c>
      <c r="E12" s="39">
        <v>5116</v>
      </c>
      <c r="F12" s="39">
        <v>5311</v>
      </c>
      <c r="G12" s="39">
        <f>SUM(G6:G11)</f>
        <v>5131</v>
      </c>
      <c r="H12" s="3">
        <v>4831</v>
      </c>
    </row>
    <row r="13" spans="1:8" x14ac:dyDescent="0.25">
      <c r="A13" s="18"/>
      <c r="B13" s="19"/>
      <c r="C13" s="19"/>
      <c r="D13" s="19"/>
      <c r="E13" s="20"/>
      <c r="F13" s="20"/>
    </row>
    <row r="14" spans="1:8" x14ac:dyDescent="0.25">
      <c r="A14" s="18"/>
      <c r="B14" s="19"/>
      <c r="C14" s="19"/>
      <c r="D14" s="19"/>
      <c r="E14" s="20"/>
      <c r="F14" s="20"/>
      <c r="G14" s="34"/>
    </row>
    <row r="15" spans="1:8" ht="14.4" thickBot="1" x14ac:dyDescent="0.3">
      <c r="A15" s="13" t="s">
        <v>13</v>
      </c>
      <c r="B15" s="15">
        <v>2009</v>
      </c>
      <c r="C15" s="15">
        <v>2010</v>
      </c>
      <c r="D15" s="15">
        <v>2011</v>
      </c>
      <c r="E15" s="15">
        <v>2012</v>
      </c>
      <c r="F15" s="15">
        <v>2013</v>
      </c>
      <c r="G15" s="35">
        <v>2014</v>
      </c>
      <c r="H15" s="35">
        <v>2015</v>
      </c>
    </row>
    <row r="16" spans="1:8" ht="14.4" thickTop="1" x14ac:dyDescent="0.25">
      <c r="A16" s="21" t="s">
        <v>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33">
        <v>0</v>
      </c>
      <c r="H16" s="30">
        <v>0</v>
      </c>
    </row>
    <row r="17" spans="1:8" x14ac:dyDescent="0.25">
      <c r="A17" s="22" t="s">
        <v>8</v>
      </c>
      <c r="B17" s="7">
        <v>20.5</v>
      </c>
      <c r="C17" s="7">
        <v>19.5</v>
      </c>
      <c r="D17" s="7">
        <v>19</v>
      </c>
      <c r="E17" s="7">
        <v>18.100000000000001</v>
      </c>
      <c r="F17" s="7">
        <v>17.5</v>
      </c>
      <c r="G17" s="30">
        <v>16.899999999999999</v>
      </c>
      <c r="H17" s="30">
        <v>16.5</v>
      </c>
    </row>
    <row r="18" spans="1:8" x14ac:dyDescent="0.25">
      <c r="A18" s="22" t="s">
        <v>9</v>
      </c>
      <c r="B18" s="7">
        <v>32.9</v>
      </c>
      <c r="C18" s="7">
        <v>32.9</v>
      </c>
      <c r="D18" s="7">
        <v>33.9</v>
      </c>
      <c r="E18" s="7">
        <v>33.799999999999997</v>
      </c>
      <c r="F18" s="7">
        <v>35.4</v>
      </c>
      <c r="G18" s="30">
        <v>33.700000000000003</v>
      </c>
      <c r="H18" s="30">
        <v>36.4</v>
      </c>
    </row>
    <row r="19" spans="1:8" x14ac:dyDescent="0.25">
      <c r="A19" s="22" t="s">
        <v>10</v>
      </c>
      <c r="B19" s="7">
        <v>35</v>
      </c>
      <c r="C19" s="7">
        <v>35.799999999999997</v>
      </c>
      <c r="D19" s="7">
        <v>33.5</v>
      </c>
      <c r="E19" s="7">
        <v>34.5</v>
      </c>
      <c r="F19" s="7">
        <v>32.1</v>
      </c>
      <c r="G19" s="30">
        <v>35.4</v>
      </c>
      <c r="H19" s="30">
        <v>34.5</v>
      </c>
    </row>
    <row r="20" spans="1:8" x14ac:dyDescent="0.25">
      <c r="A20" s="22" t="s">
        <v>11</v>
      </c>
      <c r="B20" s="7">
        <v>8.8000000000000007</v>
      </c>
      <c r="C20" s="7">
        <v>10.199999999999999</v>
      </c>
      <c r="D20" s="7">
        <v>11.3</v>
      </c>
      <c r="E20" s="7">
        <v>12</v>
      </c>
      <c r="F20" s="7">
        <v>11.9</v>
      </c>
      <c r="G20" s="30">
        <v>12.5</v>
      </c>
      <c r="H20" s="30">
        <v>12.1</v>
      </c>
    </row>
    <row r="21" spans="1:8" ht="14.4" thickBot="1" x14ac:dyDescent="0.3">
      <c r="A21" s="13" t="s">
        <v>14</v>
      </c>
      <c r="B21" s="23">
        <v>2.7</v>
      </c>
      <c r="C21" s="23">
        <v>1.6</v>
      </c>
      <c r="D21" s="23">
        <v>2.2000000000000002</v>
      </c>
      <c r="E21" s="23">
        <v>1.7</v>
      </c>
      <c r="F21" s="23">
        <v>3</v>
      </c>
      <c r="G21" s="32">
        <v>1.6</v>
      </c>
      <c r="H21" s="32">
        <v>0.5</v>
      </c>
    </row>
    <row r="22" spans="1:8" ht="14.4" thickTop="1" x14ac:dyDescent="0.25">
      <c r="A22" s="24" t="s">
        <v>12</v>
      </c>
      <c r="B22" s="25">
        <v>100</v>
      </c>
      <c r="C22" s="25">
        <v>100</v>
      </c>
      <c r="D22" s="25">
        <v>100</v>
      </c>
      <c r="E22" s="25">
        <v>100</v>
      </c>
      <c r="F22" s="25">
        <v>100</v>
      </c>
      <c r="G22" s="37">
        <v>100</v>
      </c>
      <c r="H22" s="37">
        <v>100</v>
      </c>
    </row>
    <row r="24" spans="1:8" x14ac:dyDescent="0.25">
      <c r="A24" s="45" t="s">
        <v>15</v>
      </c>
      <c r="B24" s="26"/>
      <c r="C24" s="26"/>
      <c r="D24" s="26"/>
      <c r="E24" s="26"/>
      <c r="F24" s="26"/>
      <c r="G24" s="36"/>
      <c r="H24" s="26"/>
    </row>
  </sheetData>
  <mergeCells count="1">
    <mergeCell ref="B4:H4"/>
  </mergeCells>
  <pageMargins left="0.7" right="0.7" top="0.78740157499999996" bottom="0.78740157499999996" header="0.3" footer="0.3"/>
  <pageSetup paperSize="9" orientation="portrait" r:id="rId1"/>
  <ignoredErrors>
    <ignoredError sqref="G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37F338DB07664CA76E75891840B300" ma:contentTypeVersion="5" ma:contentTypeDescription="Ein neues Dokument erstellen." ma:contentTypeScope="" ma:versionID="46508e675e2c33c0cdbdbc1af5a8f1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c26ad1a23ec3e9e4761892dfb3b82b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E-Mail-Absender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E-Mail an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E-Mail von" ma:hidden="true" ma:internalName="EmailFrom">
      <xsd:simpleType>
        <xsd:restriction base="dms:Text"/>
      </xsd:simpleType>
    </xsd:element>
    <xsd:element name="EmailSubject" ma:index="12" nillable="true" ma:displayName="E-Mail-Betreff" ma:hidden="true" ma:internalName="EmailSubjec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3DEF4A-8A4B-4774-9731-691AB4F8EC2C}">
  <ds:schemaRefs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90EDF3-08A8-4965-B3B2-C240E1F9FA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887B26-DFCB-4E88-B5A9-9F84258AB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Anzahl Gutachten</vt:lpstr>
      <vt:lpstr>Herkunft Gutachten</vt:lpstr>
    </vt:vector>
  </TitlesOfParts>
  <Company>FWF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Reimann</dc:creator>
  <cp:lastModifiedBy>Ralph Reimann</cp:lastModifiedBy>
  <dcterms:created xsi:type="dcterms:W3CDTF">2014-06-30T13:29:41Z</dcterms:created>
  <dcterms:modified xsi:type="dcterms:W3CDTF">2016-06-27T15:33:13Z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0x010100F137F338DB07664CA76E75891840B300</vt:lpwstr>
  </property>
</Properties>
</file>